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threadedComments/threadedComment2.xml" ContentType="application/vnd.ms-excel.threadedcomments+xml"/>
  <Override PartName="/xl/comments5.xml" ContentType="application/vnd.openxmlformats-officedocument.spreadsheetml.comments+xml"/>
  <Override PartName="/xl/threadedComments/threadedComment3.xml" ContentType="application/vnd.ms-excel.threadedcomments+xml"/>
  <Override PartName="/xl/comments6.xml" ContentType="application/vnd.openxmlformats-officedocument.spreadsheetml.comments+xml"/>
  <Override PartName="/xl/threadedComments/threadedComment4.xml" ContentType="application/vnd.ms-excel.threadedcomments+xml"/>
  <Override PartName="/xl/comments7.xml" ContentType="application/vnd.openxmlformats-officedocument.spreadsheetml.comments+xml"/>
  <Override PartName="/xl/threadedComments/threadedComment5.xml" ContentType="application/vnd.ms-excel.threadedcomments+xml"/>
  <Override PartName="/xl/comments8.xml" ContentType="application/vnd.openxmlformats-officedocument.spreadsheetml.comments+xml"/>
  <Override PartName="/xl/threadedComments/threadedComment6.xml" ContentType="application/vnd.ms-excel.threadedcomments+xml"/>
  <Override PartName="/xl/comments9.xml" ContentType="application/vnd.openxmlformats-officedocument.spreadsheetml.comments+xml"/>
  <Override PartName="/xl/threadedComments/threadedComment7.xml" ContentType="application/vnd.ms-excel.threadedcomments+xml"/>
  <Override PartName="/xl/comments10.xml" ContentType="application/vnd.openxmlformats-officedocument.spreadsheetml.comments+xml"/>
  <Override PartName="/xl/threadedComments/threadedComment8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omments11.xml" ContentType="application/vnd.openxmlformats-officedocument.spreadsheetml.comments+xml"/>
  <Override PartName="/xl/threadedComments/threadedComment9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4data\Outputs\UNECE Reports\IIR 2026\Website\"/>
    </mc:Choice>
  </mc:AlternateContent>
  <xr:revisionPtr revIDLastSave="0" documentId="13_ncr:1_{BB66176F-898E-4AFC-8302-E82E7AC96738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1A1a" sheetId="34" r:id="rId1"/>
    <sheet name="1A1b" sheetId="35" r:id="rId2"/>
    <sheet name="1A1c" sheetId="36" r:id="rId3"/>
    <sheet name="1A2a" sheetId="37" r:id="rId4"/>
    <sheet name="1A2b" sheetId="38" r:id="rId5"/>
    <sheet name="1A2c" sheetId="39" r:id="rId6"/>
    <sheet name="1A2d" sheetId="40" r:id="rId7"/>
    <sheet name="1A2e" sheetId="41" r:id="rId8"/>
    <sheet name="1A2f" sheetId="42" r:id="rId9"/>
    <sheet name="1A2g" sheetId="43" r:id="rId10"/>
    <sheet name=" 1A2 HMs POPS" sheetId="44" r:id="rId11"/>
    <sheet name="1A3a breakdown" sheetId="45" r:id="rId12"/>
    <sheet name="1A3a" sheetId="46" r:id="rId13"/>
    <sheet name="1A3b-trends." sheetId="25" r:id="rId14"/>
    <sheet name="gNOXkm" sheetId="68" r:id="rId15"/>
    <sheet name="mgSO2km" sheetId="69" r:id="rId16"/>
    <sheet name="gNMVOCkm" sheetId="70" r:id="rId17"/>
    <sheet name="mgNH3km" sheetId="71" r:id="rId18"/>
    <sheet name="gCOkm" sheetId="72" r:id="rId19"/>
    <sheet name="mgPM2.5km" sheetId="73" r:id="rId20"/>
    <sheet name="mgPM10km" sheetId="74" r:id="rId21"/>
    <sheet name="mgBCkm" sheetId="75" r:id="rId22"/>
    <sheet name="1A3c_1A3d" sheetId="47" r:id="rId23"/>
    <sheet name="1A3e" sheetId="48" r:id="rId24"/>
    <sheet name="1A4a" sheetId="58" r:id="rId25"/>
    <sheet name="1A4a (POPs and HMs)" sheetId="59" r:id="rId26"/>
    <sheet name="1A4b" sheetId="56" r:id="rId27"/>
    <sheet name="1A4b (POPs and HMs)" sheetId="57" r:id="rId28"/>
    <sheet name="1A4c" sheetId="53" r:id="rId29"/>
    <sheet name="1A4ciii" sheetId="54" r:id="rId30"/>
    <sheet name="1A3di" sheetId="55" r:id="rId31"/>
  </sheets>
  <definedNames>
    <definedName name="___INPUT_DATA___">#REF!</definedName>
    <definedName name="_xlnm._FilterDatabase" localSheetId="24" hidden="1">'1A4a'!$B$1:$B$146</definedName>
    <definedName name="_xlnm._FilterDatabase" localSheetId="27" hidden="1">'1A4b (POPs and HMs)'!$A$7:$AH$7</definedName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9" i="47" l="1"/>
  <c r="M59" i="47"/>
  <c r="W59" i="47"/>
  <c r="X59" i="47"/>
  <c r="Y59" i="47"/>
  <c r="AH59" i="47"/>
  <c r="AI59" i="47"/>
  <c r="AJ59" i="47"/>
  <c r="AK59" i="47"/>
  <c r="H59" i="47"/>
  <c r="T59" i="47"/>
  <c r="AF59" i="47"/>
  <c r="J59" i="47"/>
  <c r="K59" i="47"/>
  <c r="V59" i="47"/>
  <c r="AD59" i="47" l="1"/>
  <c r="R59" i="47"/>
  <c r="AN59" i="47"/>
  <c r="AB59" i="47"/>
  <c r="P59" i="47"/>
  <c r="AL59" i="47"/>
  <c r="Z59" i="47"/>
  <c r="N59" i="47"/>
  <c r="F59" i="47"/>
  <c r="AG59" i="47"/>
  <c r="U59" i="47"/>
  <c r="I59" i="47"/>
  <c r="AE59" i="47"/>
  <c r="S59" i="47"/>
  <c r="G59" i="47"/>
  <c r="AC59" i="47"/>
  <c r="Q59" i="47"/>
  <c r="AM59" i="47"/>
  <c r="AA59" i="47"/>
  <c r="O59" i="47"/>
  <c r="K43" i="44" l="1"/>
  <c r="L43" i="44"/>
  <c r="M43" i="44"/>
  <c r="N43" i="44"/>
  <c r="W43" i="44"/>
  <c r="X43" i="44"/>
  <c r="Y43" i="44"/>
  <c r="Z43" i="44"/>
  <c r="AG43" i="44"/>
  <c r="AH43" i="44"/>
  <c r="AI43" i="44"/>
  <c r="AJ43" i="44"/>
  <c r="AK43" i="44"/>
  <c r="AL43" i="44"/>
  <c r="O43" i="44"/>
  <c r="P43" i="44"/>
  <c r="AA43" i="44"/>
  <c r="AB43" i="44"/>
  <c r="AM43" i="44"/>
  <c r="AN43" i="44"/>
  <c r="Q43" i="44"/>
  <c r="R43" i="44"/>
  <c r="AC43" i="44"/>
  <c r="AD43" i="44"/>
  <c r="G43" i="44"/>
  <c r="H43" i="44"/>
  <c r="S43" i="44"/>
  <c r="T43" i="44"/>
  <c r="AE43" i="44"/>
  <c r="AF43" i="44"/>
  <c r="I43" i="44"/>
  <c r="J43" i="44"/>
  <c r="U43" i="44"/>
  <c r="V43" i="44"/>
  <c r="Z63" i="44" l="1"/>
  <c r="AA63" i="44"/>
  <c r="AL63" i="44"/>
  <c r="AM63" i="44"/>
  <c r="AH63" i="44"/>
  <c r="AI63" i="44"/>
  <c r="R63" i="44"/>
  <c r="Q63" i="44"/>
  <c r="AD63" i="44" l="1"/>
  <c r="AC63" i="44"/>
  <c r="AB63" i="44"/>
  <c r="O63" i="44"/>
  <c r="P63" i="44"/>
  <c r="M63" i="44"/>
  <c r="N63" i="44"/>
  <c r="G63" i="44"/>
  <c r="S63" i="44"/>
  <c r="AG63" i="44"/>
  <c r="H63" i="44"/>
  <c r="AJ63" i="44"/>
  <c r="AN63" i="44"/>
  <c r="AE63" i="44"/>
  <c r="X63" i="44"/>
  <c r="L63" i="44"/>
  <c r="T63" i="44"/>
  <c r="W63" i="44"/>
  <c r="K63" i="44"/>
  <c r="V63" i="44"/>
  <c r="J63" i="44"/>
  <c r="AK63" i="44"/>
  <c r="Y63" i="44"/>
  <c r="F63" i="44"/>
  <c r="U63" i="44"/>
  <c r="I63" i="44"/>
  <c r="AF63" i="44"/>
  <c r="AN221" i="57" l="1"/>
  <c r="AN222" i="59"/>
  <c r="AN29" i="53"/>
  <c r="AN201" i="57"/>
  <c r="AN132" i="57"/>
  <c r="AN83" i="57"/>
  <c r="AN152" i="57"/>
  <c r="AN56" i="53"/>
  <c r="AN202" i="59"/>
  <c r="AN182" i="59"/>
  <c r="AN82" i="59"/>
  <c r="AN42" i="59"/>
  <c r="AN62" i="59"/>
  <c r="AN102" i="59"/>
  <c r="AN142" i="59"/>
  <c r="AN290" i="57"/>
  <c r="AN22" i="59"/>
  <c r="AN242" i="59"/>
  <c r="AN241" i="57"/>
  <c r="AN30" i="47" l="1"/>
  <c r="AK172" i="45" l="1"/>
  <c r="AK15" i="45"/>
  <c r="AK30" i="45"/>
  <c r="AK202" i="45"/>
  <c r="AK144" i="45"/>
  <c r="AK244" i="45"/>
  <c r="AK216" i="45"/>
  <c r="AK130" i="45"/>
  <c r="AK230" i="45"/>
  <c r="AK116" i="45"/>
  <c r="AK188" i="45"/>
  <c r="AK158" i="45"/>
  <c r="AK101" i="45"/>
  <c r="AK87" i="45"/>
  <c r="AK73" i="45"/>
  <c r="AK45" i="45"/>
  <c r="AK59" i="45"/>
  <c r="AN183" i="44" l="1"/>
  <c r="AN123" i="44"/>
  <c r="AN23" i="44"/>
  <c r="AN163" i="44"/>
  <c r="AN103" i="44"/>
  <c r="AN83" i="44"/>
  <c r="AN60" i="35" l="1"/>
  <c r="AN31" i="36"/>
  <c r="AN31" i="35"/>
  <c r="AN60" i="36"/>
  <c r="AN147" i="34"/>
  <c r="AN206" i="34" l="1"/>
  <c r="AN89" i="34"/>
  <c r="AN31" i="34"/>
  <c r="AN60" i="34"/>
  <c r="F23" i="44" l="1"/>
  <c r="AM182" i="59" l="1"/>
  <c r="AM60" i="35"/>
  <c r="AM147" i="34"/>
  <c r="AM29" i="53" l="1"/>
  <c r="AJ216" i="45"/>
  <c r="AJ244" i="45"/>
  <c r="AJ230" i="45"/>
  <c r="AJ59" i="45"/>
  <c r="AM206" i="34"/>
  <c r="AM31" i="35"/>
  <c r="AM82" i="59"/>
  <c r="AM56" i="53"/>
  <c r="AM62" i="59"/>
  <c r="AM102" i="59"/>
  <c r="AM60" i="34"/>
  <c r="AM242" i="59"/>
  <c r="AM221" i="57"/>
  <c r="AM31" i="34"/>
  <c r="AM31" i="36"/>
  <c r="AM89" i="34"/>
  <c r="AM30" i="47"/>
  <c r="AM241" i="57"/>
  <c r="AM152" i="57"/>
  <c r="AM132" i="57"/>
  <c r="AM83" i="57"/>
  <c r="AM103" i="44"/>
  <c r="AM202" i="59"/>
  <c r="AM42" i="59"/>
  <c r="AJ30" i="45"/>
  <c r="AM22" i="59"/>
  <c r="AM290" i="57"/>
  <c r="AM201" i="57"/>
  <c r="AM222" i="59"/>
  <c r="AM142" i="59"/>
  <c r="AJ144" i="45"/>
  <c r="AJ45" i="45"/>
  <c r="AM83" i="44"/>
  <c r="AJ202" i="45"/>
  <c r="AM123" i="44"/>
  <c r="AJ15" i="45"/>
  <c r="AJ73" i="45"/>
  <c r="AJ116" i="45"/>
  <c r="AJ158" i="45"/>
  <c r="AM60" i="36"/>
  <c r="AM183" i="44"/>
  <c r="AM23" i="44"/>
  <c r="AM163" i="44"/>
  <c r="AJ101" i="45"/>
  <c r="AJ188" i="45"/>
  <c r="AJ130" i="45"/>
  <c r="AJ172" i="45"/>
  <c r="AJ87" i="45"/>
  <c r="AI144" i="45" l="1"/>
  <c r="AI172" i="45"/>
  <c r="AH87" i="45" l="1"/>
  <c r="AI73" i="45"/>
  <c r="AI188" i="45"/>
  <c r="AI101" i="45"/>
  <c r="AI230" i="45"/>
  <c r="AI158" i="45"/>
  <c r="AI244" i="45"/>
  <c r="AI45" i="45"/>
  <c r="AI130" i="45"/>
  <c r="AI216" i="45"/>
  <c r="AI116" i="45"/>
  <c r="AI202" i="45"/>
  <c r="AI30" i="45"/>
  <c r="AI87" i="45"/>
  <c r="AI59" i="45"/>
  <c r="AI15" i="45"/>
  <c r="Z30" i="47" l="1"/>
  <c r="AL30" i="47"/>
  <c r="R30" i="47"/>
  <c r="AD30" i="47"/>
  <c r="AA206" i="34"/>
  <c r="U30" i="47" l="1"/>
  <c r="H30" i="47"/>
  <c r="G30" i="47"/>
  <c r="AG30" i="47"/>
  <c r="I30" i="47"/>
  <c r="AJ206" i="34"/>
  <c r="AJ30" i="47"/>
  <c r="X30" i="47"/>
  <c r="L30" i="47"/>
  <c r="AF30" i="47"/>
  <c r="T30" i="47"/>
  <c r="AI30" i="47"/>
  <c r="W30" i="47"/>
  <c r="K30" i="47"/>
  <c r="AE30" i="47"/>
  <c r="S30" i="47"/>
  <c r="AK206" i="34"/>
  <c r="Y206" i="34"/>
  <c r="AC206" i="34"/>
  <c r="N30" i="47"/>
  <c r="AG206" i="34"/>
  <c r="AH30" i="47"/>
  <c r="V30" i="47"/>
  <c r="J30" i="47"/>
  <c r="AI206" i="34"/>
  <c r="W206" i="34"/>
  <c r="AE206" i="34"/>
  <c r="AB206" i="34"/>
  <c r="AF206" i="34"/>
  <c r="AK30" i="47"/>
  <c r="Y30" i="47"/>
  <c r="M30" i="47"/>
  <c r="AC30" i="47"/>
  <c r="Q30" i="47"/>
  <c r="AB30" i="47"/>
  <c r="P30" i="47"/>
  <c r="AA30" i="47"/>
  <c r="O30" i="47"/>
  <c r="X206" i="34"/>
  <c r="AL206" i="34"/>
  <c r="Z206" i="34"/>
  <c r="AD206" i="34"/>
  <c r="AH206" i="34"/>
  <c r="AL83" i="57"/>
  <c r="AL132" i="57"/>
  <c r="AL62" i="59"/>
  <c r="AL102" i="59"/>
  <c r="AL89" i="34"/>
  <c r="AL147" i="34"/>
  <c r="AL83" i="44" l="1"/>
  <c r="AL60" i="34"/>
  <c r="AL163" i="44"/>
  <c r="AL31" i="34"/>
  <c r="AL60" i="36"/>
  <c r="AL242" i="59"/>
  <c r="AL82" i="59"/>
  <c r="AL241" i="57"/>
  <c r="AL152" i="57"/>
  <c r="AL56" i="53"/>
  <c r="AL123" i="44"/>
  <c r="AL202" i="59"/>
  <c r="AL142" i="59"/>
  <c r="AL31" i="36"/>
  <c r="AL31" i="35"/>
  <c r="AL221" i="57"/>
  <c r="AL60" i="35"/>
  <c r="AL183" i="44"/>
  <c r="AL222" i="59"/>
  <c r="AL103" i="44"/>
  <c r="AL290" i="57"/>
  <c r="AL201" i="57"/>
  <c r="AL29" i="53"/>
  <c r="AL182" i="59"/>
  <c r="AL22" i="59"/>
  <c r="AL42" i="59"/>
  <c r="AL23" i="44"/>
  <c r="AC130" i="45" l="1"/>
  <c r="AF172" i="45" l="1"/>
  <c r="AH130" i="45"/>
  <c r="Z158" i="45"/>
  <c r="R172" i="45"/>
  <c r="AG144" i="45"/>
  <c r="AB144" i="45"/>
  <c r="AF158" i="45"/>
  <c r="AF144" i="45"/>
  <c r="AH172" i="45"/>
  <c r="AE172" i="45"/>
  <c r="AD172" i="45"/>
  <c r="AD116" i="45"/>
  <c r="AG130" i="45"/>
  <c r="V172" i="45"/>
  <c r="AH116" i="45"/>
  <c r="V116" i="45"/>
  <c r="R130" i="45"/>
  <c r="AA130" i="45"/>
  <c r="AC172" i="45"/>
  <c r="X116" i="45"/>
  <c r="W116" i="45"/>
  <c r="U130" i="45"/>
  <c r="AA144" i="45"/>
  <c r="X172" i="45"/>
  <c r="Z116" i="45"/>
  <c r="AE116" i="45"/>
  <c r="S116" i="45"/>
  <c r="AG116" i="45"/>
  <c r="U116" i="45"/>
  <c r="AD130" i="45"/>
  <c r="X130" i="45"/>
  <c r="AE130" i="45"/>
  <c r="S130" i="45"/>
  <c r="Z130" i="45"/>
  <c r="T144" i="45"/>
  <c r="T172" i="45"/>
  <c r="W130" i="45"/>
  <c r="Y130" i="45"/>
  <c r="U144" i="45"/>
  <c r="W144" i="45"/>
  <c r="AA158" i="45"/>
  <c r="AH158" i="45"/>
  <c r="V158" i="45"/>
  <c r="AC158" i="45"/>
  <c r="X158" i="45"/>
  <c r="S158" i="45"/>
  <c r="AC116" i="45"/>
  <c r="AH30" i="45"/>
  <c r="Y116" i="45"/>
  <c r="AG158" i="45"/>
  <c r="U158" i="45"/>
  <c r="AB158" i="45"/>
  <c r="W158" i="45"/>
  <c r="AE158" i="45"/>
  <c r="W172" i="45"/>
  <c r="AB130" i="45"/>
  <c r="AD158" i="45"/>
  <c r="AB116" i="45"/>
  <c r="V130" i="45"/>
  <c r="AE144" i="45"/>
  <c r="S144" i="45"/>
  <c r="Z144" i="45"/>
  <c r="S172" i="45"/>
  <c r="Z172" i="45"/>
  <c r="AG172" i="45"/>
  <c r="U172" i="45"/>
  <c r="AB172" i="45"/>
  <c r="R116" i="45"/>
  <c r="AF116" i="45"/>
  <c r="T116" i="45"/>
  <c r="AA116" i="45"/>
  <c r="AF130" i="45"/>
  <c r="T130" i="45"/>
  <c r="AD144" i="45"/>
  <c r="R144" i="45"/>
  <c r="Y144" i="45"/>
  <c r="Y172" i="45"/>
  <c r="AA172" i="45"/>
  <c r="AH144" i="45"/>
  <c r="V144" i="45"/>
  <c r="AC144" i="45"/>
  <c r="X144" i="45"/>
  <c r="R158" i="45"/>
  <c r="Y158" i="45"/>
  <c r="T158" i="45"/>
  <c r="P144" i="45" l="1"/>
  <c r="G172" i="45"/>
  <c r="Q172" i="45" l="1"/>
  <c r="G116" i="45"/>
  <c r="I144" i="45"/>
  <c r="F116" i="45"/>
  <c r="E130" i="45"/>
  <c r="M172" i="45"/>
  <c r="O144" i="45"/>
  <c r="H144" i="45"/>
  <c r="N116" i="45"/>
  <c r="L158" i="45"/>
  <c r="I158" i="45"/>
  <c r="J172" i="45"/>
  <c r="P158" i="45"/>
  <c r="D144" i="45"/>
  <c r="K158" i="45"/>
  <c r="F144" i="45"/>
  <c r="Q130" i="45"/>
  <c r="G158" i="45"/>
  <c r="E144" i="45"/>
  <c r="I130" i="45"/>
  <c r="F130" i="45"/>
  <c r="J130" i="45"/>
  <c r="O158" i="45"/>
  <c r="D130" i="45"/>
  <c r="E116" i="45"/>
  <c r="I116" i="45"/>
  <c r="F172" i="45"/>
  <c r="J158" i="45"/>
  <c r="O116" i="45"/>
  <c r="L144" i="45"/>
  <c r="E172" i="45"/>
  <c r="I172" i="45"/>
  <c r="M158" i="45"/>
  <c r="J144" i="45"/>
  <c r="O130" i="45"/>
  <c r="L130" i="45"/>
  <c r="E158" i="45"/>
  <c r="M116" i="45"/>
  <c r="J116" i="45"/>
  <c r="O172" i="45"/>
  <c r="L172" i="45"/>
  <c r="K172" i="45"/>
  <c r="M144" i="45"/>
  <c r="L116" i="45"/>
  <c r="D116" i="45"/>
  <c r="K144" i="45"/>
  <c r="M130" i="45"/>
  <c r="N144" i="45"/>
  <c r="D158" i="45"/>
  <c r="H158" i="45"/>
  <c r="K116" i="45"/>
  <c r="N130" i="45"/>
  <c r="D172" i="45"/>
  <c r="P130" i="45"/>
  <c r="H130" i="45"/>
  <c r="K130" i="45"/>
  <c r="Q158" i="45"/>
  <c r="N172" i="45"/>
  <c r="G130" i="45"/>
  <c r="P116" i="45"/>
  <c r="H116" i="45"/>
  <c r="Q144" i="45"/>
  <c r="N158" i="45"/>
  <c r="G144" i="45"/>
  <c r="P172" i="45"/>
  <c r="H172" i="45"/>
  <c r="F158" i="45"/>
  <c r="Q116" i="45"/>
  <c r="AH15" i="45" l="1"/>
  <c r="AA244" i="45"/>
  <c r="AA216" i="45"/>
  <c r="AA230" i="45"/>
  <c r="AA202" i="45"/>
  <c r="AA45" i="45"/>
  <c r="AA188" i="45"/>
  <c r="AA73" i="45"/>
  <c r="AA59" i="45"/>
  <c r="AA87" i="45"/>
  <c r="AA101" i="45"/>
  <c r="Z244" i="45"/>
  <c r="Z202" i="45"/>
  <c r="Z230" i="45"/>
  <c r="Z216" i="45"/>
  <c r="Z59" i="45"/>
  <c r="Z188" i="45"/>
  <c r="Z45" i="45"/>
  <c r="Z101" i="45"/>
  <c r="Z87" i="45"/>
  <c r="Z73" i="45"/>
  <c r="Y244" i="45"/>
  <c r="Y216" i="45"/>
  <c r="Y202" i="45"/>
  <c r="Y188" i="45"/>
  <c r="Y45" i="45"/>
  <c r="Y230" i="45"/>
  <c r="Y101" i="45"/>
  <c r="Y59" i="45"/>
  <c r="Y87" i="45"/>
  <c r="Y73" i="45"/>
  <c r="Q216" i="45"/>
  <c r="Q188" i="45"/>
  <c r="Q230" i="45"/>
  <c r="Q244" i="45"/>
  <c r="Q45" i="45"/>
  <c r="Q59" i="45"/>
  <c r="Q202" i="45"/>
  <c r="Q73" i="45"/>
  <c r="Q101" i="45"/>
  <c r="Q87" i="45"/>
  <c r="X244" i="45"/>
  <c r="X216" i="45"/>
  <c r="X202" i="45"/>
  <c r="X188" i="45"/>
  <c r="X230" i="45"/>
  <c r="X45" i="45"/>
  <c r="X101" i="45"/>
  <c r="X73" i="45"/>
  <c r="X87" i="45"/>
  <c r="X59" i="45"/>
  <c r="AC216" i="45"/>
  <c r="AC230" i="45"/>
  <c r="AC188" i="45"/>
  <c r="AC244" i="45"/>
  <c r="AC73" i="45"/>
  <c r="AC45" i="45"/>
  <c r="AC202" i="45"/>
  <c r="AC59" i="45"/>
  <c r="AC87" i="45"/>
  <c r="AC101" i="45"/>
  <c r="W188" i="45"/>
  <c r="W230" i="45"/>
  <c r="W244" i="45"/>
  <c r="W216" i="45"/>
  <c r="W202" i="45"/>
  <c r="W73" i="45"/>
  <c r="W45" i="45"/>
  <c r="W87" i="45"/>
  <c r="W59" i="45"/>
  <c r="W101" i="45"/>
  <c r="AH230" i="45"/>
  <c r="AH244" i="45"/>
  <c r="AH202" i="45"/>
  <c r="AH188" i="45"/>
  <c r="AH73" i="45"/>
  <c r="AH216" i="45"/>
  <c r="AH45" i="45"/>
  <c r="AH101" i="45"/>
  <c r="AH59" i="45"/>
  <c r="V230" i="45"/>
  <c r="V202" i="45"/>
  <c r="V188" i="45"/>
  <c r="V244" i="45"/>
  <c r="V45" i="45"/>
  <c r="V216" i="45"/>
  <c r="V59" i="45"/>
  <c r="V73" i="45"/>
  <c r="V87" i="45"/>
  <c r="V101" i="45"/>
  <c r="AG216" i="45"/>
  <c r="AG188" i="45"/>
  <c r="AG202" i="45"/>
  <c r="AG101" i="45"/>
  <c r="AG244" i="45"/>
  <c r="AG59" i="45"/>
  <c r="AG87" i="45"/>
  <c r="AG45" i="45"/>
  <c r="AG230" i="45"/>
  <c r="AG73" i="45"/>
  <c r="AF202" i="45"/>
  <c r="AF216" i="45"/>
  <c r="AF45" i="45"/>
  <c r="AF101" i="45"/>
  <c r="AF188" i="45"/>
  <c r="AF87" i="45"/>
  <c r="AF59" i="45"/>
  <c r="AF244" i="45"/>
  <c r="AF230" i="45"/>
  <c r="AF73" i="45"/>
  <c r="T59" i="45"/>
  <c r="T45" i="45"/>
  <c r="T188" i="45"/>
  <c r="T202" i="45"/>
  <c r="T216" i="45"/>
  <c r="T244" i="45"/>
  <c r="T230" i="45"/>
  <c r="T101" i="45"/>
  <c r="T87" i="45"/>
  <c r="T73" i="45"/>
  <c r="AB202" i="45"/>
  <c r="AB45" i="45"/>
  <c r="AB244" i="45"/>
  <c r="AB188" i="45"/>
  <c r="AB87" i="45"/>
  <c r="AB230" i="45"/>
  <c r="AB216" i="45"/>
  <c r="AB59" i="45"/>
  <c r="AB73" i="45"/>
  <c r="AB101" i="45"/>
  <c r="U202" i="45"/>
  <c r="U188" i="45"/>
  <c r="U244" i="45"/>
  <c r="U59" i="45"/>
  <c r="U45" i="45"/>
  <c r="U101" i="45"/>
  <c r="U230" i="45"/>
  <c r="U216" i="45"/>
  <c r="U73" i="45"/>
  <c r="U87" i="45"/>
  <c r="AE202" i="45"/>
  <c r="AE188" i="45"/>
  <c r="AE244" i="45"/>
  <c r="AE216" i="45"/>
  <c r="AE230" i="45"/>
  <c r="AE45" i="45"/>
  <c r="AE59" i="45"/>
  <c r="AE73" i="45"/>
  <c r="AE101" i="45"/>
  <c r="AE87" i="45"/>
  <c r="S244" i="45"/>
  <c r="S45" i="45"/>
  <c r="S216" i="45"/>
  <c r="S202" i="45"/>
  <c r="S188" i="45"/>
  <c r="S230" i="45"/>
  <c r="S73" i="45"/>
  <c r="S59" i="45"/>
  <c r="S101" i="45"/>
  <c r="S87" i="45"/>
  <c r="AD230" i="45"/>
  <c r="AD216" i="45"/>
  <c r="AD202" i="45"/>
  <c r="AD188" i="45"/>
  <c r="AD73" i="45"/>
  <c r="AD45" i="45"/>
  <c r="AD244" i="45"/>
  <c r="AD101" i="45"/>
  <c r="AD87" i="45"/>
  <c r="AD59" i="45"/>
  <c r="R230" i="45"/>
  <c r="R45" i="45"/>
  <c r="R188" i="45"/>
  <c r="R244" i="45"/>
  <c r="R216" i="45"/>
  <c r="R202" i="45"/>
  <c r="R87" i="45"/>
  <c r="R73" i="45"/>
  <c r="R101" i="45"/>
  <c r="R59" i="45"/>
  <c r="L244" i="45" l="1"/>
  <c r="L230" i="45"/>
  <c r="L202" i="45"/>
  <c r="L188" i="45"/>
  <c r="L216" i="45"/>
  <c r="M244" i="45"/>
  <c r="M188" i="45"/>
  <c r="M216" i="45"/>
  <c r="M230" i="45"/>
  <c r="M202" i="45"/>
  <c r="K230" i="45"/>
  <c r="K188" i="45"/>
  <c r="K244" i="45"/>
  <c r="K202" i="45"/>
  <c r="K216" i="45"/>
  <c r="N244" i="45"/>
  <c r="N202" i="45"/>
  <c r="N216" i="45"/>
  <c r="N230" i="45"/>
  <c r="N188" i="45"/>
  <c r="P202" i="45"/>
  <c r="P230" i="45"/>
  <c r="P244" i="45"/>
  <c r="P188" i="45"/>
  <c r="P216" i="45"/>
  <c r="E188" i="45"/>
  <c r="E230" i="45"/>
  <c r="E244" i="45"/>
  <c r="E216" i="45"/>
  <c r="E202" i="45"/>
  <c r="O244" i="45"/>
  <c r="O202" i="45"/>
  <c r="O216" i="45"/>
  <c r="O230" i="45"/>
  <c r="O188" i="45"/>
  <c r="D244" i="45"/>
  <c r="D202" i="45"/>
  <c r="D230" i="45"/>
  <c r="D188" i="45"/>
  <c r="D216" i="45"/>
  <c r="F188" i="45"/>
  <c r="F202" i="45"/>
  <c r="F230" i="45"/>
  <c r="F216" i="45"/>
  <c r="F244" i="45"/>
  <c r="G202" i="45"/>
  <c r="G244" i="45"/>
  <c r="G216" i="45"/>
  <c r="G230" i="45"/>
  <c r="G188" i="45"/>
  <c r="I188" i="45"/>
  <c r="I230" i="45"/>
  <c r="I202" i="45"/>
  <c r="I244" i="45"/>
  <c r="I216" i="45"/>
  <c r="H188" i="45"/>
  <c r="H202" i="45"/>
  <c r="H230" i="45"/>
  <c r="H216" i="45"/>
  <c r="H244" i="45"/>
  <c r="J230" i="45"/>
  <c r="J202" i="45"/>
  <c r="J188" i="45"/>
  <c r="J244" i="45"/>
  <c r="J216" i="45"/>
  <c r="L101" i="45"/>
  <c r="L73" i="45"/>
  <c r="L45" i="45"/>
  <c r="L59" i="45"/>
  <c r="L87" i="45"/>
  <c r="M87" i="45"/>
  <c r="M101" i="45"/>
  <c r="M45" i="45"/>
  <c r="M73" i="45"/>
  <c r="M59" i="45"/>
  <c r="N59" i="45"/>
  <c r="N45" i="45"/>
  <c r="N101" i="45"/>
  <c r="N87" i="45"/>
  <c r="N73" i="45"/>
  <c r="O101" i="45"/>
  <c r="O73" i="45"/>
  <c r="O45" i="45"/>
  <c r="O87" i="45"/>
  <c r="O59" i="45"/>
  <c r="D87" i="45"/>
  <c r="D101" i="45"/>
  <c r="D73" i="45"/>
  <c r="D45" i="45"/>
  <c r="D59" i="45"/>
  <c r="P87" i="45"/>
  <c r="P45" i="45"/>
  <c r="P101" i="45"/>
  <c r="P73" i="45"/>
  <c r="P59" i="45"/>
  <c r="E59" i="45"/>
  <c r="E45" i="45"/>
  <c r="E73" i="45"/>
  <c r="E87" i="45"/>
  <c r="E101" i="45"/>
  <c r="F87" i="45"/>
  <c r="F45" i="45"/>
  <c r="F101" i="45"/>
  <c r="F73" i="45"/>
  <c r="F59" i="45"/>
  <c r="G59" i="45"/>
  <c r="G45" i="45"/>
  <c r="G101" i="45"/>
  <c r="G73" i="45"/>
  <c r="G87" i="45"/>
  <c r="K87" i="45"/>
  <c r="K101" i="45"/>
  <c r="K73" i="45"/>
  <c r="K45" i="45"/>
  <c r="K59" i="45"/>
  <c r="H59" i="45"/>
  <c r="H101" i="45"/>
  <c r="H87" i="45"/>
  <c r="H73" i="45"/>
  <c r="H45" i="45"/>
  <c r="I101" i="45"/>
  <c r="I59" i="45"/>
  <c r="I73" i="45"/>
  <c r="I45" i="45"/>
  <c r="I87" i="45"/>
  <c r="J101" i="45"/>
  <c r="J59" i="45"/>
  <c r="J87" i="45"/>
  <c r="J73" i="45"/>
  <c r="J45" i="45"/>
  <c r="J56" i="53" l="1"/>
  <c r="L56" i="53"/>
  <c r="V56" i="53"/>
  <c r="W56" i="53"/>
  <c r="X56" i="53"/>
  <c r="AB56" i="53"/>
  <c r="AH56" i="53"/>
  <c r="AJ56" i="53"/>
  <c r="G56" i="53"/>
  <c r="H56" i="53"/>
  <c r="N56" i="53"/>
  <c r="S56" i="53"/>
  <c r="T56" i="53"/>
  <c r="Z56" i="53"/>
  <c r="AC56" i="53"/>
  <c r="AE56" i="53"/>
  <c r="AF56" i="53"/>
  <c r="K56" i="53"/>
  <c r="M56" i="53"/>
  <c r="Q56" i="53"/>
  <c r="Y56" i="53"/>
  <c r="AI56" i="53"/>
  <c r="AK56" i="53"/>
  <c r="R152" i="57"/>
  <c r="G152" i="57"/>
  <c r="Q152" i="57"/>
  <c r="S152" i="57"/>
  <c r="AJ83" i="57"/>
  <c r="X83" i="57"/>
  <c r="L132" i="57"/>
  <c r="AK132" i="57"/>
  <c r="Q201" i="57"/>
  <c r="AC201" i="57"/>
  <c r="J201" i="57"/>
  <c r="V201" i="57"/>
  <c r="AH201" i="57"/>
  <c r="O201" i="57"/>
  <c r="AA201" i="57"/>
  <c r="O221" i="57"/>
  <c r="AA221" i="57"/>
  <c r="AK221" i="57"/>
  <c r="Y221" i="57"/>
  <c r="AJ221" i="57"/>
  <c r="M241" i="57"/>
  <c r="N241" i="57"/>
  <c r="Y241" i="57"/>
  <c r="T290" i="57"/>
  <c r="H290" i="57"/>
  <c r="M31" i="36"/>
  <c r="N31" i="36"/>
  <c r="Z31" i="36"/>
  <c r="Y31" i="36"/>
  <c r="AA31" i="36"/>
  <c r="H60" i="36"/>
  <c r="I60" i="36"/>
  <c r="U60" i="36"/>
  <c r="AF60" i="36"/>
  <c r="T60" i="36"/>
  <c r="V60" i="36"/>
  <c r="L60" i="34"/>
  <c r="X60" i="34"/>
  <c r="AJ60" i="34"/>
  <c r="Y60" i="34"/>
  <c r="AK60" i="36" l="1"/>
  <c r="Y60" i="36"/>
  <c r="M60" i="36"/>
  <c r="AK31" i="36"/>
  <c r="AK241" i="57"/>
  <c r="X221" i="57"/>
  <c r="L221" i="57"/>
  <c r="AB201" i="57"/>
  <c r="P201" i="57"/>
  <c r="Y132" i="57"/>
  <c r="M132" i="57"/>
  <c r="L83" i="57"/>
  <c r="AI83" i="57"/>
  <c r="K83" i="57"/>
  <c r="AG60" i="36"/>
  <c r="AF290" i="57"/>
  <c r="AG56" i="53"/>
  <c r="U56" i="53"/>
  <c r="I56" i="53"/>
  <c r="O31" i="36"/>
  <c r="AG221" i="57"/>
  <c r="U221" i="57"/>
  <c r="I221" i="57"/>
  <c r="AB221" i="57"/>
  <c r="P221" i="57"/>
  <c r="Z241" i="57"/>
  <c r="M221" i="57"/>
  <c r="X132" i="57"/>
  <c r="AK83" i="57"/>
  <c r="Y83" i="57"/>
  <c r="M83" i="57"/>
  <c r="AF83" i="57"/>
  <c r="T83" i="57"/>
  <c r="H83" i="57"/>
  <c r="AA83" i="57"/>
  <c r="O83" i="57"/>
  <c r="AE290" i="57"/>
  <c r="S290" i="57"/>
  <c r="G290" i="57"/>
  <c r="AF132" i="57"/>
  <c r="T132" i="57"/>
  <c r="H132" i="57"/>
  <c r="M60" i="34"/>
  <c r="AJ132" i="57"/>
  <c r="AD31" i="36"/>
  <c r="R31" i="36"/>
  <c r="AD241" i="57"/>
  <c r="R241" i="57"/>
  <c r="AE152" i="57"/>
  <c r="P56" i="53"/>
  <c r="AH60" i="36"/>
  <c r="J60" i="36"/>
  <c r="AH241" i="57"/>
  <c r="V241" i="57"/>
  <c r="J241" i="57"/>
  <c r="AC241" i="57"/>
  <c r="Q241" i="57"/>
  <c r="AC132" i="57"/>
  <c r="Q132" i="57"/>
  <c r="W83" i="57"/>
  <c r="AD152" i="57"/>
  <c r="AA56" i="53"/>
  <c r="AE132" i="57"/>
  <c r="S132" i="57"/>
  <c r="G132" i="57"/>
  <c r="Z132" i="57"/>
  <c r="N132" i="57"/>
  <c r="AC152" i="57"/>
  <c r="AJ152" i="57"/>
  <c r="X152" i="57"/>
  <c r="AK60" i="34"/>
  <c r="AB152" i="57"/>
  <c r="P152" i="57"/>
  <c r="AD56" i="53"/>
  <c r="R56" i="53"/>
  <c r="AE60" i="34"/>
  <c r="S60" i="34"/>
  <c r="G60" i="34"/>
  <c r="AJ290" i="57"/>
  <c r="X290" i="57"/>
  <c r="L290" i="57"/>
  <c r="AB241" i="57"/>
  <c r="P241" i="57"/>
  <c r="AG132" i="57"/>
  <c r="U132" i="57"/>
  <c r="I132" i="57"/>
  <c r="AB132" i="57"/>
  <c r="P132" i="57"/>
  <c r="Z83" i="57"/>
  <c r="N83" i="57"/>
  <c r="AK152" i="57"/>
  <c r="Y152" i="57"/>
  <c r="M152" i="57"/>
  <c r="AF152" i="57"/>
  <c r="T152" i="57"/>
  <c r="H152" i="57"/>
  <c r="Z290" i="57"/>
  <c r="N290" i="57"/>
  <c r="AG290" i="57"/>
  <c r="U290" i="57"/>
  <c r="I290" i="57"/>
  <c r="AB290" i="57"/>
  <c r="P290" i="57"/>
  <c r="AI290" i="57"/>
  <c r="W290" i="57"/>
  <c r="K290" i="57"/>
  <c r="AI221" i="57"/>
  <c r="W221" i="57"/>
  <c r="K221" i="57"/>
  <c r="AD221" i="57"/>
  <c r="R221" i="57"/>
  <c r="Z201" i="57"/>
  <c r="N201" i="57"/>
  <c r="AA132" i="57"/>
  <c r="O132" i="57"/>
  <c r="AA60" i="34"/>
  <c r="O60" i="34"/>
  <c r="AH60" i="34"/>
  <c r="V60" i="34"/>
  <c r="J60" i="34"/>
  <c r="AC60" i="34"/>
  <c r="Q60" i="34"/>
  <c r="AC60" i="36"/>
  <c r="Q60" i="36"/>
  <c r="AE60" i="36"/>
  <c r="S60" i="36"/>
  <c r="G60" i="36"/>
  <c r="Z60" i="36"/>
  <c r="N60" i="36"/>
  <c r="AH31" i="36"/>
  <c r="V31" i="36"/>
  <c r="J31" i="36"/>
  <c r="AE31" i="36"/>
  <c r="S31" i="36"/>
  <c r="G31" i="36"/>
  <c r="AH290" i="57"/>
  <c r="V290" i="57"/>
  <c r="J290" i="57"/>
  <c r="AJ241" i="57"/>
  <c r="X241" i="57"/>
  <c r="L241" i="57"/>
  <c r="AE241" i="57"/>
  <c r="S241" i="57"/>
  <c r="G241" i="57"/>
  <c r="AI201" i="57"/>
  <c r="W201" i="57"/>
  <c r="K201" i="57"/>
  <c r="AH83" i="57"/>
  <c r="V83" i="57"/>
  <c r="J83" i="57"/>
  <c r="AC83" i="57"/>
  <c r="Q83" i="57"/>
  <c r="Z60" i="34"/>
  <c r="N60" i="34"/>
  <c r="AG60" i="34"/>
  <c r="U60" i="34"/>
  <c r="I60" i="34"/>
  <c r="AB60" i="34"/>
  <c r="P60" i="34"/>
  <c r="AB60" i="36"/>
  <c r="P60" i="36"/>
  <c r="AI60" i="36"/>
  <c r="W60" i="36"/>
  <c r="K60" i="36"/>
  <c r="AD60" i="36"/>
  <c r="R60" i="36"/>
  <c r="AG31" i="36"/>
  <c r="U31" i="36"/>
  <c r="I31" i="36"/>
  <c r="AB31" i="36"/>
  <c r="P31" i="36"/>
  <c r="AI31" i="36"/>
  <c r="W31" i="36"/>
  <c r="K31" i="36"/>
  <c r="AJ201" i="57"/>
  <c r="X201" i="57"/>
  <c r="L201" i="57"/>
  <c r="AI132" i="57"/>
  <c r="W132" i="57"/>
  <c r="K132" i="57"/>
  <c r="AD132" i="57"/>
  <c r="R132" i="57"/>
  <c r="AF60" i="34"/>
  <c r="T60" i="34"/>
  <c r="H60" i="34"/>
  <c r="AA60" i="36"/>
  <c r="O60" i="36"/>
  <c r="AJ60" i="36"/>
  <c r="X60" i="36"/>
  <c r="L60" i="36"/>
  <c r="AF31" i="36"/>
  <c r="T31" i="36"/>
  <c r="H31" i="36"/>
  <c r="AC31" i="36"/>
  <c r="Q31" i="36"/>
  <c r="AD290" i="57"/>
  <c r="R290" i="57"/>
  <c r="AK290" i="57"/>
  <c r="Y290" i="57"/>
  <c r="M290" i="57"/>
  <c r="AH221" i="57"/>
  <c r="V221" i="57"/>
  <c r="J221" i="57"/>
  <c r="AI241" i="57"/>
  <c r="W241" i="57"/>
  <c r="K241" i="57"/>
  <c r="AE221" i="57"/>
  <c r="S221" i="57"/>
  <c r="G221" i="57"/>
  <c r="Z221" i="57"/>
  <c r="N221" i="57"/>
  <c r="AG83" i="57"/>
  <c r="U83" i="57"/>
  <c r="I83" i="57"/>
  <c r="AI60" i="34"/>
  <c r="W60" i="34"/>
  <c r="K60" i="34"/>
  <c r="AD60" i="34"/>
  <c r="R60" i="34"/>
  <c r="AF241" i="57"/>
  <c r="T241" i="57"/>
  <c r="H241" i="57"/>
  <c r="AA241" i="57"/>
  <c r="O241" i="57"/>
  <c r="AF221" i="57"/>
  <c r="T221" i="57"/>
  <c r="H221" i="57"/>
  <c r="AG201" i="57"/>
  <c r="U201" i="57"/>
  <c r="I201" i="57"/>
  <c r="AH132" i="57"/>
  <c r="V132" i="57"/>
  <c r="J132" i="57"/>
  <c r="Z152" i="57"/>
  <c r="N152" i="57"/>
  <c r="AC290" i="57"/>
  <c r="Q290" i="57"/>
  <c r="AG241" i="57"/>
  <c r="U241" i="57"/>
  <c r="I241" i="57"/>
  <c r="AD201" i="57"/>
  <c r="R201" i="57"/>
  <c r="AK201" i="57"/>
  <c r="Y201" i="57"/>
  <c r="M201" i="57"/>
  <c r="AF201" i="57"/>
  <c r="T201" i="57"/>
  <c r="H201" i="57"/>
  <c r="AE83" i="57"/>
  <c r="S83" i="57"/>
  <c r="G83" i="57"/>
  <c r="AE201" i="57"/>
  <c r="S201" i="57"/>
  <c r="G201" i="57"/>
  <c r="L152" i="57"/>
  <c r="AJ31" i="36"/>
  <c r="X31" i="36"/>
  <c r="L31" i="36"/>
  <c r="AA290" i="57"/>
  <c r="O290" i="57"/>
  <c r="AC221" i="57"/>
  <c r="Q221" i="57"/>
  <c r="AI152" i="57"/>
  <c r="W152" i="57"/>
  <c r="K152" i="57"/>
  <c r="O56" i="53"/>
  <c r="AB83" i="57"/>
  <c r="P83" i="57"/>
  <c r="AA152" i="57"/>
  <c r="O152" i="57"/>
  <c r="AH152" i="57"/>
  <c r="V152" i="57"/>
  <c r="J152" i="57"/>
  <c r="AD83" i="57"/>
  <c r="R83" i="57"/>
  <c r="AG152" i="57"/>
  <c r="U152" i="57"/>
  <c r="I152" i="57"/>
  <c r="Y29" i="53" l="1"/>
  <c r="AB29" i="53"/>
  <c r="S29" i="53"/>
  <c r="AE29" i="53"/>
  <c r="L29" i="53"/>
  <c r="X29" i="53"/>
  <c r="AJ29" i="53"/>
  <c r="G29" i="53" l="1"/>
  <c r="P29" i="53"/>
  <c r="AD29" i="53"/>
  <c r="R29" i="53"/>
  <c r="AK29" i="53"/>
  <c r="M29" i="53"/>
  <c r="W29" i="53"/>
  <c r="AI29" i="53"/>
  <c r="K29" i="53"/>
  <c r="F221" i="57"/>
  <c r="Z29" i="53"/>
  <c r="I29" i="53"/>
  <c r="AF29" i="53"/>
  <c r="T29" i="53"/>
  <c r="H29" i="53"/>
  <c r="U29" i="53"/>
  <c r="AG29" i="53"/>
  <c r="N29" i="53"/>
  <c r="AC29" i="53"/>
  <c r="Q29" i="53"/>
  <c r="AA29" i="53"/>
  <c r="O29" i="53"/>
  <c r="AH29" i="53"/>
  <c r="V29" i="53"/>
  <c r="J29" i="53"/>
  <c r="G22" i="59"/>
  <c r="AH62" i="59"/>
  <c r="Q142" i="59"/>
  <c r="Y102" i="59" l="1"/>
  <c r="AJ102" i="59"/>
  <c r="Z22" i="59"/>
  <c r="N22" i="59"/>
  <c r="AG22" i="59"/>
  <c r="U22" i="59"/>
  <c r="AK102" i="59"/>
  <c r="S22" i="59"/>
  <c r="AH202" i="59"/>
  <c r="AF182" i="59"/>
  <c r="T182" i="59"/>
  <c r="H182" i="59"/>
  <c r="X102" i="59"/>
  <c r="AI102" i="59"/>
  <c r="W102" i="59"/>
  <c r="Z242" i="59"/>
  <c r="AI202" i="59"/>
  <c r="W202" i="59"/>
  <c r="U182" i="59"/>
  <c r="I182" i="59"/>
  <c r="AG42" i="59"/>
  <c r="U42" i="59"/>
  <c r="I42" i="59"/>
  <c r="H42" i="59"/>
  <c r="V202" i="59"/>
  <c r="AE182" i="59"/>
  <c r="S182" i="59"/>
  <c r="G182" i="59"/>
  <c r="Z182" i="59"/>
  <c r="N182" i="59"/>
  <c r="AJ242" i="59"/>
  <c r="AH42" i="59"/>
  <c r="AJ82" i="59"/>
  <c r="AF42" i="59"/>
  <c r="V62" i="59"/>
  <c r="X242" i="59"/>
  <c r="L242" i="59"/>
  <c r="AF142" i="59"/>
  <c r="T142" i="59"/>
  <c r="H142" i="59"/>
  <c r="M102" i="59"/>
  <c r="AI62" i="59"/>
  <c r="W62" i="59"/>
  <c r="K62" i="59"/>
  <c r="M222" i="59"/>
  <c r="AI242" i="59"/>
  <c r="W242" i="59"/>
  <c r="K242" i="59"/>
  <c r="V222" i="59"/>
  <c r="AG202" i="59"/>
  <c r="U202" i="59"/>
  <c r="I202" i="59"/>
  <c r="AB202" i="59"/>
  <c r="P202" i="59"/>
  <c r="L102" i="59"/>
  <c r="AK222" i="59"/>
  <c r="AG182" i="59"/>
  <c r="K102" i="59"/>
  <c r="AI82" i="59"/>
  <c r="W82" i="59"/>
  <c r="K82" i="59"/>
  <c r="V42" i="59"/>
  <c r="J42" i="59"/>
  <c r="AB142" i="59"/>
  <c r="P142" i="59"/>
  <c r="Z102" i="59"/>
  <c r="N102" i="59"/>
  <c r="AG82" i="59"/>
  <c r="U82" i="59"/>
  <c r="I82" i="59"/>
  <c r="AI222" i="59"/>
  <c r="W222" i="59"/>
  <c r="K222" i="59"/>
  <c r="AH82" i="59"/>
  <c r="X82" i="59"/>
  <c r="L82" i="59"/>
  <c r="AJ22" i="59"/>
  <c r="X22" i="59"/>
  <c r="L22" i="59"/>
  <c r="J202" i="59"/>
  <c r="I22" i="59"/>
  <c r="AC142" i="59"/>
  <c r="V82" i="59"/>
  <c r="J82" i="59"/>
  <c r="J62" i="59"/>
  <c r="AG62" i="59"/>
  <c r="U62" i="59"/>
  <c r="I62" i="59"/>
  <c r="T42" i="59"/>
  <c r="AF62" i="59"/>
  <c r="T62" i="59"/>
  <c r="H62" i="59"/>
  <c r="AF22" i="59"/>
  <c r="T22" i="59"/>
  <c r="H22" i="59"/>
  <c r="Y222" i="59"/>
  <c r="AF242" i="59"/>
  <c r="T242" i="59"/>
  <c r="H242" i="59"/>
  <c r="AH222" i="59"/>
  <c r="J222" i="59"/>
  <c r="AH182" i="59"/>
  <c r="V182" i="59"/>
  <c r="J182" i="59"/>
  <c r="AE22" i="59"/>
  <c r="J242" i="59"/>
  <c r="AC242" i="59"/>
  <c r="Q242" i="59"/>
  <c r="AA222" i="59"/>
  <c r="O222" i="59"/>
  <c r="K202" i="59"/>
  <c r="AK202" i="59"/>
  <c r="Y202" i="59"/>
  <c r="M202" i="59"/>
  <c r="AB182" i="59"/>
  <c r="P182" i="59"/>
  <c r="AI182" i="59"/>
  <c r="W182" i="59"/>
  <c r="K182" i="59"/>
  <c r="AD102" i="59"/>
  <c r="R102" i="59"/>
  <c r="AF102" i="59"/>
  <c r="T102" i="59"/>
  <c r="H102" i="59"/>
  <c r="AA102" i="59"/>
  <c r="O102" i="59"/>
  <c r="AE82" i="59"/>
  <c r="S82" i="59"/>
  <c r="G82" i="59"/>
  <c r="AB82" i="59"/>
  <c r="P82" i="59"/>
  <c r="AC62" i="59"/>
  <c r="Q62" i="59"/>
  <c r="AD42" i="59"/>
  <c r="R42" i="59"/>
  <c r="AD242" i="59"/>
  <c r="AJ182" i="59"/>
  <c r="N242" i="59"/>
  <c r="AB242" i="59"/>
  <c r="P242" i="59"/>
  <c r="AJ222" i="59"/>
  <c r="X222" i="59"/>
  <c r="L222" i="59"/>
  <c r="Z222" i="59"/>
  <c r="N222" i="59"/>
  <c r="AC202" i="59"/>
  <c r="Q202" i="59"/>
  <c r="AJ202" i="59"/>
  <c r="X202" i="59"/>
  <c r="L202" i="59"/>
  <c r="Z142" i="59"/>
  <c r="N142" i="59"/>
  <c r="AK82" i="59"/>
  <c r="Y82" i="59"/>
  <c r="M82" i="59"/>
  <c r="AA82" i="59"/>
  <c r="O82" i="59"/>
  <c r="AD22" i="59"/>
  <c r="R22" i="59"/>
  <c r="V242" i="59"/>
  <c r="AK242" i="59"/>
  <c r="Y242" i="59"/>
  <c r="M242" i="59"/>
  <c r="AA242" i="59"/>
  <c r="O242" i="59"/>
  <c r="AD222" i="59"/>
  <c r="R222" i="59"/>
  <c r="AK142" i="59"/>
  <c r="Y142" i="59"/>
  <c r="M142" i="59"/>
  <c r="AC82" i="59"/>
  <c r="Q82" i="59"/>
  <c r="Z82" i="59"/>
  <c r="N82" i="59"/>
  <c r="AD62" i="59"/>
  <c r="R62" i="59"/>
  <c r="AA62" i="59"/>
  <c r="O62" i="59"/>
  <c r="AB42" i="59"/>
  <c r="P42" i="59"/>
  <c r="AC22" i="59"/>
  <c r="Q22" i="59"/>
  <c r="AG222" i="59"/>
  <c r="AJ62" i="59"/>
  <c r="X62" i="59"/>
  <c r="L62" i="59"/>
  <c r="Z62" i="59"/>
  <c r="N62" i="59"/>
  <c r="U222" i="59"/>
  <c r="AI142" i="59"/>
  <c r="W142" i="59"/>
  <c r="K142" i="59"/>
  <c r="AB62" i="59"/>
  <c r="P62" i="59"/>
  <c r="AK62" i="59"/>
  <c r="Y62" i="59"/>
  <c r="M62" i="59"/>
  <c r="AC42" i="59"/>
  <c r="Q42" i="59"/>
  <c r="Z42" i="59"/>
  <c r="N42" i="59"/>
  <c r="AA22" i="59"/>
  <c r="O22" i="59"/>
  <c r="G242" i="59"/>
  <c r="AD182" i="59"/>
  <c r="R182" i="59"/>
  <c r="AA142" i="59"/>
  <c r="O142" i="59"/>
  <c r="AH142" i="59"/>
  <c r="V142" i="59"/>
  <c r="J142" i="59"/>
  <c r="AH102" i="59"/>
  <c r="V102" i="59"/>
  <c r="J102" i="59"/>
  <c r="AI42" i="59"/>
  <c r="W42" i="59"/>
  <c r="K42" i="59"/>
  <c r="AK42" i="59"/>
  <c r="Y42" i="59"/>
  <c r="M42" i="59"/>
  <c r="P222" i="59"/>
  <c r="AE202" i="59"/>
  <c r="S202" i="59"/>
  <c r="G202" i="59"/>
  <c r="AC182" i="59"/>
  <c r="Q182" i="59"/>
  <c r="AG142" i="59"/>
  <c r="U142" i="59"/>
  <c r="I142" i="59"/>
  <c r="AG102" i="59"/>
  <c r="U102" i="59"/>
  <c r="I102" i="59"/>
  <c r="AA42" i="59"/>
  <c r="O42" i="59"/>
  <c r="AJ42" i="59"/>
  <c r="X42" i="59"/>
  <c r="L42" i="59"/>
  <c r="AB22" i="59"/>
  <c r="P22" i="59"/>
  <c r="AK22" i="59"/>
  <c r="Y22" i="59"/>
  <c r="M22" i="59"/>
  <c r="F83" i="57"/>
  <c r="AB222" i="59"/>
  <c r="N202" i="59"/>
  <c r="X182" i="59"/>
  <c r="AB102" i="59"/>
  <c r="AE42" i="59"/>
  <c r="G42" i="59"/>
  <c r="S242" i="59"/>
  <c r="AF222" i="59"/>
  <c r="T222" i="59"/>
  <c r="H222" i="59"/>
  <c r="AD202" i="59"/>
  <c r="R202" i="59"/>
  <c r="AD142" i="59"/>
  <c r="R142" i="59"/>
  <c r="AH22" i="59"/>
  <c r="V22" i="59"/>
  <c r="J22" i="59"/>
  <c r="R242" i="59"/>
  <c r="I222" i="59"/>
  <c r="Z202" i="59"/>
  <c r="L182" i="59"/>
  <c r="P102" i="59"/>
  <c r="S42" i="59"/>
  <c r="AH242" i="59"/>
  <c r="AE242" i="59"/>
  <c r="AG242" i="59"/>
  <c r="U242" i="59"/>
  <c r="I242" i="59"/>
  <c r="AE222" i="59"/>
  <c r="S222" i="59"/>
  <c r="G222" i="59"/>
  <c r="AA182" i="59"/>
  <c r="O182" i="59"/>
  <c r="AJ142" i="59"/>
  <c r="X142" i="59"/>
  <c r="L142" i="59"/>
  <c r="AE142" i="59"/>
  <c r="S142" i="59"/>
  <c r="G142" i="59"/>
  <c r="AE102" i="59"/>
  <c r="S102" i="59"/>
  <c r="G102" i="59"/>
  <c r="AF82" i="59"/>
  <c r="T82" i="59"/>
  <c r="H82" i="59"/>
  <c r="AI22" i="59"/>
  <c r="W22" i="59"/>
  <c r="K22" i="59"/>
  <c r="AC222" i="59"/>
  <c r="Q222" i="59"/>
  <c r="AF202" i="59"/>
  <c r="T202" i="59"/>
  <c r="H202" i="59"/>
  <c r="AA202" i="59"/>
  <c r="O202" i="59"/>
  <c r="AK182" i="59"/>
  <c r="Y182" i="59"/>
  <c r="M182" i="59"/>
  <c r="AC102" i="59"/>
  <c r="Q102" i="59"/>
  <c r="AD82" i="59"/>
  <c r="R82" i="59"/>
  <c r="AE62" i="59"/>
  <c r="S62" i="59"/>
  <c r="G62" i="59"/>
  <c r="F102" i="59" l="1"/>
  <c r="F22" i="59"/>
  <c r="AB183" i="44"/>
  <c r="AG123" i="44" l="1"/>
  <c r="U123" i="44"/>
  <c r="I123" i="44"/>
  <c r="AB123" i="44"/>
  <c r="P123" i="44"/>
  <c r="AI123" i="44"/>
  <c r="W123" i="44"/>
  <c r="K123" i="44"/>
  <c r="U23" i="44"/>
  <c r="I23" i="44"/>
  <c r="N123" i="44"/>
  <c r="H163" i="44"/>
  <c r="Q23" i="44"/>
  <c r="X183" i="44"/>
  <c r="AK103" i="44"/>
  <c r="Y103" i="44"/>
  <c r="M103" i="44"/>
  <c r="AF83" i="44"/>
  <c r="T83" i="44"/>
  <c r="AC123" i="44"/>
  <c r="W103" i="44"/>
  <c r="V123" i="44"/>
  <c r="AK83" i="44"/>
  <c r="Y83" i="44"/>
  <c r="M83" i="44"/>
  <c r="AB163" i="44"/>
  <c r="AG103" i="44"/>
  <c r="U103" i="44"/>
  <c r="AD123" i="44"/>
  <c r="R123" i="44"/>
  <c r="AG183" i="44"/>
  <c r="U183" i="44"/>
  <c r="I183" i="44"/>
  <c r="AI103" i="44"/>
  <c r="K103" i="44"/>
  <c r="AK183" i="44"/>
  <c r="Y183" i="44"/>
  <c r="M183" i="44"/>
  <c r="Z83" i="44"/>
  <c r="N83" i="44"/>
  <c r="AG83" i="44"/>
  <c r="U83" i="44"/>
  <c r="I83" i="44"/>
  <c r="AA23" i="44"/>
  <c r="O23" i="44"/>
  <c r="AH23" i="44"/>
  <c r="V23" i="44"/>
  <c r="J23" i="44"/>
  <c r="AJ183" i="44"/>
  <c r="L183" i="44"/>
  <c r="AK123" i="44"/>
  <c r="Y123" i="44"/>
  <c r="M123" i="44"/>
  <c r="AG23" i="44"/>
  <c r="P163" i="44"/>
  <c r="AC183" i="44"/>
  <c r="Q183" i="44"/>
  <c r="P183" i="44"/>
  <c r="AH123" i="44"/>
  <c r="J123" i="44"/>
  <c r="Z123" i="44"/>
  <c r="AB83" i="44"/>
  <c r="P83" i="44"/>
  <c r="AC23" i="44"/>
  <c r="AE183" i="44"/>
  <c r="S183" i="44"/>
  <c r="G183" i="44"/>
  <c r="Z183" i="44"/>
  <c r="N183" i="44"/>
  <c r="H83" i="44"/>
  <c r="AA83" i="44"/>
  <c r="O83" i="44"/>
  <c r="AH83" i="44"/>
  <c r="V83" i="44"/>
  <c r="J83" i="44"/>
  <c r="AF163" i="44"/>
  <c r="T163" i="44"/>
  <c r="AE103" i="44"/>
  <c r="S103" i="44"/>
  <c r="G103" i="44"/>
  <c r="AC103" i="44"/>
  <c r="Q103" i="44"/>
  <c r="AJ103" i="44"/>
  <c r="X103" i="44"/>
  <c r="L103" i="44"/>
  <c r="AE83" i="44"/>
  <c r="S83" i="44"/>
  <c r="G83" i="44"/>
  <c r="AK163" i="44"/>
  <c r="Y163" i="44"/>
  <c r="M163" i="44"/>
  <c r="AF123" i="44"/>
  <c r="T123" i="44"/>
  <c r="H123" i="44"/>
  <c r="AA123" i="44"/>
  <c r="O123" i="44"/>
  <c r="AI83" i="44"/>
  <c r="W83" i="44"/>
  <c r="K83" i="44"/>
  <c r="AD83" i="44"/>
  <c r="R83" i="44"/>
  <c r="AA163" i="44"/>
  <c r="O163" i="44"/>
  <c r="AH163" i="44"/>
  <c r="V163" i="44"/>
  <c r="J163" i="44"/>
  <c r="AC163" i="44"/>
  <c r="Q163" i="44"/>
  <c r="AJ163" i="44"/>
  <c r="X163" i="44"/>
  <c r="L163" i="44"/>
  <c r="AH103" i="44"/>
  <c r="V103" i="44"/>
  <c r="J103" i="44"/>
  <c r="Z23" i="44"/>
  <c r="N23" i="44"/>
  <c r="Z103" i="44"/>
  <c r="N103" i="44"/>
  <c r="I103" i="44"/>
  <c r="AB23" i="44"/>
  <c r="P23" i="44"/>
  <c r="AI23" i="44"/>
  <c r="W23" i="44"/>
  <c r="K23" i="44"/>
  <c r="AD23" i="44"/>
  <c r="R23" i="44"/>
  <c r="AK23" i="44"/>
  <c r="Y23" i="44"/>
  <c r="M23" i="44"/>
  <c r="AI183" i="44"/>
  <c r="W183" i="44"/>
  <c r="K183" i="44"/>
  <c r="AD183" i="44"/>
  <c r="R183" i="44"/>
  <c r="AF183" i="44"/>
  <c r="T183" i="44"/>
  <c r="H183" i="44"/>
  <c r="Q123" i="44"/>
  <c r="AJ123" i="44"/>
  <c r="X123" i="44"/>
  <c r="L123" i="44"/>
  <c r="Z163" i="44"/>
  <c r="N163" i="44"/>
  <c r="AG163" i="44"/>
  <c r="U163" i="44"/>
  <c r="I163" i="44"/>
  <c r="AH183" i="44"/>
  <c r="V183" i="44"/>
  <c r="J183" i="44"/>
  <c r="AE163" i="44"/>
  <c r="S163" i="44"/>
  <c r="G163" i="44"/>
  <c r="AC83" i="44"/>
  <c r="Q83" i="44"/>
  <c r="AJ83" i="44"/>
  <c r="X83" i="44"/>
  <c r="L83" i="44"/>
  <c r="AI163" i="44"/>
  <c r="W163" i="44"/>
  <c r="K163" i="44"/>
  <c r="AD163" i="44"/>
  <c r="R163" i="44"/>
  <c r="AB103" i="44"/>
  <c r="P103" i="44"/>
  <c r="AF23" i="44"/>
  <c r="T23" i="44"/>
  <c r="H23" i="44"/>
  <c r="AA183" i="44"/>
  <c r="O183" i="44"/>
  <c r="AE123" i="44"/>
  <c r="S123" i="44"/>
  <c r="G123" i="44"/>
  <c r="AD103" i="44"/>
  <c r="R103" i="44"/>
  <c r="AF103" i="44"/>
  <c r="T103" i="44"/>
  <c r="H103" i="44"/>
  <c r="AA103" i="44"/>
  <c r="O103" i="44"/>
  <c r="AJ23" i="44"/>
  <c r="X23" i="44"/>
  <c r="L23" i="44"/>
  <c r="AE23" i="44"/>
  <c r="S23" i="44"/>
  <c r="G23" i="44"/>
  <c r="V60" i="35" l="1"/>
  <c r="G60" i="35"/>
  <c r="S60" i="35"/>
  <c r="AG60" i="35"/>
  <c r="O60" i="35"/>
  <c r="J60" i="35"/>
  <c r="AH31" i="35"/>
  <c r="V31" i="35"/>
  <c r="J31" i="35"/>
  <c r="AF60" i="35"/>
  <c r="T60" i="35"/>
  <c r="H60" i="35"/>
  <c r="AB31" i="35"/>
  <c r="P31" i="35"/>
  <c r="AD31" i="35"/>
  <c r="R31" i="35"/>
  <c r="AA31" i="35"/>
  <c r="N31" i="35"/>
  <c r="O31" i="35"/>
  <c r="U60" i="35"/>
  <c r="AB60" i="35"/>
  <c r="P60" i="35"/>
  <c r="AI31" i="35"/>
  <c r="Z31" i="35"/>
  <c r="AG31" i="35"/>
  <c r="U31" i="35"/>
  <c r="I31" i="35"/>
  <c r="AA60" i="35"/>
  <c r="AI60" i="35"/>
  <c r="W60" i="35"/>
  <c r="K60" i="35"/>
  <c r="K31" i="35"/>
  <c r="AH60" i="35"/>
  <c r="W31" i="35"/>
  <c r="I60" i="35"/>
  <c r="AE60" i="35"/>
  <c r="AK60" i="35"/>
  <c r="M60" i="35"/>
  <c r="Z60" i="35"/>
  <c r="N60" i="35"/>
  <c r="Y60" i="35"/>
  <c r="AJ60" i="35"/>
  <c r="X60" i="35"/>
  <c r="L60" i="35"/>
  <c r="AK31" i="35"/>
  <c r="Y31" i="35"/>
  <c r="M31" i="35"/>
  <c r="AF31" i="35"/>
  <c r="T31" i="35"/>
  <c r="H31" i="35"/>
  <c r="Q31" i="35"/>
  <c r="G31" i="35"/>
  <c r="AC31" i="35"/>
  <c r="AE31" i="35"/>
  <c r="X31" i="35"/>
  <c r="L31" i="35"/>
  <c r="R60" i="35"/>
  <c r="AJ31" i="35"/>
  <c r="S31" i="35"/>
  <c r="AD60" i="35"/>
  <c r="AC60" i="35"/>
  <c r="Q60" i="35"/>
  <c r="AK147" i="34"/>
  <c r="V31" i="34" l="1"/>
  <c r="AB31" i="34"/>
  <c r="AK89" i="34"/>
  <c r="Y31" i="34"/>
  <c r="M89" i="34"/>
  <c r="X31" i="34"/>
  <c r="K31" i="34"/>
  <c r="J31" i="34"/>
  <c r="U31" i="34"/>
  <c r="Z89" i="34"/>
  <c r="N89" i="34"/>
  <c r="AF31" i="34"/>
  <c r="H31" i="34"/>
  <c r="T31" i="34"/>
  <c r="AK31" i="34"/>
  <c r="R31" i="34"/>
  <c r="W31" i="34"/>
  <c r="AI31" i="34"/>
  <c r="AC31" i="34"/>
  <c r="Q31" i="34"/>
  <c r="AJ89" i="34"/>
  <c r="L89" i="34"/>
  <c r="AJ31" i="34"/>
  <c r="AD31" i="34"/>
  <c r="AH31" i="34"/>
  <c r="P31" i="34"/>
  <c r="AD89" i="34"/>
  <c r="R89" i="34"/>
  <c r="AG31" i="34"/>
  <c r="M31" i="34"/>
  <c r="L31" i="34"/>
  <c r="Y89" i="34"/>
  <c r="X89" i="34"/>
  <c r="AE31" i="34"/>
  <c r="S31" i="34"/>
  <c r="G31" i="34"/>
  <c r="K89" i="34"/>
  <c r="AI89" i="34"/>
  <c r="AF89" i="34"/>
  <c r="T89" i="34"/>
  <c r="H89" i="34"/>
  <c r="AA89" i="34"/>
  <c r="O89" i="34"/>
  <c r="AH89" i="34"/>
  <c r="V89" i="34"/>
  <c r="J89" i="34"/>
  <c r="AE89" i="34"/>
  <c r="S89" i="34"/>
  <c r="G89" i="34"/>
  <c r="AG89" i="34"/>
  <c r="U89" i="34"/>
  <c r="I89" i="34"/>
  <c r="W89" i="34"/>
  <c r="I31" i="34"/>
  <c r="AA31" i="34"/>
  <c r="O31" i="34"/>
  <c r="Z31" i="34"/>
  <c r="N31" i="34"/>
  <c r="AC89" i="34"/>
  <c r="Q89" i="34"/>
  <c r="AB89" i="34"/>
  <c r="P89" i="34"/>
  <c r="F62" i="59" l="1"/>
  <c r="F82" i="59"/>
  <c r="F182" i="59"/>
  <c r="F202" i="59"/>
  <c r="F222" i="59"/>
  <c r="F242" i="59"/>
  <c r="F142" i="59"/>
  <c r="F42" i="59"/>
  <c r="F132" i="57" l="1"/>
  <c r="F290" i="57"/>
  <c r="F201" i="57"/>
  <c r="F152" i="57"/>
  <c r="F241" i="57"/>
  <c r="V206" i="34" l="1"/>
  <c r="AJ147" i="34"/>
  <c r="AI147" i="34"/>
  <c r="AH147" i="34"/>
  <c r="AG147" i="34"/>
  <c r="AF147" i="34"/>
  <c r="AE147" i="34"/>
  <c r="AD147" i="34"/>
  <c r="AC147" i="34"/>
  <c r="AB147" i="34"/>
  <c r="AA147" i="34"/>
  <c r="F163" i="44" l="1"/>
  <c r="F89" i="34"/>
  <c r="J15" i="45"/>
  <c r="O15" i="45"/>
  <c r="W15" i="45"/>
  <c r="F29" i="53"/>
  <c r="F56" i="53"/>
  <c r="F31" i="34"/>
  <c r="F60" i="35"/>
  <c r="F60" i="34"/>
  <c r="F31" i="35"/>
  <c r="F43" i="44"/>
  <c r="F60" i="36"/>
  <c r="C45" i="45"/>
  <c r="C144" i="45"/>
  <c r="R15" i="45"/>
  <c r="Z15" i="45"/>
  <c r="C15" i="45"/>
  <c r="K15" i="45"/>
  <c r="S15" i="45"/>
  <c r="AA15" i="45"/>
  <c r="C59" i="45"/>
  <c r="F123" i="44"/>
  <c r="F183" i="44"/>
  <c r="D15" i="45"/>
  <c r="L15" i="45"/>
  <c r="T15" i="45"/>
  <c r="AB15" i="45"/>
  <c r="F31" i="36"/>
  <c r="G15" i="45"/>
  <c r="AE15" i="45"/>
  <c r="C73" i="45"/>
  <c r="F103" i="44"/>
  <c r="F15" i="45"/>
  <c r="N15" i="45"/>
  <c r="V15" i="45"/>
  <c r="AD15" i="45"/>
  <c r="C87" i="45"/>
  <c r="C202" i="45"/>
  <c r="C101" i="45"/>
  <c r="F83" i="44"/>
  <c r="H15" i="45"/>
  <c r="P15" i="45"/>
  <c r="X15" i="45"/>
  <c r="C230" i="45"/>
  <c r="C172" i="45"/>
  <c r="H30" i="45"/>
  <c r="P30" i="45"/>
  <c r="X30" i="45"/>
  <c r="AF30" i="45"/>
  <c r="J30" i="45"/>
  <c r="R30" i="45"/>
  <c r="Z30" i="45"/>
  <c r="C116" i="45"/>
  <c r="I30" i="45"/>
  <c r="Q30" i="45"/>
  <c r="Y30" i="45"/>
  <c r="E15" i="45"/>
  <c r="M15" i="45"/>
  <c r="U15" i="45"/>
  <c r="AC15" i="45"/>
  <c r="C30" i="45"/>
  <c r="K30" i="45"/>
  <c r="S30" i="45"/>
  <c r="AA30" i="45"/>
  <c r="D30" i="45"/>
  <c r="L30" i="45"/>
  <c r="T30" i="45"/>
  <c r="AB30" i="45"/>
  <c r="C130" i="45"/>
  <c r="C158" i="45"/>
  <c r="C188" i="45"/>
  <c r="C216" i="45"/>
  <c r="C244" i="45"/>
  <c r="E30" i="45"/>
  <c r="M30" i="45"/>
  <c r="U30" i="45"/>
  <c r="F30" i="45"/>
  <c r="N30" i="45"/>
  <c r="V30" i="45"/>
  <c r="G30" i="45"/>
  <c r="O30" i="45"/>
  <c r="W30" i="45"/>
  <c r="AF15" i="45"/>
  <c r="I15" i="45"/>
  <c r="Q15" i="45"/>
  <c r="Y15" i="45"/>
  <c r="AG15" i="45"/>
  <c r="AC30" i="45"/>
  <c r="AD30" i="45"/>
  <c r="AE30" i="45"/>
  <c r="AG30" i="45"/>
  <c r="F30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 Marie Ryan</author>
  </authors>
  <commentList>
    <comment ref="E184" authorId="0" shapeId="0" xr:uid="{05BF70A9-9300-4C67-B645-4715EBCB2012}">
      <text>
        <r>
          <rPr>
            <b/>
            <sz val="9"/>
            <color indexed="81"/>
            <rFont val="Tahoma"/>
            <family val="2"/>
          </rPr>
          <t>Ann Marie Ryan:</t>
        </r>
        <r>
          <rPr>
            <sz val="9"/>
            <color indexed="81"/>
            <rFont val="Tahoma"/>
            <family val="2"/>
          </rPr>
          <t xml:space="preserve">
use same ef as peat as biomass is cofired</t>
        </r>
      </text>
    </comment>
    <comment ref="E185" authorId="0" shapeId="0" xr:uid="{3FB17D43-55C6-4905-A7B4-9EDA1A7B8321}">
      <text>
        <r>
          <rPr>
            <b/>
            <sz val="9"/>
            <color indexed="81"/>
            <rFont val="Tahoma"/>
            <family val="2"/>
          </rPr>
          <t>Ann Marie Ryan:</t>
        </r>
        <r>
          <rPr>
            <sz val="9"/>
            <color indexed="81"/>
            <rFont val="Tahoma"/>
            <family val="2"/>
          </rPr>
          <t xml:space="preserve">
use same ef as peat as biomass is cofired</t>
        </r>
      </text>
    </comment>
    <comment ref="E187" authorId="0" shapeId="0" xr:uid="{E4EDB3B4-43F6-41C4-BFE5-6A1E7355CAB1}">
      <text>
        <r>
          <rPr>
            <b/>
            <sz val="9"/>
            <color indexed="81"/>
            <rFont val="Tahoma"/>
            <family val="2"/>
          </rPr>
          <t>Ann Marie Ryan:</t>
        </r>
        <r>
          <rPr>
            <sz val="9"/>
            <color indexed="81"/>
            <rFont val="Tahoma"/>
            <family val="2"/>
          </rPr>
          <t xml:space="preserve">
use same ef as peat as biomass is cofired</t>
        </r>
      </text>
    </comment>
    <comment ref="E188" authorId="0" shapeId="0" xr:uid="{94B3BFA6-1490-4E7B-88CC-2D376A666499}">
      <text>
        <r>
          <rPr>
            <b/>
            <sz val="9"/>
            <color indexed="81"/>
            <rFont val="Tahoma"/>
            <family val="2"/>
          </rPr>
          <t>Ann Marie Ryan:</t>
        </r>
        <r>
          <rPr>
            <sz val="9"/>
            <color indexed="81"/>
            <rFont val="Tahoma"/>
            <family val="2"/>
          </rPr>
          <t xml:space="preserve">
use same ef as peat as biomass is cofired</t>
        </r>
      </text>
    </comment>
    <comment ref="E189" authorId="0" shapeId="0" xr:uid="{21F2EF77-6712-4B9C-BEE7-1288B84BEA27}">
      <text>
        <r>
          <rPr>
            <b/>
            <sz val="9"/>
            <color indexed="81"/>
            <rFont val="Tahoma"/>
            <family val="2"/>
          </rPr>
          <t>Ann Marie Ryan:</t>
        </r>
        <r>
          <rPr>
            <sz val="9"/>
            <color indexed="81"/>
            <rFont val="Tahoma"/>
            <family val="2"/>
          </rPr>
          <t xml:space="preserve">
use same ef as peat as biomass is cofired</t>
        </r>
      </text>
    </comment>
    <comment ref="E190" authorId="0" shapeId="0" xr:uid="{E88549F8-B251-43BE-9B12-7EE92F6F1EA3}">
      <text>
        <r>
          <rPr>
            <b/>
            <sz val="9"/>
            <color indexed="81"/>
            <rFont val="Tahoma"/>
            <family val="2"/>
          </rPr>
          <t>Ann Marie Ryan:</t>
        </r>
        <r>
          <rPr>
            <sz val="9"/>
            <color indexed="81"/>
            <rFont val="Tahoma"/>
            <family val="2"/>
          </rPr>
          <t xml:space="preserve">
use same ef as peat as biomass is cofired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tc={6BBAF338-791B-4C1C-88EA-0054D89B3918}</author>
  </authors>
  <commentList>
    <comment ref="B87" authorId="0" shapeId="0" xr:uid="{6BBAF338-791B-4C1C-88EA-0054D89B391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Conversion of the unit in last years reference file was incorrect, 10^9 when it should have been 10^6 for conversion from T to g
Reply:
    Changed unit to mg/km 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tc={8C0FA225-AD1D-4B93-B48E-60A3FB9713F1}</author>
    <author>tc={37F6B1AB-EC0F-460B-B4E7-B4A55D5776C4}</author>
  </authors>
  <commentList>
    <comment ref="C33" authorId="0" shapeId="0" xr:uid="{8C0FA225-AD1D-4B93-B48E-60A3FB9713F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biodiesel</t>
      </text>
    </comment>
    <comment ref="C122" authorId="1" shapeId="0" xr:uid="{37F6B1AB-EC0F-460B-B4E7-B4A55D5776C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biodiesel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 Marie Ryan</author>
  </authors>
  <commentList>
    <comment ref="E45" authorId="0" shapeId="0" xr:uid="{F6AC2576-280C-4091-A64C-65D3462E6527}">
      <text>
        <r>
          <rPr>
            <b/>
            <sz val="9"/>
            <color indexed="81"/>
            <rFont val="Tahoma"/>
            <family val="2"/>
          </rPr>
          <t>Ann Marie Ryan:</t>
        </r>
        <r>
          <rPr>
            <sz val="9"/>
            <color indexed="81"/>
            <rFont val="Tahoma"/>
            <family val="2"/>
          </rPr>
          <t xml:space="preserve">
2009 EMEP/EEA Guidebook 1.A.4. Small Combustion, Table 3-9, liquid fuels pg 27 because briquetting plants are more manufacturing than elec and heat production.</t>
        </r>
      </text>
    </comment>
    <comment ref="E54" authorId="0" shapeId="0" xr:uid="{B559F834-0158-4EC2-ABC5-5A6DCF55ED33}">
      <text>
        <r>
          <rPr>
            <b/>
            <sz val="9"/>
            <color indexed="81"/>
            <rFont val="Tahoma"/>
            <family val="2"/>
          </rPr>
          <t>Ann Marie Ryan:</t>
        </r>
        <r>
          <rPr>
            <sz val="9"/>
            <color indexed="81"/>
            <rFont val="Tahoma"/>
            <family val="2"/>
          </rPr>
          <t xml:space="preserve">
2019 EMEP/EEA Guidebook 1.A.4. Small Combustion, Table 3-9, liquid fuels pg 38 because briquetting plants are more manufacturing than elec and heat production.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tc={D1162B28-C098-427D-8DF4-8C5FF2838403}</author>
  </authors>
  <commentList>
    <comment ref="C93" authorId="0" shapeId="0" xr:uid="{D1162B28-C098-427D-8DF4-8C5FF2838403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biodiesel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tc={2D8367A5-7CF6-499A-8E15-1998EA985C1B}</author>
  </authors>
  <commentList>
    <comment ref="C100" authorId="0" shapeId="0" xr:uid="{2D8367A5-7CF6-499A-8E15-1998EA985C1B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biodiesel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tc={4C97836A-4B27-4720-9C01-F814996E78C9}</author>
  </authors>
  <commentList>
    <comment ref="C100" authorId="0" shapeId="0" xr:uid="{4C97836A-4B27-4720-9C01-F814996E78C9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biodiesel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tc={5E9AC92A-728B-4628-8A2D-5117813FA8E4}</author>
    <author>tc={C0E30162-FD31-47C1-B16C-EC53DBE0E684}</author>
    <author>tc={11E898BA-F8A7-4F12-9A85-6ADF8670C658}</author>
  </authors>
  <commentList>
    <comment ref="C100" authorId="0" shapeId="0" xr:uid="{5E9AC92A-728B-4628-8A2D-5117813FA8E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milled peat</t>
      </text>
    </comment>
    <comment ref="C112" authorId="1" shapeId="0" xr:uid="{C0E30162-FD31-47C1-B16C-EC53DBE0E68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biogas</t>
      </text>
    </comment>
    <comment ref="C124" authorId="2" shapeId="0" xr:uid="{11E898BA-F8A7-4F12-9A85-6ADF8670C658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biodiesel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tc={3D006818-370A-4E44-81A6-C4D034D7565C}</author>
  </authors>
  <commentList>
    <comment ref="C101" authorId="0" shapeId="0" xr:uid="{3D006818-370A-4E44-81A6-C4D034D7565C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biodiesel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tc={03497638-EDF9-4B20-BD6A-FA2DE514A45A}</author>
    <author>tc={DDE29231-898E-486F-A5C0-2E3B993825A1}</author>
  </authors>
  <commentList>
    <comment ref="C17" authorId="0" shapeId="0" xr:uid="{03497638-EDF9-4B20-BD6A-FA2DE514A45A}">
      <text>
        <t>[Threaded comment]
Your version of Excel allows you to read this threaded comment; however, any edits to it will get removed if the file is opened in a newer version of Excel. Learn more: https://go.microsoft.com/fwlink/?linkid=870924
Comment:
    Separated stationary and mobile gasoil</t>
      </text>
    </comment>
    <comment ref="C125" authorId="1" shapeId="0" xr:uid="{DDE29231-898E-486F-A5C0-2E3B993825A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stationary and mobile biodiesel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tc={6626B757-D9EC-46EA-918E-66CCB6FCFBFC}</author>
    <author>tc={FED64E1B-575B-4A99-9939-F128518E46EF}</author>
  </authors>
  <commentList>
    <comment ref="C26" authorId="0" shapeId="0" xr:uid="{6626B757-D9EC-46EA-918E-66CCB6FCFBFC}">
      <text>
        <t>[Threaded comment]
Your version of Excel allows you to read this threaded comment; however, any edits to it will get removed if the file is opened in a newer version of Excel. Learn more: https://go.microsoft.com/fwlink/?linkid=870924
Comment:
    Separated stationary and mobile gasoil</t>
      </text>
    </comment>
    <comment ref="C186" authorId="1" shapeId="0" xr:uid="{FED64E1B-575B-4A99-9939-F128518E46E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stationary and mobile biodiesel</t>
      </text>
    </comment>
  </commentList>
</comments>
</file>

<file path=xl/sharedStrings.xml><?xml version="1.0" encoding="utf-8"?>
<sst xmlns="http://schemas.openxmlformats.org/spreadsheetml/2006/main" count="25540" uniqueCount="279">
  <si>
    <t>CO</t>
  </si>
  <si>
    <t>NMVOC</t>
  </si>
  <si>
    <t>TSP</t>
  </si>
  <si>
    <t>Pb</t>
  </si>
  <si>
    <t>Cd</t>
  </si>
  <si>
    <t>Hg</t>
  </si>
  <si>
    <t>As</t>
  </si>
  <si>
    <t>Cr</t>
  </si>
  <si>
    <t>Cu</t>
  </si>
  <si>
    <t>Ni</t>
  </si>
  <si>
    <t>Se</t>
  </si>
  <si>
    <t>Zn</t>
  </si>
  <si>
    <t>Benzo[a]pyrene</t>
  </si>
  <si>
    <t>Benzo[b]fluoranthene</t>
  </si>
  <si>
    <t>Benzo[k]Fluoranthene</t>
  </si>
  <si>
    <t>Indeno[1,2,3-cd]pyrene</t>
  </si>
  <si>
    <t>Total 4 PAHs</t>
  </si>
  <si>
    <t>HCB</t>
  </si>
  <si>
    <t>NFR Source Category</t>
  </si>
  <si>
    <t>1.A.1.a</t>
  </si>
  <si>
    <t>Public Electricity and Heat Production</t>
  </si>
  <si>
    <t>Pollutant</t>
  </si>
  <si>
    <t>Coal</t>
  </si>
  <si>
    <t>Unit</t>
  </si>
  <si>
    <t>Peat</t>
  </si>
  <si>
    <t>Oil</t>
  </si>
  <si>
    <t>Natural Gas</t>
  </si>
  <si>
    <t>Landfill Gas</t>
  </si>
  <si>
    <t>Reference</t>
  </si>
  <si>
    <t>Emission Factors</t>
  </si>
  <si>
    <t>Fuel</t>
  </si>
  <si>
    <t>Code</t>
  </si>
  <si>
    <t>Name</t>
  </si>
  <si>
    <t>g/GJ</t>
  </si>
  <si>
    <t>NA</t>
  </si>
  <si>
    <t>mg/Mg</t>
  </si>
  <si>
    <t>mg/TJ</t>
  </si>
  <si>
    <t>PS</t>
  </si>
  <si>
    <t>PCDD/F (I-TEQ)</t>
  </si>
  <si>
    <t>1.A.1.b</t>
  </si>
  <si>
    <t>Petroleum Refining</t>
  </si>
  <si>
    <t>Refinery Gas</t>
  </si>
  <si>
    <t>Fuel Oil</t>
  </si>
  <si>
    <t>Gasoil</t>
  </si>
  <si>
    <t>LPG</t>
  </si>
  <si>
    <t>1.A.1.c</t>
  </si>
  <si>
    <t>Manufacture of Solid Fuels and Other Energy Industries</t>
  </si>
  <si>
    <t>1.A.2.a</t>
  </si>
  <si>
    <t>Combustion in Manufacturing: Iron and Steel</t>
  </si>
  <si>
    <t>Combustion in Manufacturing: Non-ferrous Metals</t>
  </si>
  <si>
    <t>1.A.2.b</t>
  </si>
  <si>
    <t>1.A.2.c</t>
  </si>
  <si>
    <t>Combustion in Manufacturing: Chemicals</t>
  </si>
  <si>
    <t>1.A.2.d</t>
  </si>
  <si>
    <t>Combustion in Manufacturing: Pulp, Paper and Print</t>
  </si>
  <si>
    <t>1.A.2.e</t>
  </si>
  <si>
    <t>Combustion in Manufacturing: Food Processing, Beverages and Tobacco</t>
  </si>
  <si>
    <t>1.A.2.f</t>
  </si>
  <si>
    <t>Kerosene</t>
  </si>
  <si>
    <t>Petroleum Coke</t>
  </si>
  <si>
    <t>Biomass</t>
  </si>
  <si>
    <t>CS</t>
  </si>
  <si>
    <t>Combustion in Manufacturing</t>
  </si>
  <si>
    <t>Emission Factors (Heavy Metals and POPs)</t>
  </si>
  <si>
    <t>1.A.3.a</t>
  </si>
  <si>
    <t>Gasoline</t>
  </si>
  <si>
    <t>1.A.3.c</t>
  </si>
  <si>
    <t>Railways</t>
  </si>
  <si>
    <t>1.A.3.d</t>
  </si>
  <si>
    <t>National Navigation</t>
  </si>
  <si>
    <t>Anthracite &amp; Ovoids</t>
  </si>
  <si>
    <t>Sod Peat</t>
  </si>
  <si>
    <t>Peat Briquettes</t>
  </si>
  <si>
    <t>Lignite</t>
  </si>
  <si>
    <t>1.A.4.b</t>
  </si>
  <si>
    <t>Residential</t>
  </si>
  <si>
    <t>1.A.4.c</t>
  </si>
  <si>
    <t>Stationary (1 A 4 c i )</t>
  </si>
  <si>
    <t>Mobile (1 A 4 c ii )</t>
  </si>
  <si>
    <t>1.A.3.d.(i)</t>
  </si>
  <si>
    <t>International Navigation</t>
  </si>
  <si>
    <t>1.A.3.e</t>
  </si>
  <si>
    <t>Pipeline compressors</t>
  </si>
  <si>
    <t>Civil Aviation &amp; International Aviation</t>
  </si>
  <si>
    <t>Agriculture/Forestry/Fishing</t>
  </si>
  <si>
    <t>Domestic LTOs No.</t>
  </si>
  <si>
    <t>ex Dublin</t>
  </si>
  <si>
    <t>ex Cork</t>
  </si>
  <si>
    <t>ex Shannon</t>
  </si>
  <si>
    <t>ex Galway</t>
  </si>
  <si>
    <t>ex Sligo</t>
  </si>
  <si>
    <t>ex Donegal</t>
  </si>
  <si>
    <t>ex Knock</t>
  </si>
  <si>
    <t>ex Kerry</t>
  </si>
  <si>
    <t>ex Waterford</t>
  </si>
  <si>
    <t>ex Other</t>
  </si>
  <si>
    <t>Total</t>
  </si>
  <si>
    <t>International LTOs No.</t>
  </si>
  <si>
    <t>Domestic</t>
  </si>
  <si>
    <t>International</t>
  </si>
  <si>
    <t>IEF kg fuel/LTO</t>
  </si>
  <si>
    <t>Weighted average</t>
  </si>
  <si>
    <t>Domestic Cruise</t>
  </si>
  <si>
    <t>IEF kg fuel/Cruise</t>
  </si>
  <si>
    <t>1.A.4.c iii</t>
  </si>
  <si>
    <t>Fishing</t>
  </si>
  <si>
    <t>kg/TJ</t>
  </si>
  <si>
    <t>NOx</t>
  </si>
  <si>
    <t>MSW Incineration</t>
  </si>
  <si>
    <t>kg/Mg waste</t>
  </si>
  <si>
    <t>g/Mg waste</t>
  </si>
  <si>
    <t>mg/Mg waste</t>
  </si>
  <si>
    <t>μg I-TEQ/Mg waste</t>
  </si>
  <si>
    <t>PCB</t>
  </si>
  <si>
    <t>*Abatement efficiencies from the Guidebook have been applied</t>
  </si>
  <si>
    <t>IEF g CO/LTO</t>
  </si>
  <si>
    <t>BC</t>
  </si>
  <si>
    <t>NE</t>
  </si>
  <si>
    <t>ug/Mg waste</t>
  </si>
  <si>
    <t>NO</t>
  </si>
  <si>
    <t>EMEP/EEA 2009</t>
  </si>
  <si>
    <t>f-TSP</t>
  </si>
  <si>
    <t>mg/GJ</t>
  </si>
  <si>
    <t>ng/GJ</t>
  </si>
  <si>
    <t>μg/GJ</t>
  </si>
  <si>
    <t>g/t</t>
  </si>
  <si>
    <t>mg/t</t>
  </si>
  <si>
    <t>μg/t</t>
  </si>
  <si>
    <t>μg/kg</t>
  </si>
  <si>
    <t>mg/kg</t>
  </si>
  <si>
    <t>Danish Inventory (Winther and Nielsen, 2006)</t>
  </si>
  <si>
    <t>kg/t</t>
  </si>
  <si>
    <t>1.A.2 (a-g)</t>
  </si>
  <si>
    <t>Combustion in Manufacturing: Non-metallic minerals</t>
  </si>
  <si>
    <t>1.A.2.g</t>
  </si>
  <si>
    <t xml:space="preserve">Combustion in Manufacturing: Other </t>
  </si>
  <si>
    <t>NH3</t>
  </si>
  <si>
    <t>Liquid fuels</t>
  </si>
  <si>
    <t>PM 10</t>
  </si>
  <si>
    <t>PM 2.5</t>
  </si>
  <si>
    <t>SO2</t>
  </si>
  <si>
    <t>IEF kg NMVOC/LTO</t>
  </si>
  <si>
    <t>IEF kg HC/LTO</t>
  </si>
  <si>
    <t>IEF kg CO/LTO</t>
  </si>
  <si>
    <t>IEF g NMVOC/Cruise</t>
  </si>
  <si>
    <t>IEF kg CO/Cruise</t>
  </si>
  <si>
    <r>
      <t>IEF kg 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/LTO</t>
    </r>
  </si>
  <si>
    <r>
      <t>IEF kg 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/Cruise</t>
    </r>
  </si>
  <si>
    <t>EMEP/EEA 2019</t>
  </si>
  <si>
    <r>
      <t>NO</t>
    </r>
    <r>
      <rPr>
        <vertAlign val="subscript"/>
        <sz val="11"/>
        <rFont val="Calibri"/>
        <family val="2"/>
        <scheme val="minor"/>
      </rPr>
      <t>x</t>
    </r>
  </si>
  <si>
    <r>
      <t>SO</t>
    </r>
    <r>
      <rPr>
        <vertAlign val="subscript"/>
        <sz val="11"/>
        <rFont val="Calibri"/>
        <family val="2"/>
        <scheme val="minor"/>
      </rPr>
      <t>x</t>
    </r>
  </si>
  <si>
    <r>
      <t>NH</t>
    </r>
    <r>
      <rPr>
        <vertAlign val="subscript"/>
        <sz val="11"/>
        <rFont val="Calibri"/>
        <family val="2"/>
        <scheme val="minor"/>
      </rPr>
      <t>3</t>
    </r>
  </si>
  <si>
    <r>
      <t>PM</t>
    </r>
    <r>
      <rPr>
        <vertAlign val="subscript"/>
        <sz val="11"/>
        <rFont val="Calibri"/>
        <family val="2"/>
        <scheme val="minor"/>
      </rPr>
      <t>10</t>
    </r>
  </si>
  <si>
    <r>
      <t>PM</t>
    </r>
    <r>
      <rPr>
        <vertAlign val="subscript"/>
        <sz val="11"/>
        <rFont val="Calibri"/>
        <family val="2"/>
        <scheme val="minor"/>
      </rPr>
      <t>2.5</t>
    </r>
  </si>
  <si>
    <r>
      <t>f-PM</t>
    </r>
    <r>
      <rPr>
        <vertAlign val="subscript"/>
        <sz val="11"/>
        <rFont val="Calibri"/>
        <family val="2"/>
        <scheme val="minor"/>
      </rPr>
      <t>2.5</t>
    </r>
  </si>
  <si>
    <t>Natural gas-refineries</t>
  </si>
  <si>
    <r>
      <t>f-PM</t>
    </r>
    <r>
      <rPr>
        <vertAlign val="subscript"/>
        <sz val="11"/>
        <rFont val="Calibri"/>
        <family val="2"/>
        <scheme val="minor"/>
      </rPr>
      <t>2.6</t>
    </r>
    <r>
      <rPr>
        <sz val="11"/>
        <color theme="1"/>
        <rFont val="Calibri"/>
        <family val="2"/>
        <scheme val="minor"/>
      </rPr>
      <t/>
    </r>
  </si>
  <si>
    <t>Aughinish Fuel Oil (IEF)</t>
  </si>
  <si>
    <t xml:space="preserve">Table C.1 </t>
  </si>
  <si>
    <t>Table C.2</t>
  </si>
  <si>
    <t>Table C.3</t>
  </si>
  <si>
    <t>Table C.4</t>
  </si>
  <si>
    <t>Table C.5</t>
  </si>
  <si>
    <t>Table C.6</t>
  </si>
  <si>
    <t>Table C.7</t>
  </si>
  <si>
    <t>Table C.8</t>
  </si>
  <si>
    <t>Table C.9</t>
  </si>
  <si>
    <t>Table C.10</t>
  </si>
  <si>
    <t>Table C.11</t>
  </si>
  <si>
    <t>Table C.13</t>
  </si>
  <si>
    <t>Table C.20</t>
  </si>
  <si>
    <t>Table C.21</t>
  </si>
  <si>
    <t>Table C.24</t>
  </si>
  <si>
    <t>Table C.25</t>
  </si>
  <si>
    <t>Table C.26</t>
  </si>
  <si>
    <t>Table C.28</t>
  </si>
  <si>
    <t>0.003*</t>
  </si>
  <si>
    <t>Table reference</t>
  </si>
  <si>
    <t>n/a</t>
  </si>
  <si>
    <t>Table Reference</t>
  </si>
  <si>
    <t>1.A.4 Table 3-9</t>
  </si>
  <si>
    <t>1.A.1 Table 5-1</t>
  </si>
  <si>
    <t>1.A.1 Table 4-5</t>
  </si>
  <si>
    <t>1.A.1 Table 3_4</t>
  </si>
  <si>
    <t>5.C.1a Table 3_1</t>
  </si>
  <si>
    <t>1.A.1 Table 3-4</t>
  </si>
  <si>
    <t>1.A.2 Table 3-2</t>
  </si>
  <si>
    <t>1.A.2 Table 3-4</t>
  </si>
  <si>
    <t>1.A.2 Table 3-3</t>
  </si>
  <si>
    <t>1.A.2 Table 3-5</t>
  </si>
  <si>
    <t>1.A.3.c Table 3-1</t>
  </si>
  <si>
    <t>1.A.3.d Table 3-2</t>
  </si>
  <si>
    <t>1.A.3.d Table 3-1</t>
  </si>
  <si>
    <t>1.A.4 Table 3.28</t>
  </si>
  <si>
    <t>1.A.1 Table 3-7</t>
  </si>
  <si>
    <t>Biomass (all except chips and pellets)</t>
  </si>
  <si>
    <t>Biomass ( chips and pellets)</t>
  </si>
  <si>
    <t>Biomass (logs/wood briquettes)</t>
  </si>
  <si>
    <t>1.A.4 Table 3.16</t>
  </si>
  <si>
    <t>1.A.4 Table 3.43</t>
  </si>
  <si>
    <t>1.A.4 Table 3.44</t>
  </si>
  <si>
    <t>g/TJ</t>
  </si>
  <si>
    <t>1.A.4 Table 3.6</t>
  </si>
  <si>
    <t>1.A.4. Table 3.43</t>
  </si>
  <si>
    <t>1.A.4 NRMM Table 3-1</t>
  </si>
  <si>
    <t>Table C.27</t>
  </si>
  <si>
    <r>
      <t>IEF g PM</t>
    </r>
    <r>
      <rPr>
        <b/>
        <vertAlign val="subscript"/>
        <sz val="11"/>
        <color theme="1"/>
        <rFont val="Calibri"/>
        <family val="2"/>
        <scheme val="minor"/>
      </rPr>
      <t>2.5</t>
    </r>
    <r>
      <rPr>
        <b/>
        <sz val="11"/>
        <color theme="1"/>
        <rFont val="Calibri"/>
        <family val="2"/>
        <scheme val="minor"/>
      </rPr>
      <t>/LTO</t>
    </r>
  </si>
  <si>
    <r>
      <t>IEF g PM</t>
    </r>
    <r>
      <rPr>
        <b/>
        <vertAlign val="subscript"/>
        <sz val="11"/>
        <color theme="1"/>
        <rFont val="Calibri"/>
        <family val="2"/>
        <scheme val="minor"/>
      </rPr>
      <t>2.5</t>
    </r>
    <r>
      <rPr>
        <b/>
        <sz val="11"/>
        <color theme="1"/>
        <rFont val="Calibri"/>
        <family val="2"/>
        <scheme val="minor"/>
      </rPr>
      <t>/Cruise</t>
    </r>
  </si>
  <si>
    <t>g/km</t>
  </si>
  <si>
    <t>Passenger cars</t>
  </si>
  <si>
    <t>Light Duty Vehicles</t>
  </si>
  <si>
    <t>Heavy Duty Vehicles</t>
  </si>
  <si>
    <t>Mopeds and Motorcycles</t>
  </si>
  <si>
    <t>mg/km</t>
  </si>
  <si>
    <t>PM 2.5 (road abrasion)</t>
  </si>
  <si>
    <t>PM 10 (road abrasion)</t>
  </si>
  <si>
    <t>PM 2.5 (tyre  wear)</t>
  </si>
  <si>
    <t>PM 2.5 (brake  wear)</t>
  </si>
  <si>
    <t>PM 10 (tyre  wear)</t>
  </si>
  <si>
    <t>PM 10 (brake  wear)</t>
  </si>
  <si>
    <t>Implied Emission Factors (g/km)</t>
  </si>
  <si>
    <t>Assumption for Tier 2 solid fuel fireplace and stove use</t>
  </si>
  <si>
    <t>Fireplace use</t>
  </si>
  <si>
    <t>95% in 1990, 45% in 2020</t>
  </si>
  <si>
    <t>Stove use</t>
  </si>
  <si>
    <t>5% in 1990, 55% in 2020</t>
  </si>
  <si>
    <t>1.A.4 Table 3.12</t>
  </si>
  <si>
    <t>1.A.4 Table 3.14</t>
  </si>
  <si>
    <t>1.A.4 Table 3.12/3.14</t>
  </si>
  <si>
    <t>1.A.4 Table 3.18</t>
  </si>
  <si>
    <t>1.A.4 Table 3.12 &amp;3.14</t>
  </si>
  <si>
    <t>Table C.22</t>
  </si>
  <si>
    <t>1.A.4.a</t>
  </si>
  <si>
    <t>Commercial/Institutional</t>
  </si>
  <si>
    <t>1.A.4 Table 3.7</t>
  </si>
  <si>
    <t>1.A.4 Table 3.9</t>
  </si>
  <si>
    <t>1.A.4 Table 3.8</t>
  </si>
  <si>
    <t>1.A.4 Table 3.10</t>
  </si>
  <si>
    <t>Table C.23</t>
  </si>
  <si>
    <t>1.A.4 Table 3-8</t>
  </si>
  <si>
    <t>1.A.4 Table 3-10</t>
  </si>
  <si>
    <t>1.A.3.d.i, 1.A.3.d.ii, 1.A.4.c.iii  Table 3.4</t>
  </si>
  <si>
    <t>1.A.3.d.i, 1.A.3.d.ii, 1.A.4.c.iii  Table 3.2</t>
  </si>
  <si>
    <t>1.A.3.d.i, 1.A.3.d.ii, 1.A.4.c.iii  Table 3.1</t>
  </si>
  <si>
    <t>1A3d 1A4ciii Table 3.2</t>
  </si>
  <si>
    <t>ug/t</t>
  </si>
  <si>
    <t>kg/kt</t>
  </si>
  <si>
    <t>Biomass (Residual)</t>
  </si>
  <si>
    <t>1.A.4 Table 3-48</t>
  </si>
  <si>
    <t>Biomass (Tier 2 used for fuel in large plants in ETS)</t>
  </si>
  <si>
    <t>Table C.12 Number of LTO's, domestic and international from Irish airports 1990-2021</t>
  </si>
  <si>
    <t>EMEP/EEA 2023</t>
  </si>
  <si>
    <t>1.A.1 Table 3_17</t>
  </si>
  <si>
    <t>1.A.1 Table 3_18</t>
  </si>
  <si>
    <t>1.A.1 Table 3_2</t>
  </si>
  <si>
    <t>1.A.1 Table 3_3</t>
  </si>
  <si>
    <t>1.A.1 Table 3_6</t>
  </si>
  <si>
    <t>1.A.1 Table 3-18</t>
  </si>
  <si>
    <t>1.A.1 Table 3-8</t>
  </si>
  <si>
    <t>1.A.1 Table 3-14</t>
  </si>
  <si>
    <t>1.A.1 Table 4_5</t>
  </si>
  <si>
    <t>1.A.1 Table 4_4</t>
  </si>
  <si>
    <t>1.A.1 Table 4-6</t>
  </si>
  <si>
    <t>1.A.1 Table_4-8</t>
  </si>
  <si>
    <t>1.A.1 Table_4-5</t>
  </si>
  <si>
    <t>1.A.1 Table_4-7</t>
  </si>
  <si>
    <t>1.A.3.d Table 3-7</t>
  </si>
  <si>
    <t>-</t>
  </si>
  <si>
    <t>Heavy Duty Vehicles and Buses</t>
  </si>
  <si>
    <t>Biodiesel</t>
  </si>
  <si>
    <t>f-PM2.5</t>
  </si>
  <si>
    <t>Milled Peat</t>
  </si>
  <si>
    <t>Biogas</t>
  </si>
  <si>
    <t>Gasoil (stationary)</t>
  </si>
  <si>
    <t>1.A.4 Table 3-1</t>
  </si>
  <si>
    <t>Gasoil (mobile)</t>
  </si>
  <si>
    <t>Biodiesel (stationary)</t>
  </si>
  <si>
    <t>Biodiesel (mobile)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</si>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</sst>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0.00000"/>
    <numFmt numFmtId="168" formatCode="#,##0.0;[Red]\-#,##0.0"/>
    <numFmt numFmtId="169" formatCode="_-* #,##0.000_-;\-* #,##0.000_-;_-* &quot;-&quot;??_-;_-@_-"/>
    <numFmt numFmtId="170" formatCode="#,##0.0"/>
    <numFmt numFmtId="171" formatCode="0.0%"/>
    <numFmt numFmtId="172" formatCode="#,##0.000"/>
    <numFmt numFmtId="173" formatCode="#,##0.000;[Red]\-#,##0.000"/>
    <numFmt numFmtId="174" formatCode="0.000000"/>
    <numFmt numFmtId="175" formatCode="_-* #,##0.0_-;\-* #,##0.0_-;_-* &quot;-&quot;??_-;_-@_-"/>
    <numFmt numFmtId="176" formatCode="_-* #,##0_-;\-* #,##0_-;_-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name val="Arial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F0F5FF"/>
      </patternFill>
    </fill>
    <fill>
      <patternFill patternType="solid">
        <fgColor rgb="FF0099DC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ADCDD"/>
      </left>
      <right style="thin">
        <color rgb="FFDADCDD"/>
      </right>
      <top style="thin">
        <color rgb="FFDADCDD"/>
      </top>
      <bottom style="thin">
        <color rgb="FFDADCDD"/>
      </bottom>
      <diagonal/>
    </border>
  </borders>
  <cellStyleXfs count="17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0" fillId="0" borderId="0"/>
    <xf numFmtId="0" fontId="23" fillId="4" borderId="4"/>
    <xf numFmtId="0" fontId="23" fillId="5" borderId="4"/>
    <xf numFmtId="0" fontId="24" fillId="6" borderId="4">
      <alignment horizontal="center"/>
    </xf>
    <xf numFmtId="0" fontId="25" fillId="0" borderId="0"/>
    <xf numFmtId="9" fontId="21" fillId="0" borderId="0" applyFont="0" applyFill="0" applyBorder="0" applyAlignment="0" applyProtection="0"/>
    <xf numFmtId="0" fontId="21" fillId="0" borderId="0"/>
    <xf numFmtId="9" fontId="8" fillId="0" borderId="0" applyFont="0" applyFill="0" applyBorder="0" applyAlignment="0" applyProtection="0"/>
    <xf numFmtId="0" fontId="24" fillId="6" borderId="4">
      <alignment horizontal="center"/>
    </xf>
    <xf numFmtId="0" fontId="8" fillId="0" borderId="0"/>
    <xf numFmtId="0" fontId="2" fillId="0" borderId="0"/>
    <xf numFmtId="9" fontId="8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04">
    <xf numFmtId="0" fontId="0" fillId="0" borderId="0" xfId="0"/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164" fontId="11" fillId="0" borderId="0" xfId="0" applyNumberFormat="1" applyFont="1"/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right"/>
    </xf>
    <xf numFmtId="43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43" fontId="11" fillId="0" borderId="0" xfId="0" applyNumberFormat="1" applyFont="1"/>
    <xf numFmtId="167" fontId="11" fillId="0" borderId="0" xfId="0" applyNumberFormat="1" applyFont="1" applyAlignment="1">
      <alignment horizontal="right"/>
    </xf>
    <xf numFmtId="0" fontId="11" fillId="0" borderId="0" xfId="1" applyNumberFormat="1" applyFont="1"/>
    <xf numFmtId="0" fontId="13" fillId="0" borderId="0" xfId="1" applyNumberFormat="1" applyFont="1"/>
    <xf numFmtId="0" fontId="13" fillId="0" borderId="0" xfId="1" applyFont="1"/>
    <xf numFmtId="0" fontId="13" fillId="0" borderId="0" xfId="1" applyFont="1" applyAlignment="1">
      <alignment horizontal="center"/>
    </xf>
    <xf numFmtId="2" fontId="13" fillId="0" borderId="0" xfId="1" applyNumberFormat="1" applyFont="1" applyAlignment="1">
      <alignment horizontal="center"/>
    </xf>
    <xf numFmtId="2" fontId="11" fillId="0" borderId="0" xfId="1" applyNumberFormat="1" applyFont="1"/>
    <xf numFmtId="0" fontId="11" fillId="0" borderId="0" xfId="1" applyFont="1"/>
    <xf numFmtId="2" fontId="11" fillId="0" borderId="0" xfId="1" applyNumberFormat="1" applyFont="1" applyFill="1"/>
    <xf numFmtId="0" fontId="11" fillId="0" borderId="0" xfId="1" applyFont="1" applyFill="1"/>
    <xf numFmtId="4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3" fillId="0" borderId="0" xfId="1" applyFont="1" applyFill="1"/>
    <xf numFmtId="2" fontId="11" fillId="0" borderId="0" xfId="1" applyNumberFormat="1" applyFont="1" applyFill="1" applyAlignment="1">
      <alignment horizontal="right"/>
    </xf>
    <xf numFmtId="0" fontId="13" fillId="3" borderId="0" xfId="1" applyFont="1" applyFill="1"/>
    <xf numFmtId="2" fontId="13" fillId="0" borderId="0" xfId="1" applyNumberFormat="1" applyFont="1"/>
    <xf numFmtId="1" fontId="13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right"/>
    </xf>
    <xf numFmtId="1" fontId="11" fillId="0" borderId="0" xfId="1" applyNumberFormat="1" applyFont="1" applyAlignment="1">
      <alignment horizontal="right"/>
    </xf>
    <xf numFmtId="164" fontId="11" fillId="0" borderId="0" xfId="1" applyNumberFormat="1" applyFont="1" applyAlignment="1">
      <alignment horizontal="right"/>
    </xf>
    <xf numFmtId="0" fontId="1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43" fontId="11" fillId="0" borderId="0" xfId="1" applyNumberFormat="1" applyFont="1" applyAlignment="1">
      <alignment horizontal="right"/>
    </xf>
    <xf numFmtId="164" fontId="11" fillId="0" borderId="0" xfId="1" applyNumberFormat="1" applyFont="1"/>
    <xf numFmtId="165" fontId="11" fillId="0" borderId="0" xfId="1" applyNumberFormat="1" applyFont="1" applyAlignment="1">
      <alignment horizontal="right"/>
    </xf>
    <xf numFmtId="38" fontId="11" fillId="0" borderId="0" xfId="1" applyNumberFormat="1" applyFont="1" applyAlignment="1">
      <alignment horizontal="right"/>
    </xf>
    <xf numFmtId="40" fontId="11" fillId="0" borderId="0" xfId="1" applyNumberFormat="1" applyFont="1" applyAlignment="1">
      <alignment horizontal="right"/>
    </xf>
    <xf numFmtId="0" fontId="6" fillId="0" borderId="0" xfId="1" applyFont="1"/>
    <xf numFmtId="0" fontId="7" fillId="0" borderId="0" xfId="1" applyFont="1"/>
    <xf numFmtId="168" fontId="11" fillId="0" borderId="0" xfId="1" applyNumberFormat="1" applyFont="1" applyAlignment="1">
      <alignment horizontal="right"/>
    </xf>
    <xf numFmtId="169" fontId="11" fillId="0" borderId="0" xfId="1" applyNumberFormat="1" applyFont="1" applyAlignment="1">
      <alignment horizontal="right"/>
    </xf>
    <xf numFmtId="0" fontId="16" fillId="0" borderId="0" xfId="1" applyFont="1"/>
    <xf numFmtId="0" fontId="8" fillId="0" borderId="0" xfId="1"/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0" fontId="13" fillId="2" borderId="0" xfId="1" applyFont="1" applyFill="1"/>
    <xf numFmtId="0" fontId="11" fillId="2" borderId="0" xfId="1" applyFont="1" applyFill="1"/>
    <xf numFmtId="0" fontId="12" fillId="2" borderId="0" xfId="1" applyFont="1" applyFill="1"/>
    <xf numFmtId="0" fontId="9" fillId="2" borderId="1" xfId="1" applyFont="1" applyFill="1" applyBorder="1" applyAlignment="1">
      <alignment horizontal="left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/>
    <xf numFmtId="1" fontId="5" fillId="2" borderId="0" xfId="1" applyNumberFormat="1" applyFont="1" applyFill="1" applyAlignment="1">
      <alignment horizontal="right"/>
    </xf>
    <xf numFmtId="1" fontId="9" fillId="2" borderId="0" xfId="1" applyNumberFormat="1" applyFont="1" applyFill="1"/>
    <xf numFmtId="0" fontId="10" fillId="2" borderId="0" xfId="1" applyFont="1" applyFill="1"/>
    <xf numFmtId="43" fontId="10" fillId="2" borderId="0" xfId="3" applyNumberFormat="1" applyFont="1" applyFill="1"/>
    <xf numFmtId="2" fontId="5" fillId="2" borderId="0" xfId="1" applyNumberFormat="1" applyFont="1" applyFill="1" applyAlignment="1">
      <alignment horizontal="right"/>
    </xf>
    <xf numFmtId="43" fontId="5" fillId="2" borderId="0" xfId="1" applyNumberFormat="1" applyFont="1" applyFill="1" applyAlignment="1">
      <alignment horizontal="right"/>
    </xf>
    <xf numFmtId="2" fontId="9" fillId="2" borderId="0" xfId="1" applyNumberFormat="1" applyFont="1" applyFill="1"/>
    <xf numFmtId="43" fontId="11" fillId="2" borderId="0" xfId="3" applyNumberFormat="1" applyFont="1" applyFill="1"/>
    <xf numFmtId="43" fontId="13" fillId="2" borderId="0" xfId="3" applyNumberFormat="1" applyFont="1" applyFill="1"/>
    <xf numFmtId="165" fontId="5" fillId="2" borderId="0" xfId="1" applyNumberFormat="1" applyFont="1" applyFill="1" applyAlignment="1">
      <alignment horizontal="right"/>
    </xf>
    <xf numFmtId="0" fontId="13" fillId="3" borderId="0" xfId="0" applyFont="1" applyFill="1"/>
    <xf numFmtId="11" fontId="11" fillId="0" borderId="0" xfId="0" applyNumberFormat="1" applyFont="1" applyAlignment="1">
      <alignment horizontal="right"/>
    </xf>
    <xf numFmtId="0" fontId="0" fillId="7" borderId="0" xfId="0" applyFill="1"/>
    <xf numFmtId="171" fontId="0" fillId="7" borderId="0" xfId="11" applyNumberFormat="1" applyFont="1" applyFill="1"/>
    <xf numFmtId="172" fontId="11" fillId="0" borderId="0" xfId="0" applyNumberFormat="1" applyFont="1" applyAlignment="1">
      <alignment horizontal="right"/>
    </xf>
    <xf numFmtId="170" fontId="11" fillId="0" borderId="0" xfId="0" applyNumberFormat="1" applyFont="1" applyAlignment="1">
      <alignment horizontal="right"/>
    </xf>
    <xf numFmtId="0" fontId="11" fillId="0" borderId="0" xfId="0" applyFont="1" applyFill="1"/>
    <xf numFmtId="173" fontId="11" fillId="0" borderId="0" xfId="1" applyNumberFormat="1" applyFont="1" applyAlignment="1">
      <alignment horizontal="right"/>
    </xf>
    <xf numFmtId="2" fontId="11" fillId="0" borderId="0" xfId="0" applyNumberFormat="1" applyFont="1"/>
    <xf numFmtId="174" fontId="11" fillId="0" borderId="0" xfId="0" applyNumberFormat="1" applyFont="1" applyAlignment="1">
      <alignment horizontal="right"/>
    </xf>
    <xf numFmtId="3" fontId="11" fillId="0" borderId="0" xfId="0" applyNumberFormat="1" applyFont="1"/>
    <xf numFmtId="4" fontId="11" fillId="0" borderId="0" xfId="0" applyNumberFormat="1" applyFont="1"/>
    <xf numFmtId="2" fontId="11" fillId="0" borderId="0" xfId="0" applyNumberFormat="1" applyFont="1" applyFill="1" applyAlignment="1">
      <alignment horizontal="right"/>
    </xf>
    <xf numFmtId="38" fontId="11" fillId="0" borderId="0" xfId="0" applyNumberFormat="1" applyFont="1" applyAlignment="1">
      <alignment horizontal="right"/>
    </xf>
    <xf numFmtId="0" fontId="11" fillId="7" borderId="0" xfId="0" applyFont="1" applyFill="1"/>
    <xf numFmtId="171" fontId="11" fillId="7" borderId="0" xfId="11" applyNumberFormat="1" applyFont="1" applyFill="1"/>
    <xf numFmtId="44" fontId="11" fillId="0" borderId="0" xfId="1" applyNumberFormat="1" applyFont="1"/>
    <xf numFmtId="43" fontId="13" fillId="0" borderId="0" xfId="0" applyNumberFormat="1" applyFont="1"/>
    <xf numFmtId="44" fontId="11" fillId="0" borderId="0" xfId="1" applyNumberFormat="1" applyFont="1" applyAlignment="1">
      <alignment horizontal="right"/>
    </xf>
    <xf numFmtId="0" fontId="11" fillId="0" borderId="0" xfId="0" applyFont="1" applyFill="1" applyAlignment="1">
      <alignment horizontal="right"/>
    </xf>
    <xf numFmtId="1" fontId="4" fillId="2" borderId="0" xfId="1" applyNumberFormat="1" applyFont="1" applyFill="1" applyAlignment="1">
      <alignment horizontal="right"/>
    </xf>
    <xf numFmtId="2" fontId="4" fillId="2" borderId="0" xfId="1" applyNumberFormat="1" applyFont="1" applyFill="1" applyAlignment="1">
      <alignment horizontal="right"/>
    </xf>
    <xf numFmtId="1" fontId="3" fillId="2" borderId="0" xfId="1" applyNumberFormat="1" applyFont="1" applyFill="1" applyAlignment="1">
      <alignment horizontal="right"/>
    </xf>
    <xf numFmtId="41" fontId="3" fillId="2" borderId="0" xfId="1" applyNumberFormat="1" applyFont="1" applyFill="1" applyAlignment="1">
      <alignment horizontal="right"/>
    </xf>
    <xf numFmtId="165" fontId="3" fillId="2" borderId="0" xfId="1" applyNumberFormat="1" applyFont="1" applyFill="1" applyAlignment="1">
      <alignment horizontal="right"/>
    </xf>
    <xf numFmtId="2" fontId="3" fillId="2" borderId="0" xfId="1" applyNumberFormat="1" applyFont="1" applyFill="1" applyAlignment="1">
      <alignment horizontal="right"/>
    </xf>
    <xf numFmtId="170" fontId="22" fillId="0" borderId="0" xfId="8" applyNumberFormat="1" applyFont="1"/>
    <xf numFmtId="0" fontId="25" fillId="0" borderId="0" xfId="8"/>
    <xf numFmtId="1" fontId="22" fillId="0" borderId="0" xfId="8" applyNumberFormat="1" applyFont="1"/>
    <xf numFmtId="0" fontId="9" fillId="0" borderId="0" xfId="8" applyFont="1"/>
    <xf numFmtId="170" fontId="21" fillId="0" borderId="0" xfId="8" applyNumberFormat="1" applyFont="1"/>
    <xf numFmtId="49" fontId="27" fillId="0" borderId="0" xfId="13" applyNumberFormat="1" applyFont="1" applyAlignment="1">
      <alignment vertical="center" wrapText="1"/>
    </xf>
    <xf numFmtId="0" fontId="2" fillId="0" borderId="0" xfId="14"/>
    <xf numFmtId="0" fontId="22" fillId="0" borderId="0" xfId="12" applyFont="1" applyFill="1" applyBorder="1" applyAlignment="1"/>
    <xf numFmtId="171" fontId="8" fillId="0" borderId="0" xfId="15" applyNumberFormat="1"/>
    <xf numFmtId="43" fontId="11" fillId="0" borderId="0" xfId="16" applyFont="1" applyAlignment="1">
      <alignment horizontal="right"/>
    </xf>
    <xf numFmtId="175" fontId="11" fillId="0" borderId="0" xfId="16" applyNumberFormat="1" applyFont="1" applyAlignment="1">
      <alignment horizontal="right"/>
    </xf>
    <xf numFmtId="176" fontId="11" fillId="0" borderId="0" xfId="16" applyNumberFormat="1" applyFont="1" applyAlignment="1">
      <alignment horizontal="right"/>
    </xf>
    <xf numFmtId="0" fontId="11" fillId="0" borderId="0" xfId="1" applyFont="1" applyFill="1" applyAlignment="1">
      <alignment horizontal="center"/>
    </xf>
  </cellXfs>
  <cellStyles count="17">
    <cellStyle name="Comma" xfId="16" builtinId="3"/>
    <cellStyle name="Comma 2" xfId="2" xr:uid="{00000000-0005-0000-0000-000001000000}"/>
    <cellStyle name="Currency 2" xfId="3" xr:uid="{00000000-0005-0000-0000-000003000000}"/>
    <cellStyle name="Even" xfId="5" xr:uid="{3AE0C84D-A538-4892-8962-EF6649526526}"/>
    <cellStyle name="Header" xfId="7" xr:uid="{32CC88D6-AA9D-4D3E-8418-538A035CDEFC}"/>
    <cellStyle name="Header 2" xfId="12" xr:uid="{4C483A43-E7AA-48FC-93F1-D0B5D5ECA9D1}"/>
    <cellStyle name="Normal" xfId="0" builtinId="0"/>
    <cellStyle name="Normal 2" xfId="1" xr:uid="{00000000-0005-0000-0000-000005000000}"/>
    <cellStyle name="Normal 2 2" xfId="14" xr:uid="{060FFDE1-4856-44EF-821A-DB9373FEF2D0}"/>
    <cellStyle name="Normal 3" xfId="4" xr:uid="{0C5045B6-C3BF-4291-BE66-B0D204EC9212}"/>
    <cellStyle name="Normal 4" xfId="8" xr:uid="{B5100FAF-AFA9-44E1-8757-6EA7840876DF}"/>
    <cellStyle name="Normal 4 2" xfId="10" xr:uid="{F05BA0AB-ADBB-4CED-A792-841E3531F529}"/>
    <cellStyle name="Odd" xfId="6" xr:uid="{436C9B35-06DB-4C15-A486-F288789CA43B}"/>
    <cellStyle name="Percent 2" xfId="9" xr:uid="{6E071807-67C5-4B73-98CD-41B857C46292}"/>
    <cellStyle name="Percent 2 2" xfId="15" xr:uid="{50333216-1C8F-4267-803F-C96A1A010ECF}"/>
    <cellStyle name="Percent 3" xfId="11" xr:uid="{59E4037B-B863-49CE-A5B1-8532C7933C78}"/>
    <cellStyle name="Standard 2" xfId="13" xr:uid="{690994FB-5BE8-484F-9F15-5BCF35161C4E}"/>
  </cellStyles>
  <dxfs count="16"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microsoft.com/office/2017/10/relationships/person" Target="persons/perso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 Emission Factor g/km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876171957722889E-2"/>
          <c:y val="0.11503006012024049"/>
          <c:w val="0.94936588183200821"/>
          <c:h val="0.69687216953592213"/>
        </c:manualLayout>
      </c:layout>
      <c:lineChart>
        <c:grouping val="standard"/>
        <c:varyColors val="0"/>
        <c:ser>
          <c:idx val="0"/>
          <c:order val="0"/>
          <c:tx>
            <c:strRef>
              <c:f>gNOXkm!$A$2</c:f>
              <c:strCache>
                <c:ptCount val="1"/>
                <c:pt idx="0">
                  <c:v>Passenger cars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gNOXkm!$J$2:$AR$2</c:f>
              <c:numCache>
                <c:formatCode>#,##0.0</c:formatCode>
                <c:ptCount val="35"/>
                <c:pt idx="0">
                  <c:v>2.2022834943530296</c:v>
                </c:pt>
                <c:pt idx="1">
                  <c:v>2.1818525632444534</c:v>
                </c:pt>
                <c:pt idx="2">
                  <c:v>2.1589258464200181</c:v>
                </c:pt>
                <c:pt idx="3">
                  <c:v>2.0432073237437232</c:v>
                </c:pt>
                <c:pt idx="4">
                  <c:v>1.9183229614753616</c:v>
                </c:pt>
                <c:pt idx="5">
                  <c:v>1.7743933982925733</c:v>
                </c:pt>
                <c:pt idx="6">
                  <c:v>1.6491919879287817</c:v>
                </c:pt>
                <c:pt idx="7">
                  <c:v>1.4653108608859695</c:v>
                </c:pt>
                <c:pt idx="8">
                  <c:v>1.2347863266194332</c:v>
                </c:pt>
                <c:pt idx="9">
                  <c:v>1.0733551526834522</c:v>
                </c:pt>
                <c:pt idx="10">
                  <c:v>0.88947049538210399</c:v>
                </c:pt>
                <c:pt idx="11">
                  <c:v>0.65724707317567654</c:v>
                </c:pt>
                <c:pt idx="12">
                  <c:v>0.5669865849784439</c:v>
                </c:pt>
                <c:pt idx="13">
                  <c:v>0.47634398205483247</c:v>
                </c:pt>
                <c:pt idx="14">
                  <c:v>0.41675869368510171</c:v>
                </c:pt>
                <c:pt idx="15">
                  <c:v>0.37008775248226788</c:v>
                </c:pt>
                <c:pt idx="16">
                  <c:v>0.32613769569312462</c:v>
                </c:pt>
                <c:pt idx="17">
                  <c:v>0.29798648461102112</c:v>
                </c:pt>
                <c:pt idx="18">
                  <c:v>0.27511334496320566</c:v>
                </c:pt>
                <c:pt idx="19">
                  <c:v>0.26921798099330518</c:v>
                </c:pt>
                <c:pt idx="20">
                  <c:v>0.27148545730130358</c:v>
                </c:pt>
                <c:pt idx="21">
                  <c:v>0.27597554253168921</c:v>
                </c:pt>
                <c:pt idx="22">
                  <c:v>0.28523627666513945</c:v>
                </c:pt>
                <c:pt idx="23">
                  <c:v>0.29596384336830789</c:v>
                </c:pt>
                <c:pt idx="24">
                  <c:v>0.30493617189267302</c:v>
                </c:pt>
                <c:pt idx="25">
                  <c:v>0.31393101527999723</c:v>
                </c:pt>
                <c:pt idx="26">
                  <c:v>0.31657057368808161</c:v>
                </c:pt>
                <c:pt idx="27">
                  <c:v>0.31662458469727534</c:v>
                </c:pt>
                <c:pt idx="28">
                  <c:v>0.3115969865759376</c:v>
                </c:pt>
                <c:pt idx="29">
                  <c:v>0.314105958324918</c:v>
                </c:pt>
                <c:pt idx="30">
                  <c:v>0.28746646332273967</c:v>
                </c:pt>
                <c:pt idx="31">
                  <c:v>0.28274953315205908</c:v>
                </c:pt>
                <c:pt idx="32">
                  <c:v>0.25683682652182105</c:v>
                </c:pt>
                <c:pt idx="33">
                  <c:v>0.23239644653583283</c:v>
                </c:pt>
                <c:pt idx="34">
                  <c:v>0.24408769342447145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7-4B22-97C2-7CEE672F3616}"/>
            </c:ext>
          </c:extLst>
        </c:ser>
        <c:ser>
          <c:idx val="1"/>
          <c:order val="1"/>
          <c:tx>
            <c:strRef>
              <c:f>gNOXkm!$A$3</c:f>
              <c:strCache>
                <c:ptCount val="1"/>
                <c:pt idx="0">
                  <c:v>Light Duty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gNOXkm!$J$3:$AR$3</c:f>
              <c:numCache>
                <c:formatCode>#,##0.0</c:formatCode>
                <c:ptCount val="35"/>
                <c:pt idx="0">
                  <c:v>1.5574735679527265</c:v>
                </c:pt>
                <c:pt idx="1">
                  <c:v>1.30979069084406</c:v>
                </c:pt>
                <c:pt idx="2">
                  <c:v>1.3089165150505526</c:v>
                </c:pt>
                <c:pt idx="3">
                  <c:v>1.2899598221998789</c:v>
                </c:pt>
                <c:pt idx="4">
                  <c:v>1.2217714560046777</c:v>
                </c:pt>
                <c:pt idx="5">
                  <c:v>1.1705648438514775</c:v>
                </c:pt>
                <c:pt idx="6">
                  <c:v>1.1307719736132926</c:v>
                </c:pt>
                <c:pt idx="7">
                  <c:v>1.0693176440383285</c:v>
                </c:pt>
                <c:pt idx="8">
                  <c:v>1.0333418892202124</c:v>
                </c:pt>
                <c:pt idx="9">
                  <c:v>1.0179328458232384</c:v>
                </c:pt>
                <c:pt idx="10">
                  <c:v>1.0025600268111015</c:v>
                </c:pt>
                <c:pt idx="11">
                  <c:v>1.0023107341884252</c:v>
                </c:pt>
                <c:pt idx="12">
                  <c:v>0.99373380965705715</c:v>
                </c:pt>
                <c:pt idx="13">
                  <c:v>0.97668351872873604</c:v>
                </c:pt>
                <c:pt idx="14">
                  <c:v>0.96200807073880812</c:v>
                </c:pt>
                <c:pt idx="15">
                  <c:v>0.95640681435397912</c:v>
                </c:pt>
                <c:pt idx="16">
                  <c:v>0.95655879119441067</c:v>
                </c:pt>
                <c:pt idx="17">
                  <c:v>0.9293034781789673</c:v>
                </c:pt>
                <c:pt idx="18">
                  <c:v>0.90716978307742946</c:v>
                </c:pt>
                <c:pt idx="19">
                  <c:v>0.87591837995446176</c:v>
                </c:pt>
                <c:pt idx="20">
                  <c:v>0.86045874959825008</c:v>
                </c:pt>
                <c:pt idx="21">
                  <c:v>0.8461349368948593</c:v>
                </c:pt>
                <c:pt idx="22">
                  <c:v>0.85709818255033743</c:v>
                </c:pt>
                <c:pt idx="23">
                  <c:v>0.86931293845819779</c:v>
                </c:pt>
                <c:pt idx="24">
                  <c:v>0.88364370245935442</c:v>
                </c:pt>
                <c:pt idx="25">
                  <c:v>0.9076837061361005</c:v>
                </c:pt>
                <c:pt idx="26">
                  <c:v>0.919679865903684</c:v>
                </c:pt>
                <c:pt idx="27">
                  <c:v>0.94404370510271385</c:v>
                </c:pt>
                <c:pt idx="28">
                  <c:v>0.95979564755847002</c:v>
                </c:pt>
                <c:pt idx="29">
                  <c:v>0.97405614063350265</c:v>
                </c:pt>
                <c:pt idx="30">
                  <c:v>0.93533058092072907</c:v>
                </c:pt>
                <c:pt idx="31">
                  <c:v>0.89648502615834114</c:v>
                </c:pt>
                <c:pt idx="32">
                  <c:v>0.81426882217962182</c:v>
                </c:pt>
                <c:pt idx="33">
                  <c:v>0.74645717856203631</c:v>
                </c:pt>
                <c:pt idx="34">
                  <c:v>0.67323774418153937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7-4B22-97C2-7CEE672F3616}"/>
            </c:ext>
          </c:extLst>
        </c:ser>
        <c:ser>
          <c:idx val="2"/>
          <c:order val="2"/>
          <c:tx>
            <c:strRef>
              <c:f>gNOXkm!$A$4</c:f>
              <c:strCache>
                <c:ptCount val="1"/>
                <c:pt idx="0">
                  <c:v>Heavy Duty Vehicles and Buses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gNOXkm!$J$4:$AR$4</c:f>
              <c:numCache>
                <c:formatCode>#,##0.0</c:formatCode>
                <c:ptCount val="35"/>
                <c:pt idx="0">
                  <c:v>9.1788693243715045</c:v>
                </c:pt>
                <c:pt idx="1">
                  <c:v>9.4166020744723387</c:v>
                </c:pt>
                <c:pt idx="2">
                  <c:v>9.4034999980151017</c:v>
                </c:pt>
                <c:pt idx="3">
                  <c:v>9.5279980007943621</c:v>
                </c:pt>
                <c:pt idx="4">
                  <c:v>9.5716810505195475</c:v>
                </c:pt>
                <c:pt idx="5">
                  <c:v>9.4029081342656617</c:v>
                </c:pt>
                <c:pt idx="6">
                  <c:v>9.1859038334687657</c:v>
                </c:pt>
                <c:pt idx="7">
                  <c:v>8.8481024422863328</c:v>
                </c:pt>
                <c:pt idx="8">
                  <c:v>8.4034367062999653</c:v>
                </c:pt>
                <c:pt idx="9">
                  <c:v>8.2379369661228843</c:v>
                </c:pt>
                <c:pt idx="10">
                  <c:v>8.1284272248429339</c:v>
                </c:pt>
                <c:pt idx="11">
                  <c:v>7.933907641479724</c:v>
                </c:pt>
                <c:pt idx="12">
                  <c:v>7.7929566380328152</c:v>
                </c:pt>
                <c:pt idx="13">
                  <c:v>7.5342140638781308</c:v>
                </c:pt>
                <c:pt idx="14">
                  <c:v>7.3273185590276535</c:v>
                </c:pt>
                <c:pt idx="15">
                  <c:v>7.1447842620495026</c:v>
                </c:pt>
                <c:pt idx="16">
                  <c:v>7.0706700895030536</c:v>
                </c:pt>
                <c:pt idx="17">
                  <c:v>6.7642541942683856</c:v>
                </c:pt>
                <c:pt idx="18">
                  <c:v>6.4178886922942615</c:v>
                </c:pt>
                <c:pt idx="19">
                  <c:v>6.0714680052552037</c:v>
                </c:pt>
                <c:pt idx="20">
                  <c:v>5.9200012249609477</c:v>
                </c:pt>
                <c:pt idx="21">
                  <c:v>5.774671976987019</c:v>
                </c:pt>
                <c:pt idx="22">
                  <c:v>5.6071626020871745</c:v>
                </c:pt>
                <c:pt idx="23">
                  <c:v>5.4260127000431968</c:v>
                </c:pt>
                <c:pt idx="24">
                  <c:v>5.2940490131146198</c:v>
                </c:pt>
                <c:pt idx="25">
                  <c:v>5.1424496195226981</c:v>
                </c:pt>
                <c:pt idx="26">
                  <c:v>4.638569047477751</c:v>
                </c:pt>
                <c:pt idx="27">
                  <c:v>3.9990687507231555</c:v>
                </c:pt>
                <c:pt idx="28">
                  <c:v>3.6790516887976819</c:v>
                </c:pt>
                <c:pt idx="29">
                  <c:v>3.3169785752454581</c:v>
                </c:pt>
                <c:pt idx="30">
                  <c:v>2.9406148761275053</c:v>
                </c:pt>
                <c:pt idx="31">
                  <c:v>2.4796937908172749</c:v>
                </c:pt>
                <c:pt idx="32">
                  <c:v>1.9347821973136397</c:v>
                </c:pt>
                <c:pt idx="33">
                  <c:v>1.6771834317494563</c:v>
                </c:pt>
                <c:pt idx="34">
                  <c:v>1.5384943699227245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7-4B22-97C2-7CEE672F3616}"/>
            </c:ext>
          </c:extLst>
        </c:ser>
        <c:ser>
          <c:idx val="4"/>
          <c:order val="3"/>
          <c:tx>
            <c:strRef>
              <c:f>gNOXkm!$A$5</c:f>
              <c:strCache>
                <c:ptCount val="1"/>
                <c:pt idx="0">
                  <c:v>Mopeds and Motorcycles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gNOXkm!$J$5:$AR$5</c:f>
              <c:numCache>
                <c:formatCode>#,##0.0</c:formatCode>
                <c:ptCount val="35"/>
                <c:pt idx="0">
                  <c:v>0.3314656950580806</c:v>
                </c:pt>
                <c:pt idx="1">
                  <c:v>0.33145997499036639</c:v>
                </c:pt>
                <c:pt idx="2">
                  <c:v>0.33145057359712093</c:v>
                </c:pt>
                <c:pt idx="3">
                  <c:v>0.33146819197390831</c:v>
                </c:pt>
                <c:pt idx="4">
                  <c:v>0.33147198742579614</c:v>
                </c:pt>
                <c:pt idx="5">
                  <c:v>0.33145817720982268</c:v>
                </c:pt>
                <c:pt idx="6">
                  <c:v>0.33145849048451453</c:v>
                </c:pt>
                <c:pt idx="7">
                  <c:v>0.33145702668336408</c:v>
                </c:pt>
                <c:pt idx="8">
                  <c:v>0.33146621198406923</c:v>
                </c:pt>
                <c:pt idx="9">
                  <c:v>0.33145988457423753</c:v>
                </c:pt>
                <c:pt idx="10">
                  <c:v>0.33146351802491164</c:v>
                </c:pt>
                <c:pt idx="11">
                  <c:v>0.32719982620273214</c:v>
                </c:pt>
                <c:pt idx="12">
                  <c:v>0.32833599817547288</c:v>
                </c:pt>
                <c:pt idx="13">
                  <c:v>0.32906559340340474</c:v>
                </c:pt>
                <c:pt idx="14">
                  <c:v>0.32959752662565572</c:v>
                </c:pt>
                <c:pt idx="15">
                  <c:v>0.31256526105256083</c:v>
                </c:pt>
                <c:pt idx="16">
                  <c:v>0.28720707477517304</c:v>
                </c:pt>
                <c:pt idx="17">
                  <c:v>0.27604330252240616</c:v>
                </c:pt>
                <c:pt idx="18">
                  <c:v>0.2566145373726183</c:v>
                </c:pt>
                <c:pt idx="19">
                  <c:v>0.2399714020196147</c:v>
                </c:pt>
                <c:pt idx="20">
                  <c:v>0.22571493238965951</c:v>
                </c:pt>
                <c:pt idx="21">
                  <c:v>0.22056875014442481</c:v>
                </c:pt>
                <c:pt idx="22">
                  <c:v>0.21591035212903451</c:v>
                </c:pt>
                <c:pt idx="23">
                  <c:v>0.21139698726054765</c:v>
                </c:pt>
                <c:pt idx="24">
                  <c:v>0.20735057720811734</c:v>
                </c:pt>
                <c:pt idx="25">
                  <c:v>0.20216643743697874</c:v>
                </c:pt>
                <c:pt idx="26">
                  <c:v>0.19522573814758271</c:v>
                </c:pt>
                <c:pt idx="27">
                  <c:v>0.18529720614989287</c:v>
                </c:pt>
                <c:pt idx="28">
                  <c:v>0.17086835868677558</c:v>
                </c:pt>
                <c:pt idx="29">
                  <c:v>0.15594542145123322</c:v>
                </c:pt>
                <c:pt idx="30">
                  <c:v>0.14076962940617299</c:v>
                </c:pt>
                <c:pt idx="31">
                  <c:v>0.12919851993378945</c:v>
                </c:pt>
                <c:pt idx="32">
                  <c:v>0.11564134364784591</c:v>
                </c:pt>
                <c:pt idx="33">
                  <c:v>0.10257833161678433</c:v>
                </c:pt>
                <c:pt idx="34">
                  <c:v>8.5409260310812918E-2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7-4B22-97C2-7CEE672F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0503888"/>
        <c:axId val="2121080800"/>
      </c:lineChart>
      <c:catAx>
        <c:axId val="19405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80800"/>
        <c:crosses val="autoZero"/>
        <c:auto val="1"/>
        <c:lblAlgn val="ctr"/>
        <c:lblOffset val="100"/>
        <c:noMultiLvlLbl val="0"/>
      </c:catAx>
      <c:valAx>
        <c:axId val="21210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50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 Emission Factor g/km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876171957722889E-2"/>
          <c:y val="0.11503006012024049"/>
          <c:w val="0.94936588183200821"/>
          <c:h val="0.69687216953592213"/>
        </c:manualLayout>
      </c:layout>
      <c:lineChart>
        <c:grouping val="standard"/>
        <c:varyColors val="0"/>
        <c:ser>
          <c:idx val="0"/>
          <c:order val="0"/>
          <c:tx>
            <c:strRef>
              <c:f>mgNH3km!$A$2</c:f>
              <c:strCache>
                <c:ptCount val="1"/>
                <c:pt idx="0">
                  <c:v>Passenger cars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mgNH3km!$J$2:$AR$2</c:f>
              <c:numCache>
                <c:formatCode>#,##0.0</c:formatCode>
                <c:ptCount val="35"/>
                <c:pt idx="0">
                  <c:v>1.9265420129434982</c:v>
                </c:pt>
                <c:pt idx="1">
                  <c:v>1.8969936538279033</c:v>
                </c:pt>
                <c:pt idx="2">
                  <c:v>1.8793153976599735</c:v>
                </c:pt>
                <c:pt idx="3">
                  <c:v>6.2420799429803928</c:v>
                </c:pt>
                <c:pt idx="4">
                  <c:v>9.8195369886643107</c:v>
                </c:pt>
                <c:pt idx="5">
                  <c:v>14.300964728558222</c:v>
                </c:pt>
                <c:pt idx="6">
                  <c:v>18.297578375035275</c:v>
                </c:pt>
                <c:pt idx="7">
                  <c:v>24.343615170782133</c:v>
                </c:pt>
                <c:pt idx="8">
                  <c:v>31.504409757654095</c:v>
                </c:pt>
                <c:pt idx="9">
                  <c:v>36.980782260215776</c:v>
                </c:pt>
                <c:pt idx="10">
                  <c:v>43.128808904540669</c:v>
                </c:pt>
                <c:pt idx="11">
                  <c:v>50.803100650850993</c:v>
                </c:pt>
                <c:pt idx="12">
                  <c:v>54.306647113761123</c:v>
                </c:pt>
                <c:pt idx="13">
                  <c:v>53.632399994421192</c:v>
                </c:pt>
                <c:pt idx="14">
                  <c:v>52.221869619941913</c:v>
                </c:pt>
                <c:pt idx="15">
                  <c:v>50.384759112601671</c:v>
                </c:pt>
                <c:pt idx="16">
                  <c:v>64.782494709445842</c:v>
                </c:pt>
                <c:pt idx="17">
                  <c:v>58.970408477811851</c:v>
                </c:pt>
                <c:pt idx="18">
                  <c:v>53.292514544652867</c:v>
                </c:pt>
                <c:pt idx="19">
                  <c:v>50.052441221538722</c:v>
                </c:pt>
                <c:pt idx="20">
                  <c:v>45.542763123144397</c:v>
                </c:pt>
                <c:pt idx="21">
                  <c:v>40.433916376388233</c:v>
                </c:pt>
                <c:pt idx="22">
                  <c:v>35.560992662462667</c:v>
                </c:pt>
                <c:pt idx="23">
                  <c:v>31.259033958383913</c:v>
                </c:pt>
                <c:pt idx="24">
                  <c:v>28.085087475737311</c:v>
                </c:pt>
                <c:pt idx="25">
                  <c:v>24.864084838051138</c:v>
                </c:pt>
                <c:pt idx="26">
                  <c:v>22.301709421963096</c:v>
                </c:pt>
                <c:pt idx="27">
                  <c:v>19.335016702688396</c:v>
                </c:pt>
                <c:pt idx="28">
                  <c:v>16.097569255458666</c:v>
                </c:pt>
                <c:pt idx="29">
                  <c:v>14.184795214838109</c:v>
                </c:pt>
                <c:pt idx="30">
                  <c:v>12.551754688889243</c:v>
                </c:pt>
                <c:pt idx="31">
                  <c:v>11.131957830909748</c:v>
                </c:pt>
                <c:pt idx="32">
                  <c:v>11.075351251318638</c:v>
                </c:pt>
                <c:pt idx="33">
                  <c:v>11.339338575540554</c:v>
                </c:pt>
                <c:pt idx="34">
                  <c:v>11.347689666203507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8-41B5-8FDA-917B3ACABA6C}"/>
            </c:ext>
          </c:extLst>
        </c:ser>
        <c:ser>
          <c:idx val="1"/>
          <c:order val="1"/>
          <c:tx>
            <c:strRef>
              <c:f>mgNH3km!$A$3</c:f>
              <c:strCache>
                <c:ptCount val="1"/>
                <c:pt idx="0">
                  <c:v>Light Duty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mgNH3km!$J$3:$AR$3</c:f>
              <c:numCache>
                <c:formatCode>#,##0.0</c:formatCode>
                <c:ptCount val="35"/>
                <c:pt idx="0">
                  <c:v>1.3316843898293911</c:v>
                </c:pt>
                <c:pt idx="1">
                  <c:v>1.1696976883101802</c:v>
                </c:pt>
                <c:pt idx="2">
                  <c:v>1.169127303873486</c:v>
                </c:pt>
                <c:pt idx="3">
                  <c:v>1.156733035987225</c:v>
                </c:pt>
                <c:pt idx="4">
                  <c:v>1.1121369439316251</c:v>
                </c:pt>
                <c:pt idx="5">
                  <c:v>1.5759193868439814</c:v>
                </c:pt>
                <c:pt idx="6">
                  <c:v>1.9249359196785742</c:v>
                </c:pt>
                <c:pt idx="7">
                  <c:v>2.0640714751895324</c:v>
                </c:pt>
                <c:pt idx="8">
                  <c:v>2.3392241747937534</c:v>
                </c:pt>
                <c:pt idx="9">
                  <c:v>2.1226079752396196</c:v>
                </c:pt>
                <c:pt idx="10">
                  <c:v>2.0308763119747058</c:v>
                </c:pt>
                <c:pt idx="11">
                  <c:v>2.5387822036816616</c:v>
                </c:pt>
                <c:pt idx="12">
                  <c:v>2.3617750369921136</c:v>
                </c:pt>
                <c:pt idx="13">
                  <c:v>2.0154657877508231</c:v>
                </c:pt>
                <c:pt idx="14">
                  <c:v>1.7434701423754924</c:v>
                </c:pt>
                <c:pt idx="15">
                  <c:v>1.5739058954711713</c:v>
                </c:pt>
                <c:pt idx="16">
                  <c:v>1.5362066994339765</c:v>
                </c:pt>
                <c:pt idx="17">
                  <c:v>1.3368209249020173</c:v>
                </c:pt>
                <c:pt idx="18">
                  <c:v>1.2163705432698304</c:v>
                </c:pt>
                <c:pt idx="19">
                  <c:v>1.1397757762847156</c:v>
                </c:pt>
                <c:pt idx="20">
                  <c:v>1.1206537435488282</c:v>
                </c:pt>
                <c:pt idx="21">
                  <c:v>1.1004663740291585</c:v>
                </c:pt>
                <c:pt idx="22">
                  <c:v>1.1322916639169203</c:v>
                </c:pt>
                <c:pt idx="23">
                  <c:v>1.1684826163908852</c:v>
                </c:pt>
                <c:pt idx="24">
                  <c:v>1.2034976608691281</c:v>
                </c:pt>
                <c:pt idx="25">
                  <c:v>1.2661712313374047</c:v>
                </c:pt>
                <c:pt idx="26">
                  <c:v>1.8152508542066286</c:v>
                </c:pt>
                <c:pt idx="27">
                  <c:v>2.576530572413072</c:v>
                </c:pt>
                <c:pt idx="28">
                  <c:v>3.1411412420758289</c:v>
                </c:pt>
                <c:pt idx="29">
                  <c:v>3.7076967411836201</c:v>
                </c:pt>
                <c:pt idx="30">
                  <c:v>4.1694887636503664</c:v>
                </c:pt>
                <c:pt idx="31">
                  <c:v>4.5357081093329095</c:v>
                </c:pt>
                <c:pt idx="32">
                  <c:v>4.9219276920288149</c:v>
                </c:pt>
                <c:pt idx="33">
                  <c:v>5.2051873653955756</c:v>
                </c:pt>
                <c:pt idx="34">
                  <c:v>5.4962374490666415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8-41B5-8FDA-917B3ACABA6C}"/>
            </c:ext>
          </c:extLst>
        </c:ser>
        <c:ser>
          <c:idx val="2"/>
          <c:order val="2"/>
          <c:tx>
            <c:strRef>
              <c:f>mgNH3km!$A$4</c:f>
              <c:strCache>
                <c:ptCount val="1"/>
                <c:pt idx="0">
                  <c:v>Heavy Duty Vehicles and Buses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mgNH3km!$J$4:$AR$4</c:f>
              <c:numCache>
                <c:formatCode>#,##0.0</c:formatCode>
                <c:ptCount val="35"/>
                <c:pt idx="0">
                  <c:v>2.876819590910134</c:v>
                </c:pt>
                <c:pt idx="1">
                  <c:v>2.8810715573470573</c:v>
                </c:pt>
                <c:pt idx="2">
                  <c:v>2.8823375427273472</c:v>
                </c:pt>
                <c:pt idx="3">
                  <c:v>2.8859023262475767</c:v>
                </c:pt>
                <c:pt idx="4">
                  <c:v>2.8871198789129706</c:v>
                </c:pt>
                <c:pt idx="5">
                  <c:v>2.889146074506586</c:v>
                </c:pt>
                <c:pt idx="6">
                  <c:v>2.8889562331213638</c:v>
                </c:pt>
                <c:pt idx="7">
                  <c:v>2.8920570996677784</c:v>
                </c:pt>
                <c:pt idx="8">
                  <c:v>2.8919504946273404</c:v>
                </c:pt>
                <c:pt idx="9">
                  <c:v>2.894157989955604</c:v>
                </c:pt>
                <c:pt idx="10">
                  <c:v>2.8957405625990913</c:v>
                </c:pt>
                <c:pt idx="11">
                  <c:v>2.8950846062601876</c:v>
                </c:pt>
                <c:pt idx="12">
                  <c:v>2.8960356129233831</c:v>
                </c:pt>
                <c:pt idx="13">
                  <c:v>2.8967869599206288</c:v>
                </c:pt>
                <c:pt idx="14">
                  <c:v>2.8975259619260232</c:v>
                </c:pt>
                <c:pt idx="15">
                  <c:v>2.8981391067283777</c:v>
                </c:pt>
                <c:pt idx="16">
                  <c:v>2.8986651465775428</c:v>
                </c:pt>
                <c:pt idx="17">
                  <c:v>2.8990780250483676</c:v>
                </c:pt>
                <c:pt idx="18">
                  <c:v>2.8993600210453283</c:v>
                </c:pt>
                <c:pt idx="19">
                  <c:v>2.8995550030239996</c:v>
                </c:pt>
                <c:pt idx="20">
                  <c:v>2.8995123931886742</c:v>
                </c:pt>
                <c:pt idx="21">
                  <c:v>2.971787448433826</c:v>
                </c:pt>
                <c:pt idx="22">
                  <c:v>3.2811568895156329</c:v>
                </c:pt>
                <c:pt idx="23">
                  <c:v>3.6831799090763946</c:v>
                </c:pt>
                <c:pt idx="24">
                  <c:v>4.0435338457905088</c:v>
                </c:pt>
                <c:pt idx="25">
                  <c:v>4.4074749299208955</c:v>
                </c:pt>
                <c:pt idx="26">
                  <c:v>4.5014950629804886</c:v>
                </c:pt>
                <c:pt idx="27">
                  <c:v>4.5839393190332443</c:v>
                </c:pt>
                <c:pt idx="28">
                  <c:v>4.6655401768274629</c:v>
                </c:pt>
                <c:pt idx="29">
                  <c:v>4.7253378192783702</c:v>
                </c:pt>
                <c:pt idx="30">
                  <c:v>4.9149813089281302</c:v>
                </c:pt>
                <c:pt idx="31">
                  <c:v>5.5294111969148236</c:v>
                </c:pt>
                <c:pt idx="32">
                  <c:v>5.922768024380983</c:v>
                </c:pt>
                <c:pt idx="33">
                  <c:v>6.0678499805987105</c:v>
                </c:pt>
                <c:pt idx="34">
                  <c:v>6.3992490451117376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E8-41B5-8FDA-917B3ACABA6C}"/>
            </c:ext>
          </c:extLst>
        </c:ser>
        <c:ser>
          <c:idx val="4"/>
          <c:order val="3"/>
          <c:tx>
            <c:strRef>
              <c:f>mgNH3km!$A$5</c:f>
              <c:strCache>
                <c:ptCount val="1"/>
                <c:pt idx="0">
                  <c:v>Mopeds and Motorcycles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mgNH3km!$J$5:$AR$5</c:f>
              <c:numCache>
                <c:formatCode>#,##0.0</c:formatCode>
                <c:ptCount val="35"/>
                <c:pt idx="0">
                  <c:v>1.94401641565682</c:v>
                </c:pt>
                <c:pt idx="1">
                  <c:v>1.9439876896021102</c:v>
                </c:pt>
                <c:pt idx="2">
                  <c:v>1.9439802044458865</c:v>
                </c:pt>
                <c:pt idx="3">
                  <c:v>1.9440116845180133</c:v>
                </c:pt>
                <c:pt idx="4">
                  <c:v>1.9440240792609</c:v>
                </c:pt>
                <c:pt idx="5">
                  <c:v>1.9440165876777251</c:v>
                </c:pt>
                <c:pt idx="6">
                  <c:v>1.9439706634828582</c:v>
                </c:pt>
                <c:pt idx="7">
                  <c:v>1.9440181154862248</c:v>
                </c:pt>
                <c:pt idx="8">
                  <c:v>1.9439895185063869</c:v>
                </c:pt>
                <c:pt idx="9">
                  <c:v>1.9440140989384811</c:v>
                </c:pt>
                <c:pt idx="10">
                  <c:v>1.9439967012782551</c:v>
                </c:pt>
                <c:pt idx="11">
                  <c:v>1.9439911221359101</c:v>
                </c:pt>
                <c:pt idx="12">
                  <c:v>1.9440055903263052</c:v>
                </c:pt>
                <c:pt idx="13">
                  <c:v>1.9440069991251094</c:v>
                </c:pt>
                <c:pt idx="14">
                  <c:v>1.9439806240205162</c:v>
                </c:pt>
                <c:pt idx="15">
                  <c:v>1.9442124246594843</c:v>
                </c:pt>
                <c:pt idx="16">
                  <c:v>1.9441130213944435</c:v>
                </c:pt>
                <c:pt idx="17">
                  <c:v>1.9440919663053486</c:v>
                </c:pt>
                <c:pt idx="18">
                  <c:v>1.9440686543934784</c:v>
                </c:pt>
                <c:pt idx="19">
                  <c:v>1.9439795673228892</c:v>
                </c:pt>
                <c:pt idx="20">
                  <c:v>1.9320806480834436</c:v>
                </c:pt>
                <c:pt idx="21">
                  <c:v>1.9401791606220657</c:v>
                </c:pt>
                <c:pt idx="22">
                  <c:v>1.945286552628293</c:v>
                </c:pt>
                <c:pt idx="23">
                  <c:v>1.9462825867780496</c:v>
                </c:pt>
                <c:pt idx="24">
                  <c:v>1.9511609926287496</c:v>
                </c:pt>
                <c:pt idx="25">
                  <c:v>1.9532038286280191</c:v>
                </c:pt>
                <c:pt idx="26">
                  <c:v>1.9548278113885724</c:v>
                </c:pt>
                <c:pt idx="27">
                  <c:v>1.9561984869988671</c:v>
                </c:pt>
                <c:pt idx="28">
                  <c:v>1.9597204350559938</c:v>
                </c:pt>
                <c:pt idx="29">
                  <c:v>1.9603444093880484</c:v>
                </c:pt>
                <c:pt idx="30">
                  <c:v>1.9625792566524718</c:v>
                </c:pt>
                <c:pt idx="31">
                  <c:v>1.966404533256908</c:v>
                </c:pt>
                <c:pt idx="32">
                  <c:v>1.9678657052650379</c:v>
                </c:pt>
                <c:pt idx="33">
                  <c:v>1.9686528258332721</c:v>
                </c:pt>
                <c:pt idx="34">
                  <c:v>1.9705779256952807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E8-41B5-8FDA-917B3ACAB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0503888"/>
        <c:axId val="2121080800"/>
      </c:lineChart>
      <c:catAx>
        <c:axId val="19405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80800"/>
        <c:crosses val="autoZero"/>
        <c:auto val="1"/>
        <c:lblAlgn val="ctr"/>
        <c:lblOffset val="100"/>
        <c:noMultiLvlLbl val="0"/>
      </c:catAx>
      <c:valAx>
        <c:axId val="21210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50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gCO/km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gCOkm!$F$295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1-4B7B-B8CB-CD060F3288AC}"/>
            </c:ext>
          </c:extLst>
        </c:ser>
        <c:ser>
          <c:idx val="1"/>
          <c:order val="1"/>
          <c:tx>
            <c:strRef>
              <c:f>gCOkm!$F$296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1-4B7B-B8CB-CD060F3288AC}"/>
            </c:ext>
          </c:extLst>
        </c:ser>
        <c:ser>
          <c:idx val="2"/>
          <c:order val="2"/>
          <c:tx>
            <c:strRef>
              <c:f>gCOkm!$F$297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71-4B7B-B8CB-CD060F3288AC}"/>
            </c:ext>
          </c:extLst>
        </c:ser>
        <c:ser>
          <c:idx val="3"/>
          <c:order val="3"/>
          <c:tx>
            <c:strRef>
              <c:f>gCOkm!$F$298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71-4B7B-B8CB-CD060F3288AC}"/>
            </c:ext>
          </c:extLst>
        </c:ser>
        <c:ser>
          <c:idx val="4"/>
          <c:order val="4"/>
          <c:tx>
            <c:strRef>
              <c:f>gCOkm!$F$299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71-4B7B-B8CB-CD060F328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mgNH3/km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mgNH3km!$F$295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8-4B87-8CFD-00D010402725}"/>
            </c:ext>
          </c:extLst>
        </c:ser>
        <c:ser>
          <c:idx val="1"/>
          <c:order val="1"/>
          <c:tx>
            <c:strRef>
              <c:f>mgNH3km!$F$296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8-4B87-8CFD-00D010402725}"/>
            </c:ext>
          </c:extLst>
        </c:ser>
        <c:ser>
          <c:idx val="2"/>
          <c:order val="2"/>
          <c:tx>
            <c:strRef>
              <c:f>mgNH3km!$F$297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38-4B87-8CFD-00D010402725}"/>
            </c:ext>
          </c:extLst>
        </c:ser>
        <c:ser>
          <c:idx val="3"/>
          <c:order val="3"/>
          <c:tx>
            <c:strRef>
              <c:f>mgNH3km!$F$298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38-4B87-8CFD-00D010402725}"/>
            </c:ext>
          </c:extLst>
        </c:ser>
        <c:ser>
          <c:idx val="4"/>
          <c:order val="4"/>
          <c:tx>
            <c:strRef>
              <c:f>mgNH3km!$F$299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38-4B87-8CFD-00D010402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gNMVOC/km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gNMVOCkm!$F$295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C-4F34-98F5-8B1186CFD8EA}"/>
            </c:ext>
          </c:extLst>
        </c:ser>
        <c:ser>
          <c:idx val="1"/>
          <c:order val="1"/>
          <c:tx>
            <c:strRef>
              <c:f>gNMVOCkm!$F$296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C-4F34-98F5-8B1186CFD8EA}"/>
            </c:ext>
          </c:extLst>
        </c:ser>
        <c:ser>
          <c:idx val="2"/>
          <c:order val="2"/>
          <c:tx>
            <c:strRef>
              <c:f>gNMVOCkm!$F$297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C-4F34-98F5-8B1186CFD8EA}"/>
            </c:ext>
          </c:extLst>
        </c:ser>
        <c:ser>
          <c:idx val="3"/>
          <c:order val="3"/>
          <c:tx>
            <c:strRef>
              <c:f>gNMVOCkm!$F$298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7C-4F34-98F5-8B1186CFD8EA}"/>
            </c:ext>
          </c:extLst>
        </c:ser>
        <c:ser>
          <c:idx val="4"/>
          <c:order val="4"/>
          <c:tx>
            <c:strRef>
              <c:f>gNMVOCkm!$F$299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7C-4F34-98F5-8B1186CFD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mgSO2/km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mgSO2km!$F$295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7-468C-A268-F1F7D66B765F}"/>
            </c:ext>
          </c:extLst>
        </c:ser>
        <c:ser>
          <c:idx val="1"/>
          <c:order val="1"/>
          <c:tx>
            <c:strRef>
              <c:f>mgSO2km!$F$296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7-468C-A268-F1F7D66B765F}"/>
            </c:ext>
          </c:extLst>
        </c:ser>
        <c:ser>
          <c:idx val="2"/>
          <c:order val="2"/>
          <c:tx>
            <c:strRef>
              <c:f>mgSO2km!$F$297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7-468C-A268-F1F7D66B765F}"/>
            </c:ext>
          </c:extLst>
        </c:ser>
        <c:ser>
          <c:idx val="3"/>
          <c:order val="3"/>
          <c:tx>
            <c:strRef>
              <c:f>mgSO2km!$F$298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97-468C-A268-F1F7D66B765F}"/>
            </c:ext>
          </c:extLst>
        </c:ser>
        <c:ser>
          <c:idx val="4"/>
          <c:order val="4"/>
          <c:tx>
            <c:strRef>
              <c:f>mgSO2km!$F$299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97-468C-A268-F1F7D66B7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 Emission Factor g/km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876171957722889E-2"/>
          <c:y val="0.11503006012024049"/>
          <c:w val="0.94936588183200821"/>
          <c:h val="0.69687216953592213"/>
        </c:manualLayout>
      </c:layout>
      <c:lineChart>
        <c:grouping val="standard"/>
        <c:varyColors val="0"/>
        <c:ser>
          <c:idx val="0"/>
          <c:order val="0"/>
          <c:tx>
            <c:strRef>
              <c:f>gCOkm!$A$2</c:f>
              <c:strCache>
                <c:ptCount val="1"/>
                <c:pt idx="0">
                  <c:v>Passenger cars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gCOkm!$J$2:$AR$2</c:f>
              <c:numCache>
                <c:formatCode>#,##0.0</c:formatCode>
                <c:ptCount val="35"/>
                <c:pt idx="0">
                  <c:v>16.59811691145719</c:v>
                </c:pt>
                <c:pt idx="1">
                  <c:v>13.639767892992911</c:v>
                </c:pt>
                <c:pt idx="2">
                  <c:v>12.758240657727622</c:v>
                </c:pt>
                <c:pt idx="3">
                  <c:v>11.7313065436316</c:v>
                </c:pt>
                <c:pt idx="4">
                  <c:v>10.897684534419877</c:v>
                </c:pt>
                <c:pt idx="5">
                  <c:v>9.9743823799106401</c:v>
                </c:pt>
                <c:pt idx="6">
                  <c:v>9.2518910912339454</c:v>
                </c:pt>
                <c:pt idx="7">
                  <c:v>8.3201485911148918</c:v>
                </c:pt>
                <c:pt idx="8">
                  <c:v>7.2405086575961661</c:v>
                </c:pt>
                <c:pt idx="9">
                  <c:v>6.5256251444469431</c:v>
                </c:pt>
                <c:pt idx="10">
                  <c:v>5.8194947091716163</c:v>
                </c:pt>
                <c:pt idx="11">
                  <c:v>4.9917894637352127</c:v>
                </c:pt>
                <c:pt idx="12">
                  <c:v>4.6362365655046824</c:v>
                </c:pt>
                <c:pt idx="13">
                  <c:v>4.270850422426026</c:v>
                </c:pt>
                <c:pt idx="14">
                  <c:v>3.9978500613388306</c:v>
                </c:pt>
                <c:pt idx="15">
                  <c:v>3.7617555284397897</c:v>
                </c:pt>
                <c:pt idx="16">
                  <c:v>3.4425331104894825</c:v>
                </c:pt>
                <c:pt idx="17">
                  <c:v>3.0507511324288981</c:v>
                </c:pt>
                <c:pt idx="18">
                  <c:v>2.6761654322514827</c:v>
                </c:pt>
                <c:pt idx="19">
                  <c:v>2.5104333401551742</c:v>
                </c:pt>
                <c:pt idx="20">
                  <c:v>2.313286649925884</c:v>
                </c:pt>
                <c:pt idx="21">
                  <c:v>2.085383908267779</c:v>
                </c:pt>
                <c:pt idx="22">
                  <c:v>1.8911178101652633</c:v>
                </c:pt>
                <c:pt idx="23">
                  <c:v>1.7051579508751651</c:v>
                </c:pt>
                <c:pt idx="24">
                  <c:v>1.5532972880895386</c:v>
                </c:pt>
                <c:pt idx="25">
                  <c:v>1.4023421933802347</c:v>
                </c:pt>
                <c:pt idx="26">
                  <c:v>1.264772772397796</c:v>
                </c:pt>
                <c:pt idx="27">
                  <c:v>1.0922609235213399</c:v>
                </c:pt>
                <c:pt idx="28">
                  <c:v>0.84326457662077114</c:v>
                </c:pt>
                <c:pt idx="29">
                  <c:v>0.67923392240953939</c:v>
                </c:pt>
                <c:pt idx="30">
                  <c:v>0.55867262520563576</c:v>
                </c:pt>
                <c:pt idx="31">
                  <c:v>0.4010394566415208</c:v>
                </c:pt>
                <c:pt idx="32">
                  <c:v>0.33890269548430102</c:v>
                </c:pt>
                <c:pt idx="33">
                  <c:v>0.34356723125181066</c:v>
                </c:pt>
                <c:pt idx="34">
                  <c:v>0.35353342923373537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E-43D7-90F0-F3F79AB7A258}"/>
            </c:ext>
          </c:extLst>
        </c:ser>
        <c:ser>
          <c:idx val="1"/>
          <c:order val="1"/>
          <c:tx>
            <c:strRef>
              <c:f>gCOkm!$A$3</c:f>
              <c:strCache>
                <c:ptCount val="1"/>
                <c:pt idx="0">
                  <c:v>Light Duty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gCOkm!$J$3:$AR$3</c:f>
              <c:numCache>
                <c:formatCode>#,##0.0</c:formatCode>
                <c:ptCount val="35"/>
                <c:pt idx="0">
                  <c:v>5.3860771862478352</c:v>
                </c:pt>
                <c:pt idx="1">
                  <c:v>3.2823823181046321</c:v>
                </c:pt>
                <c:pt idx="2">
                  <c:v>3.2749535971061698</c:v>
                </c:pt>
                <c:pt idx="3">
                  <c:v>3.1139620946925426</c:v>
                </c:pt>
                <c:pt idx="4">
                  <c:v>2.5348210340393922</c:v>
                </c:pt>
                <c:pt idx="5">
                  <c:v>2.1938990558780009</c:v>
                </c:pt>
                <c:pt idx="6">
                  <c:v>1.9242736597503067</c:v>
                </c:pt>
                <c:pt idx="7">
                  <c:v>1.4338926946398236</c:v>
                </c:pt>
                <c:pt idx="8">
                  <c:v>1.1790546901172665</c:v>
                </c:pt>
                <c:pt idx="9">
                  <c:v>0.95714636207390957</c:v>
                </c:pt>
                <c:pt idx="10">
                  <c:v>0.81105886075107714</c:v>
                </c:pt>
                <c:pt idx="11">
                  <c:v>0.74277882486369629</c:v>
                </c:pt>
                <c:pt idx="12">
                  <c:v>0.63296264785137479</c:v>
                </c:pt>
                <c:pt idx="13">
                  <c:v>0.55387978100566237</c:v>
                </c:pt>
                <c:pt idx="14">
                  <c:v>0.49532227329194678</c:v>
                </c:pt>
                <c:pt idx="15">
                  <c:v>0.45515436013186789</c:v>
                </c:pt>
                <c:pt idx="16">
                  <c:v>0.42207549322380949</c:v>
                </c:pt>
                <c:pt idx="17">
                  <c:v>0.38950237077080618</c:v>
                </c:pt>
                <c:pt idx="18">
                  <c:v>0.36623794964961243</c:v>
                </c:pt>
                <c:pt idx="19">
                  <c:v>0.35191205550180127</c:v>
                </c:pt>
                <c:pt idx="20">
                  <c:v>0.34177136448419765</c:v>
                </c:pt>
                <c:pt idx="21">
                  <c:v>0.33214336815488188</c:v>
                </c:pt>
                <c:pt idx="22">
                  <c:v>0.31239625343483574</c:v>
                </c:pt>
                <c:pt idx="23">
                  <c:v>0.28919344156936222</c:v>
                </c:pt>
                <c:pt idx="24">
                  <c:v>0.27133984152028001</c:v>
                </c:pt>
                <c:pt idx="25">
                  <c:v>0.25049375529980056</c:v>
                </c:pt>
                <c:pt idx="26">
                  <c:v>0.22518879395647476</c:v>
                </c:pt>
                <c:pt idx="27">
                  <c:v>0.18325708331232962</c:v>
                </c:pt>
                <c:pt idx="28">
                  <c:v>0.1551630522344683</c:v>
                </c:pt>
                <c:pt idx="29">
                  <c:v>0.1279949507153583</c:v>
                </c:pt>
                <c:pt idx="30">
                  <c:v>0.10680913944999987</c:v>
                </c:pt>
                <c:pt idx="31">
                  <c:v>9.0657905628843391E-2</c:v>
                </c:pt>
                <c:pt idx="32">
                  <c:v>7.4962699820555631E-2</c:v>
                </c:pt>
                <c:pt idx="33">
                  <c:v>6.3277359714848061E-2</c:v>
                </c:pt>
                <c:pt idx="34">
                  <c:v>5.2687884857179137E-2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E-43D7-90F0-F3F79AB7A258}"/>
            </c:ext>
          </c:extLst>
        </c:ser>
        <c:ser>
          <c:idx val="2"/>
          <c:order val="2"/>
          <c:tx>
            <c:strRef>
              <c:f>gCOkm!$A$4</c:f>
              <c:strCache>
                <c:ptCount val="1"/>
                <c:pt idx="0">
                  <c:v>Heavy Duty Vehicles and Buses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gCOkm!$J$4:$AR$4</c:f>
              <c:numCache>
                <c:formatCode>#,##0.0</c:formatCode>
                <c:ptCount val="35"/>
                <c:pt idx="0">
                  <c:v>2.0345075978291067</c:v>
                </c:pt>
                <c:pt idx="1">
                  <c:v>2.0484694964774222</c:v>
                </c:pt>
                <c:pt idx="2">
                  <c:v>2.064146493783797</c:v>
                </c:pt>
                <c:pt idx="3">
                  <c:v>2.0458204222967264</c:v>
                </c:pt>
                <c:pt idx="4">
                  <c:v>2.0471706578747444</c:v>
                </c:pt>
                <c:pt idx="5">
                  <c:v>1.9934093443373813</c:v>
                </c:pt>
                <c:pt idx="6">
                  <c:v>1.9485892745466733</c:v>
                </c:pt>
                <c:pt idx="7">
                  <c:v>1.8757153826529522</c:v>
                </c:pt>
                <c:pt idx="8">
                  <c:v>1.7738424254281009</c:v>
                </c:pt>
                <c:pt idx="9">
                  <c:v>1.7019954497929759</c:v>
                </c:pt>
                <c:pt idx="10">
                  <c:v>1.644617178616929</c:v>
                </c:pt>
                <c:pt idx="11">
                  <c:v>1.5823997577918774</c:v>
                </c:pt>
                <c:pt idx="12">
                  <c:v>1.5311145722348165</c:v>
                </c:pt>
                <c:pt idx="13">
                  <c:v>1.512481330834839</c:v>
                </c:pt>
                <c:pt idx="14">
                  <c:v>1.5050565407926346</c:v>
                </c:pt>
                <c:pt idx="15">
                  <c:v>1.4939168277148218</c:v>
                </c:pt>
                <c:pt idx="16">
                  <c:v>1.5099216825949715</c:v>
                </c:pt>
                <c:pt idx="17">
                  <c:v>1.4293574987163453</c:v>
                </c:pt>
                <c:pt idx="18">
                  <c:v>1.3463859955576807</c:v>
                </c:pt>
                <c:pt idx="19">
                  <c:v>1.2682395827897226</c:v>
                </c:pt>
                <c:pt idx="20">
                  <c:v>1.2286744101645333</c:v>
                </c:pt>
                <c:pt idx="21">
                  <c:v>1.203006282210386</c:v>
                </c:pt>
                <c:pt idx="22">
                  <c:v>1.2089774958665518</c:v>
                </c:pt>
                <c:pt idx="23">
                  <c:v>1.2305162532377611</c:v>
                </c:pt>
                <c:pt idx="24">
                  <c:v>1.2538453759693571</c:v>
                </c:pt>
                <c:pt idx="25">
                  <c:v>1.2746279053771199</c:v>
                </c:pt>
                <c:pt idx="26">
                  <c:v>1.174616499584145</c:v>
                </c:pt>
                <c:pt idx="27">
                  <c:v>1.0565890311092423</c:v>
                </c:pt>
                <c:pt idx="28">
                  <c:v>0.99673615024429063</c:v>
                </c:pt>
                <c:pt idx="29">
                  <c:v>0.93679310687128148</c:v>
                </c:pt>
                <c:pt idx="30">
                  <c:v>0.8501284107237137</c:v>
                </c:pt>
                <c:pt idx="31">
                  <c:v>0.76101704784438107</c:v>
                </c:pt>
                <c:pt idx="32">
                  <c:v>0.64296462562422585</c:v>
                </c:pt>
                <c:pt idx="33">
                  <c:v>0.5717400281946442</c:v>
                </c:pt>
                <c:pt idx="34">
                  <c:v>0.52860360808713325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E-43D7-90F0-F3F79AB7A258}"/>
            </c:ext>
          </c:extLst>
        </c:ser>
        <c:ser>
          <c:idx val="4"/>
          <c:order val="3"/>
          <c:tx>
            <c:strRef>
              <c:f>gCOkm!$A$5</c:f>
              <c:strCache>
                <c:ptCount val="1"/>
                <c:pt idx="0">
                  <c:v>Mopeds and Motorcycles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gCOkm!$J$5:$AR$5</c:f>
              <c:numCache>
                <c:formatCode>#,##0.0</c:formatCode>
                <c:ptCount val="35"/>
                <c:pt idx="0">
                  <c:v>19.410698020939073</c:v>
                </c:pt>
                <c:pt idx="1">
                  <c:v>19.410584442825488</c:v>
                </c:pt>
                <c:pt idx="2">
                  <c:v>19.410588533575776</c:v>
                </c:pt>
                <c:pt idx="3">
                  <c:v>19.410719376517697</c:v>
                </c:pt>
                <c:pt idx="4">
                  <c:v>19.410770301874674</c:v>
                </c:pt>
                <c:pt idx="5">
                  <c:v>19.410776824111412</c:v>
                </c:pt>
                <c:pt idx="6">
                  <c:v>19.410506138072588</c:v>
                </c:pt>
                <c:pt idx="7">
                  <c:v>19.410778006654187</c:v>
                </c:pt>
                <c:pt idx="8">
                  <c:v>19.41061724294579</c:v>
                </c:pt>
                <c:pt idx="9">
                  <c:v>19.410696298733583</c:v>
                </c:pt>
                <c:pt idx="10">
                  <c:v>19.410636953315883</c:v>
                </c:pt>
                <c:pt idx="11">
                  <c:v>17.750641837508802</c:v>
                </c:pt>
                <c:pt idx="12">
                  <c:v>16.503145905456194</c:v>
                </c:pt>
                <c:pt idx="13">
                  <c:v>15.718713987409002</c:v>
                </c:pt>
                <c:pt idx="14">
                  <c:v>15.135383816958095</c:v>
                </c:pt>
                <c:pt idx="15">
                  <c:v>13.931994724853874</c:v>
                </c:pt>
                <c:pt idx="16">
                  <c:v>12.660091965159728</c:v>
                </c:pt>
                <c:pt idx="17">
                  <c:v>11.931509535940522</c:v>
                </c:pt>
                <c:pt idx="18">
                  <c:v>10.916048223518969</c:v>
                </c:pt>
                <c:pt idx="19">
                  <c:v>10.03652807561339</c:v>
                </c:pt>
                <c:pt idx="20">
                  <c:v>9.6409118852246127</c:v>
                </c:pt>
                <c:pt idx="21">
                  <c:v>9.2408453094464758</c:v>
                </c:pt>
                <c:pt idx="22">
                  <c:v>8.8746085600059068</c:v>
                </c:pt>
                <c:pt idx="23">
                  <c:v>8.5233730833542634</c:v>
                </c:pt>
                <c:pt idx="24">
                  <c:v>8.1263958572830877</c:v>
                </c:pt>
                <c:pt idx="25">
                  <c:v>7.7242494665408827</c:v>
                </c:pt>
                <c:pt idx="26">
                  <c:v>7.3065537458972374</c:v>
                </c:pt>
                <c:pt idx="27">
                  <c:v>6.7546509869973477</c:v>
                </c:pt>
                <c:pt idx="28">
                  <c:v>6.1680763884816061</c:v>
                </c:pt>
                <c:pt idx="29">
                  <c:v>5.5420197770017454</c:v>
                </c:pt>
                <c:pt idx="30">
                  <c:v>4.9505242280474278</c:v>
                </c:pt>
                <c:pt idx="31">
                  <c:v>4.5232876110863067</c:v>
                </c:pt>
                <c:pt idx="32">
                  <c:v>4.033069683293645</c:v>
                </c:pt>
                <c:pt idx="33">
                  <c:v>3.6741686596557348</c:v>
                </c:pt>
                <c:pt idx="34">
                  <c:v>3.0166189382122597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2E-43D7-90F0-F3F79AB7A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0503888"/>
        <c:axId val="2121080800"/>
      </c:lineChart>
      <c:catAx>
        <c:axId val="19405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80800"/>
        <c:crosses val="autoZero"/>
        <c:auto val="1"/>
        <c:lblAlgn val="ctr"/>
        <c:lblOffset val="100"/>
        <c:noMultiLvlLbl val="0"/>
      </c:catAx>
      <c:valAx>
        <c:axId val="21210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50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mgPM2.5/km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mgPM2.5km!$F$295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E-4212-9E7F-DB1265D2E4A9}"/>
            </c:ext>
          </c:extLst>
        </c:ser>
        <c:ser>
          <c:idx val="1"/>
          <c:order val="1"/>
          <c:tx>
            <c:strRef>
              <c:f>mgPM2.5km!$F$296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E-4212-9E7F-DB1265D2E4A9}"/>
            </c:ext>
          </c:extLst>
        </c:ser>
        <c:ser>
          <c:idx val="2"/>
          <c:order val="2"/>
          <c:tx>
            <c:strRef>
              <c:f>mgPM2.5km!$F$297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DE-4212-9E7F-DB1265D2E4A9}"/>
            </c:ext>
          </c:extLst>
        </c:ser>
        <c:ser>
          <c:idx val="3"/>
          <c:order val="3"/>
          <c:tx>
            <c:strRef>
              <c:f>mgPM2.5km!$F$298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DE-4212-9E7F-DB1265D2E4A9}"/>
            </c:ext>
          </c:extLst>
        </c:ser>
        <c:ser>
          <c:idx val="4"/>
          <c:order val="4"/>
          <c:tx>
            <c:strRef>
              <c:f>mgPM2.5km!$F$299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DE-4212-9E7F-DB1265D2E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gCO/km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gCOkm!$F$295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1-466B-A014-714962A502F0}"/>
            </c:ext>
          </c:extLst>
        </c:ser>
        <c:ser>
          <c:idx val="1"/>
          <c:order val="1"/>
          <c:tx>
            <c:strRef>
              <c:f>gCOkm!$F$296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1-466B-A014-714962A502F0}"/>
            </c:ext>
          </c:extLst>
        </c:ser>
        <c:ser>
          <c:idx val="2"/>
          <c:order val="2"/>
          <c:tx>
            <c:strRef>
              <c:f>gCOkm!$F$297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1-466B-A014-714962A502F0}"/>
            </c:ext>
          </c:extLst>
        </c:ser>
        <c:ser>
          <c:idx val="3"/>
          <c:order val="3"/>
          <c:tx>
            <c:strRef>
              <c:f>gCOkm!$F$298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D1-466B-A014-714962A502F0}"/>
            </c:ext>
          </c:extLst>
        </c:ser>
        <c:ser>
          <c:idx val="4"/>
          <c:order val="4"/>
          <c:tx>
            <c:strRef>
              <c:f>gCOkm!$F$299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D1-466B-A014-714962A50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mgNH3/km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mgNH3km!$F$295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9-4F01-A2AE-F63128D1265F}"/>
            </c:ext>
          </c:extLst>
        </c:ser>
        <c:ser>
          <c:idx val="1"/>
          <c:order val="1"/>
          <c:tx>
            <c:strRef>
              <c:f>mgNH3km!$F$296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9-4F01-A2AE-F63128D1265F}"/>
            </c:ext>
          </c:extLst>
        </c:ser>
        <c:ser>
          <c:idx val="2"/>
          <c:order val="2"/>
          <c:tx>
            <c:strRef>
              <c:f>mgNH3km!$F$297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29-4F01-A2AE-F63128D1265F}"/>
            </c:ext>
          </c:extLst>
        </c:ser>
        <c:ser>
          <c:idx val="3"/>
          <c:order val="3"/>
          <c:tx>
            <c:strRef>
              <c:f>mgNH3km!$F$298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29-4F01-A2AE-F63128D1265F}"/>
            </c:ext>
          </c:extLst>
        </c:ser>
        <c:ser>
          <c:idx val="4"/>
          <c:order val="4"/>
          <c:tx>
            <c:strRef>
              <c:f>mgNH3km!$F$299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29-4F01-A2AE-F63128D12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gNMVOC/km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gNMVOCkm!$F$295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A-47B6-951B-BC58761E43C4}"/>
            </c:ext>
          </c:extLst>
        </c:ser>
        <c:ser>
          <c:idx val="1"/>
          <c:order val="1"/>
          <c:tx>
            <c:strRef>
              <c:f>gNMVOCkm!$F$296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A-47B6-951B-BC58761E43C4}"/>
            </c:ext>
          </c:extLst>
        </c:ser>
        <c:ser>
          <c:idx val="2"/>
          <c:order val="2"/>
          <c:tx>
            <c:strRef>
              <c:f>gNMVOCkm!$F$297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3A-47B6-951B-BC58761E43C4}"/>
            </c:ext>
          </c:extLst>
        </c:ser>
        <c:ser>
          <c:idx val="3"/>
          <c:order val="3"/>
          <c:tx>
            <c:strRef>
              <c:f>gNMVOCkm!$F$298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3A-47B6-951B-BC58761E43C4}"/>
            </c:ext>
          </c:extLst>
        </c:ser>
        <c:ser>
          <c:idx val="4"/>
          <c:order val="4"/>
          <c:tx>
            <c:strRef>
              <c:f>gNMVOCkm!$F$299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3A-47B6-951B-BC58761E4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mgSO2/km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mgSO2km!$F$295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5-46ED-889D-C7F84794B9EF}"/>
            </c:ext>
          </c:extLst>
        </c:ser>
        <c:ser>
          <c:idx val="1"/>
          <c:order val="1"/>
          <c:tx>
            <c:strRef>
              <c:f>mgSO2km!$F$296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5-46ED-889D-C7F84794B9EF}"/>
            </c:ext>
          </c:extLst>
        </c:ser>
        <c:ser>
          <c:idx val="2"/>
          <c:order val="2"/>
          <c:tx>
            <c:strRef>
              <c:f>mgSO2km!$F$297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E5-46ED-889D-C7F84794B9EF}"/>
            </c:ext>
          </c:extLst>
        </c:ser>
        <c:ser>
          <c:idx val="3"/>
          <c:order val="3"/>
          <c:tx>
            <c:strRef>
              <c:f>mgSO2km!$F$298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5-46ED-889D-C7F84794B9EF}"/>
            </c:ext>
          </c:extLst>
        </c:ser>
        <c:ser>
          <c:idx val="4"/>
          <c:order val="4"/>
          <c:tx>
            <c:strRef>
              <c:f>mgSO2km!$F$299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E5-46ED-889D-C7F84794B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mgSO2/km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mgSO2km!$F$295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E-4DF1-B22B-2DF87CA5EC82}"/>
            </c:ext>
          </c:extLst>
        </c:ser>
        <c:ser>
          <c:idx val="1"/>
          <c:order val="1"/>
          <c:tx>
            <c:strRef>
              <c:f>mgSO2km!$F$296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E-4DF1-B22B-2DF87CA5EC82}"/>
            </c:ext>
          </c:extLst>
        </c:ser>
        <c:ser>
          <c:idx val="2"/>
          <c:order val="2"/>
          <c:tx>
            <c:strRef>
              <c:f>mgSO2km!$F$297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E-4DF1-B22B-2DF87CA5EC82}"/>
            </c:ext>
          </c:extLst>
        </c:ser>
        <c:ser>
          <c:idx val="3"/>
          <c:order val="3"/>
          <c:tx>
            <c:strRef>
              <c:f>mgSO2km!$F$298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8E-4DF1-B22B-2DF87CA5EC82}"/>
            </c:ext>
          </c:extLst>
        </c:ser>
        <c:ser>
          <c:idx val="4"/>
          <c:order val="4"/>
          <c:tx>
            <c:strRef>
              <c:f>mgSO2km!$F$299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8E-4DF1-B22B-2DF87CA5E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 Emission Factor g/km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876171957722889E-2"/>
          <c:y val="0.11503006012024049"/>
          <c:w val="0.94936588183200821"/>
          <c:h val="0.69687216953592213"/>
        </c:manualLayout>
      </c:layout>
      <c:lineChart>
        <c:grouping val="standard"/>
        <c:varyColors val="0"/>
        <c:ser>
          <c:idx val="0"/>
          <c:order val="0"/>
          <c:tx>
            <c:strRef>
              <c:f>mgPM2.5km!$A$2</c:f>
              <c:strCache>
                <c:ptCount val="1"/>
                <c:pt idx="0">
                  <c:v>Passenger cars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mgPM2.5km!$J$2:$AR$2</c:f>
              <c:numCache>
                <c:formatCode>#,##0.0</c:formatCode>
                <c:ptCount val="35"/>
                <c:pt idx="0">
                  <c:v>30.954990497500628</c:v>
                </c:pt>
                <c:pt idx="1">
                  <c:v>37.371183340991962</c:v>
                </c:pt>
                <c:pt idx="2">
                  <c:v>41.146932521476415</c:v>
                </c:pt>
                <c:pt idx="3">
                  <c:v>38.074716098394305</c:v>
                </c:pt>
                <c:pt idx="4">
                  <c:v>39.424104429803698</c:v>
                </c:pt>
                <c:pt idx="5">
                  <c:v>39.822841842953117</c:v>
                </c:pt>
                <c:pt idx="6">
                  <c:v>39.981476118627732</c:v>
                </c:pt>
                <c:pt idx="7">
                  <c:v>39.946641076636574</c:v>
                </c:pt>
                <c:pt idx="8">
                  <c:v>37.879707306853078</c:v>
                </c:pt>
                <c:pt idx="9">
                  <c:v>34.621902704576215</c:v>
                </c:pt>
                <c:pt idx="10">
                  <c:v>31.810593078937362</c:v>
                </c:pt>
                <c:pt idx="11">
                  <c:v>27.670196674377593</c:v>
                </c:pt>
                <c:pt idx="12">
                  <c:v>26.441962241680827</c:v>
                </c:pt>
                <c:pt idx="13">
                  <c:v>25.369576169597295</c:v>
                </c:pt>
                <c:pt idx="14">
                  <c:v>24.747502109522316</c:v>
                </c:pt>
                <c:pt idx="15">
                  <c:v>24.169710702280334</c:v>
                </c:pt>
                <c:pt idx="16">
                  <c:v>23.38782156567931</c:v>
                </c:pt>
                <c:pt idx="17">
                  <c:v>23.540355959212629</c:v>
                </c:pt>
                <c:pt idx="18">
                  <c:v>23.757959846176711</c:v>
                </c:pt>
                <c:pt idx="19">
                  <c:v>23.863526845900438</c:v>
                </c:pt>
                <c:pt idx="20">
                  <c:v>24.761166932356481</c:v>
                </c:pt>
                <c:pt idx="21">
                  <c:v>25.959108623645804</c:v>
                </c:pt>
                <c:pt idx="22">
                  <c:v>26.078532927894233</c:v>
                </c:pt>
                <c:pt idx="23">
                  <c:v>26.224970312237307</c:v>
                </c:pt>
                <c:pt idx="24">
                  <c:v>26.239751993798965</c:v>
                </c:pt>
                <c:pt idx="25">
                  <c:v>25.851556828123492</c:v>
                </c:pt>
                <c:pt idx="26">
                  <c:v>24.797750608217161</c:v>
                </c:pt>
                <c:pt idx="27">
                  <c:v>23.398588765356799</c:v>
                </c:pt>
                <c:pt idx="28">
                  <c:v>19.991825745369951</c:v>
                </c:pt>
                <c:pt idx="29">
                  <c:v>19.073152591189579</c:v>
                </c:pt>
                <c:pt idx="30">
                  <c:v>18.172541900320859</c:v>
                </c:pt>
                <c:pt idx="31">
                  <c:v>17.603194108302386</c:v>
                </c:pt>
                <c:pt idx="32">
                  <c:v>16.996374406076772</c:v>
                </c:pt>
                <c:pt idx="33">
                  <c:v>16.564099829907761</c:v>
                </c:pt>
                <c:pt idx="34">
                  <c:v>17.328947417638481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F-4FFA-812D-A13A0E89C255}"/>
            </c:ext>
          </c:extLst>
        </c:ser>
        <c:ser>
          <c:idx val="1"/>
          <c:order val="1"/>
          <c:tx>
            <c:strRef>
              <c:f>mgPM2.5km!$A$3</c:f>
              <c:strCache>
                <c:ptCount val="1"/>
                <c:pt idx="0">
                  <c:v>Light Duty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mgPM2.5km!$J$3:$AR$3</c:f>
              <c:numCache>
                <c:formatCode>#,##0.0</c:formatCode>
                <c:ptCount val="35"/>
                <c:pt idx="0">
                  <c:v>247.02355144888745</c:v>
                </c:pt>
                <c:pt idx="1">
                  <c:v>301.64282319805216</c:v>
                </c:pt>
                <c:pt idx="2">
                  <c:v>301.83537711126098</c:v>
                </c:pt>
                <c:pt idx="3">
                  <c:v>306.01418312785182</c:v>
                </c:pt>
                <c:pt idx="4">
                  <c:v>321.05062788830264</c:v>
                </c:pt>
                <c:pt idx="5">
                  <c:v>307.30355509242639</c:v>
                </c:pt>
                <c:pt idx="6">
                  <c:v>291.25703626975167</c:v>
                </c:pt>
                <c:pt idx="7">
                  <c:v>264.72926328709104</c:v>
                </c:pt>
                <c:pt idx="8">
                  <c:v>226.61573677085713</c:v>
                </c:pt>
                <c:pt idx="9">
                  <c:v>206.48690412584443</c:v>
                </c:pt>
                <c:pt idx="10">
                  <c:v>184.4492087924387</c:v>
                </c:pt>
                <c:pt idx="11">
                  <c:v>158.29504734744063</c:v>
                </c:pt>
                <c:pt idx="12">
                  <c:v>141.57493544330254</c:v>
                </c:pt>
                <c:pt idx="13">
                  <c:v>128.65031189715964</c:v>
                </c:pt>
                <c:pt idx="14">
                  <c:v>118.97778977487359</c:v>
                </c:pt>
                <c:pt idx="15">
                  <c:v>110.65402553146781</c:v>
                </c:pt>
                <c:pt idx="16">
                  <c:v>100.16917199010004</c:v>
                </c:pt>
                <c:pt idx="17">
                  <c:v>93.789295162350982</c:v>
                </c:pt>
                <c:pt idx="18">
                  <c:v>88.157508097466362</c:v>
                </c:pt>
                <c:pt idx="19">
                  <c:v>83.249229774836039</c:v>
                </c:pt>
                <c:pt idx="20">
                  <c:v>80.132398557034577</c:v>
                </c:pt>
                <c:pt idx="21">
                  <c:v>76.805285070871648</c:v>
                </c:pt>
                <c:pt idx="22">
                  <c:v>72.539758536764936</c:v>
                </c:pt>
                <c:pt idx="23">
                  <c:v>67.72128459034947</c:v>
                </c:pt>
                <c:pt idx="24">
                  <c:v>64.368451460158497</c:v>
                </c:pt>
                <c:pt idx="25">
                  <c:v>60.284112886992098</c:v>
                </c:pt>
                <c:pt idx="26">
                  <c:v>55.695229466525326</c:v>
                </c:pt>
                <c:pt idx="27">
                  <c:v>48.633391540520897</c:v>
                </c:pt>
                <c:pt idx="28">
                  <c:v>44.075240960074744</c:v>
                </c:pt>
                <c:pt idx="29">
                  <c:v>39.750463091516494</c:v>
                </c:pt>
                <c:pt idx="30">
                  <c:v>36.569597815713301</c:v>
                </c:pt>
                <c:pt idx="31">
                  <c:v>34.227005388115714</c:v>
                </c:pt>
                <c:pt idx="32">
                  <c:v>32.06666405943664</c:v>
                </c:pt>
                <c:pt idx="33">
                  <c:v>30.400059583350192</c:v>
                </c:pt>
                <c:pt idx="34">
                  <c:v>28.865174181199677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F-4FFA-812D-A13A0E89C255}"/>
            </c:ext>
          </c:extLst>
        </c:ser>
        <c:ser>
          <c:idx val="2"/>
          <c:order val="2"/>
          <c:tx>
            <c:strRef>
              <c:f>mgPM2.5km!$A$4</c:f>
              <c:strCache>
                <c:ptCount val="1"/>
                <c:pt idx="0">
                  <c:v>Heavy Duty Vehicles and Buses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mgPM2.5km!$J$4:$AR$4</c:f>
              <c:numCache>
                <c:formatCode>#,##0.0</c:formatCode>
                <c:ptCount val="35"/>
                <c:pt idx="0">
                  <c:v>372.4286063177164</c:v>
                </c:pt>
                <c:pt idx="1">
                  <c:v>382.41701056427485</c:v>
                </c:pt>
                <c:pt idx="2">
                  <c:v>383.16923972114267</c:v>
                </c:pt>
                <c:pt idx="3">
                  <c:v>387.68469400382133</c:v>
                </c:pt>
                <c:pt idx="4">
                  <c:v>389.84578877464213</c:v>
                </c:pt>
                <c:pt idx="5">
                  <c:v>383.83799213991671</c:v>
                </c:pt>
                <c:pt idx="6">
                  <c:v>376.92595907013782</c:v>
                </c:pt>
                <c:pt idx="7">
                  <c:v>366.95686022703137</c:v>
                </c:pt>
                <c:pt idx="8">
                  <c:v>344.60227787293627</c:v>
                </c:pt>
                <c:pt idx="9">
                  <c:v>324.018242665076</c:v>
                </c:pt>
                <c:pt idx="10">
                  <c:v>305.82245838589523</c:v>
                </c:pt>
                <c:pt idx="11">
                  <c:v>279.4552609131963</c:v>
                </c:pt>
                <c:pt idx="12">
                  <c:v>263.68241748775284</c:v>
                </c:pt>
                <c:pt idx="13">
                  <c:v>246.72193898627921</c:v>
                </c:pt>
                <c:pt idx="14">
                  <c:v>237.12000765000892</c:v>
                </c:pt>
                <c:pt idx="15">
                  <c:v>227.81935227276773</c:v>
                </c:pt>
                <c:pt idx="16">
                  <c:v>214.66470558449259</c:v>
                </c:pt>
                <c:pt idx="17">
                  <c:v>198.85963147138878</c:v>
                </c:pt>
                <c:pt idx="18">
                  <c:v>182.34711191787548</c:v>
                </c:pt>
                <c:pt idx="19">
                  <c:v>167.15907263859879</c:v>
                </c:pt>
                <c:pt idx="20">
                  <c:v>159.26990716682502</c:v>
                </c:pt>
                <c:pt idx="21">
                  <c:v>152.80186351005617</c:v>
                </c:pt>
                <c:pt idx="22">
                  <c:v>147.53884616946883</c:v>
                </c:pt>
                <c:pt idx="23">
                  <c:v>142.52705052339266</c:v>
                </c:pt>
                <c:pt idx="24">
                  <c:v>139.20334297442079</c:v>
                </c:pt>
                <c:pt idx="25">
                  <c:v>136.06420194218336</c:v>
                </c:pt>
                <c:pt idx="26">
                  <c:v>124.12538282791721</c:v>
                </c:pt>
                <c:pt idx="27">
                  <c:v>111.9800366042309</c:v>
                </c:pt>
                <c:pt idx="28">
                  <c:v>107.26424593751213</c:v>
                </c:pt>
                <c:pt idx="29">
                  <c:v>101.7804750217191</c:v>
                </c:pt>
                <c:pt idx="30">
                  <c:v>97.36176502754104</c:v>
                </c:pt>
                <c:pt idx="31">
                  <c:v>91.475870011378561</c:v>
                </c:pt>
                <c:pt idx="32">
                  <c:v>84.211475818724054</c:v>
                </c:pt>
                <c:pt idx="33">
                  <c:v>78.652774082315503</c:v>
                </c:pt>
                <c:pt idx="34">
                  <c:v>76.736956387582353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F-4FFA-812D-A13A0E89C255}"/>
            </c:ext>
          </c:extLst>
        </c:ser>
        <c:ser>
          <c:idx val="4"/>
          <c:order val="3"/>
          <c:tx>
            <c:strRef>
              <c:f>mgPM2.5km!$A$5</c:f>
              <c:strCache>
                <c:ptCount val="1"/>
                <c:pt idx="0">
                  <c:v>Mopeds and Motorcycles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mgPM2.5km!$J$5:$AR$5</c:f>
              <c:numCache>
                <c:formatCode>#,##0.0</c:formatCode>
                <c:ptCount val="35"/>
                <c:pt idx="0">
                  <c:v>52.300663228931377</c:v>
                </c:pt>
                <c:pt idx="1">
                  <c:v>52.302188992989493</c:v>
                </c:pt>
                <c:pt idx="2">
                  <c:v>52.30691104454867</c:v>
                </c:pt>
                <c:pt idx="3">
                  <c:v>52.297627466463602</c:v>
                </c:pt>
                <c:pt idx="4">
                  <c:v>52.296811709938041</c:v>
                </c:pt>
                <c:pt idx="5">
                  <c:v>52.301638463225295</c:v>
                </c:pt>
                <c:pt idx="6">
                  <c:v>52.303994743366026</c:v>
                </c:pt>
                <c:pt idx="7">
                  <c:v>52.301889259615571</c:v>
                </c:pt>
                <c:pt idx="8">
                  <c:v>52.299993928112215</c:v>
                </c:pt>
                <c:pt idx="9">
                  <c:v>52.300176017124564</c:v>
                </c:pt>
                <c:pt idx="10">
                  <c:v>52.300325361307799</c:v>
                </c:pt>
                <c:pt idx="11">
                  <c:v>50.828341430857151</c:v>
                </c:pt>
                <c:pt idx="12">
                  <c:v>49.736119446939455</c:v>
                </c:pt>
                <c:pt idx="13">
                  <c:v>49.04486371239792</c:v>
                </c:pt>
                <c:pt idx="14">
                  <c:v>48.531278932815248</c:v>
                </c:pt>
                <c:pt idx="15">
                  <c:v>47.220753074403362</c:v>
                </c:pt>
                <c:pt idx="16">
                  <c:v>45.666959103912411</c:v>
                </c:pt>
                <c:pt idx="17">
                  <c:v>44.237335209910668</c:v>
                </c:pt>
                <c:pt idx="18">
                  <c:v>42.96737980979178</c:v>
                </c:pt>
                <c:pt idx="19">
                  <c:v>41.501055891722444</c:v>
                </c:pt>
                <c:pt idx="20">
                  <c:v>43.265999803207606</c:v>
                </c:pt>
                <c:pt idx="21">
                  <c:v>41.452023415518113</c:v>
                </c:pt>
                <c:pt idx="22">
                  <c:v>39.914983583673575</c:v>
                </c:pt>
                <c:pt idx="23">
                  <c:v>38.691686945974197</c:v>
                </c:pt>
                <c:pt idx="24">
                  <c:v>36.681931294126322</c:v>
                </c:pt>
                <c:pt idx="25">
                  <c:v>35.310931350955606</c:v>
                </c:pt>
                <c:pt idx="26">
                  <c:v>33.942655864031323</c:v>
                </c:pt>
                <c:pt idx="27">
                  <c:v>32.642284206306819</c:v>
                </c:pt>
                <c:pt idx="28">
                  <c:v>31.144378293684817</c:v>
                </c:pt>
                <c:pt idx="29">
                  <c:v>29.281386271017084</c:v>
                </c:pt>
                <c:pt idx="30">
                  <c:v>27.533911033908776</c:v>
                </c:pt>
                <c:pt idx="31">
                  <c:v>26.447346876411572</c:v>
                </c:pt>
                <c:pt idx="32">
                  <c:v>24.989686745899768</c:v>
                </c:pt>
                <c:pt idx="33">
                  <c:v>24.301972989158475</c:v>
                </c:pt>
                <c:pt idx="34">
                  <c:v>21.186059799117817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F-4FFA-812D-A13A0E89C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0503888"/>
        <c:axId val="2121080800"/>
      </c:lineChart>
      <c:catAx>
        <c:axId val="19405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80800"/>
        <c:crosses val="autoZero"/>
        <c:auto val="1"/>
        <c:lblAlgn val="ctr"/>
        <c:lblOffset val="100"/>
        <c:noMultiLvlLbl val="0"/>
      </c:catAx>
      <c:valAx>
        <c:axId val="21210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50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mgPM10/km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mgPM10km!$F$295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mgPM10km!$G$294:$AO$294</c:f>
              <c:numCache>
                <c:formatCode>General</c:formatCode>
                <c:ptCount val="32"/>
              </c:numCache>
            </c:numRef>
          </c:cat>
          <c:val>
            <c:numRef>
              <c:f>mgPM10km!$G$295:$AO$295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72B-AB79-309F0F883C5E}"/>
            </c:ext>
          </c:extLst>
        </c:ser>
        <c:ser>
          <c:idx val="1"/>
          <c:order val="1"/>
          <c:tx>
            <c:strRef>
              <c:f>mgPM10km!$F$296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mgPM10km!$G$294:$AO$294</c:f>
              <c:numCache>
                <c:formatCode>General</c:formatCode>
                <c:ptCount val="32"/>
              </c:numCache>
            </c:numRef>
          </c:cat>
          <c:val>
            <c:numRef>
              <c:f>mgPM10km!$G$296:$AO$296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72B-AB79-309F0F883C5E}"/>
            </c:ext>
          </c:extLst>
        </c:ser>
        <c:ser>
          <c:idx val="2"/>
          <c:order val="2"/>
          <c:tx>
            <c:strRef>
              <c:f>mgPM10km!$F$297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mgPM10km!$G$294:$AO$294</c:f>
              <c:numCache>
                <c:formatCode>General</c:formatCode>
                <c:ptCount val="32"/>
              </c:numCache>
            </c:numRef>
          </c:cat>
          <c:val>
            <c:numRef>
              <c:f>mgPM10km!$G$297:$AO$297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19-472B-AB79-309F0F883C5E}"/>
            </c:ext>
          </c:extLst>
        </c:ser>
        <c:ser>
          <c:idx val="3"/>
          <c:order val="3"/>
          <c:tx>
            <c:strRef>
              <c:f>mgPM10km!$F$298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mgPM10km!$G$294:$AO$294</c:f>
              <c:numCache>
                <c:formatCode>General</c:formatCode>
                <c:ptCount val="32"/>
              </c:numCache>
            </c:numRef>
          </c:cat>
          <c:val>
            <c:numRef>
              <c:f>mgPM10km!$G$298:$AO$298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19-472B-AB79-309F0F883C5E}"/>
            </c:ext>
          </c:extLst>
        </c:ser>
        <c:ser>
          <c:idx val="4"/>
          <c:order val="4"/>
          <c:tx>
            <c:strRef>
              <c:f>mgPM10km!$F$299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mgPM10km!$G$294:$AO$294</c:f>
              <c:numCache>
                <c:formatCode>General</c:formatCode>
                <c:ptCount val="32"/>
              </c:numCache>
            </c:numRef>
          </c:cat>
          <c:val>
            <c:numRef>
              <c:f>mgPM10km!$G$299:$AO$299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19-472B-AB79-309F0F883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mgPM2.5/km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mgPM2.5km!$F$295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E-4F8E-8897-AD2A35EFC6B0}"/>
            </c:ext>
          </c:extLst>
        </c:ser>
        <c:ser>
          <c:idx val="1"/>
          <c:order val="1"/>
          <c:tx>
            <c:strRef>
              <c:f>mgPM2.5km!$F$296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E-4F8E-8897-AD2A35EFC6B0}"/>
            </c:ext>
          </c:extLst>
        </c:ser>
        <c:ser>
          <c:idx val="2"/>
          <c:order val="2"/>
          <c:tx>
            <c:strRef>
              <c:f>mgPM2.5km!$F$297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2E-4F8E-8897-AD2A35EFC6B0}"/>
            </c:ext>
          </c:extLst>
        </c:ser>
        <c:ser>
          <c:idx val="3"/>
          <c:order val="3"/>
          <c:tx>
            <c:strRef>
              <c:f>mgPM2.5km!$F$298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2E-4F8E-8897-AD2A35EFC6B0}"/>
            </c:ext>
          </c:extLst>
        </c:ser>
        <c:ser>
          <c:idx val="4"/>
          <c:order val="4"/>
          <c:tx>
            <c:strRef>
              <c:f>mgPM2.5km!$F$299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2E-4F8E-8897-AD2A35EFC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gCO/km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gCOkm!$F$295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1-4C41-8763-2B56FD876440}"/>
            </c:ext>
          </c:extLst>
        </c:ser>
        <c:ser>
          <c:idx val="1"/>
          <c:order val="1"/>
          <c:tx>
            <c:strRef>
              <c:f>gCOkm!$F$296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1-4C41-8763-2B56FD876440}"/>
            </c:ext>
          </c:extLst>
        </c:ser>
        <c:ser>
          <c:idx val="2"/>
          <c:order val="2"/>
          <c:tx>
            <c:strRef>
              <c:f>gCOkm!$F$297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E1-4C41-8763-2B56FD876440}"/>
            </c:ext>
          </c:extLst>
        </c:ser>
        <c:ser>
          <c:idx val="3"/>
          <c:order val="3"/>
          <c:tx>
            <c:strRef>
              <c:f>gCOkm!$F$298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E1-4C41-8763-2B56FD876440}"/>
            </c:ext>
          </c:extLst>
        </c:ser>
        <c:ser>
          <c:idx val="4"/>
          <c:order val="4"/>
          <c:tx>
            <c:strRef>
              <c:f>gCOkm!$F$299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E1-4C41-8763-2B56FD876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mgNH3/km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mgNH3km!$F$295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B-4C8F-922D-5D90A5D74AEF}"/>
            </c:ext>
          </c:extLst>
        </c:ser>
        <c:ser>
          <c:idx val="1"/>
          <c:order val="1"/>
          <c:tx>
            <c:strRef>
              <c:f>mgNH3km!$F$296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B-4C8F-922D-5D90A5D74AEF}"/>
            </c:ext>
          </c:extLst>
        </c:ser>
        <c:ser>
          <c:idx val="2"/>
          <c:order val="2"/>
          <c:tx>
            <c:strRef>
              <c:f>mgNH3km!$F$297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B-4C8F-922D-5D90A5D74AEF}"/>
            </c:ext>
          </c:extLst>
        </c:ser>
        <c:ser>
          <c:idx val="3"/>
          <c:order val="3"/>
          <c:tx>
            <c:strRef>
              <c:f>mgNH3km!$F$298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DB-4C8F-922D-5D90A5D74AEF}"/>
            </c:ext>
          </c:extLst>
        </c:ser>
        <c:ser>
          <c:idx val="4"/>
          <c:order val="4"/>
          <c:tx>
            <c:strRef>
              <c:f>mgNH3km!$F$299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DB-4C8F-922D-5D90A5D74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gNMVOC/km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gNMVOCkm!$F$295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0-4DC8-96DD-067C78A2752A}"/>
            </c:ext>
          </c:extLst>
        </c:ser>
        <c:ser>
          <c:idx val="1"/>
          <c:order val="1"/>
          <c:tx>
            <c:strRef>
              <c:f>gNMVOCkm!$F$296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0-4DC8-96DD-067C78A2752A}"/>
            </c:ext>
          </c:extLst>
        </c:ser>
        <c:ser>
          <c:idx val="2"/>
          <c:order val="2"/>
          <c:tx>
            <c:strRef>
              <c:f>gNMVOCkm!$F$297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0-4DC8-96DD-067C78A2752A}"/>
            </c:ext>
          </c:extLst>
        </c:ser>
        <c:ser>
          <c:idx val="3"/>
          <c:order val="3"/>
          <c:tx>
            <c:strRef>
              <c:f>gNMVOCkm!$F$298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00-4DC8-96DD-067C78A2752A}"/>
            </c:ext>
          </c:extLst>
        </c:ser>
        <c:ser>
          <c:idx val="4"/>
          <c:order val="4"/>
          <c:tx>
            <c:strRef>
              <c:f>gNMVOCkm!$F$299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00-4DC8-96DD-067C78A27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mgSO2/km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mgSO2km!$F$295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8-48E8-B16F-17A5B806E64F}"/>
            </c:ext>
          </c:extLst>
        </c:ser>
        <c:ser>
          <c:idx val="1"/>
          <c:order val="1"/>
          <c:tx>
            <c:strRef>
              <c:f>mgSO2km!$F$296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8-48E8-B16F-17A5B806E64F}"/>
            </c:ext>
          </c:extLst>
        </c:ser>
        <c:ser>
          <c:idx val="2"/>
          <c:order val="2"/>
          <c:tx>
            <c:strRef>
              <c:f>mgSO2km!$F$297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A8-48E8-B16F-17A5B806E64F}"/>
            </c:ext>
          </c:extLst>
        </c:ser>
        <c:ser>
          <c:idx val="3"/>
          <c:order val="3"/>
          <c:tx>
            <c:strRef>
              <c:f>mgSO2km!$F$298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A8-48E8-B16F-17A5B806E64F}"/>
            </c:ext>
          </c:extLst>
        </c:ser>
        <c:ser>
          <c:idx val="4"/>
          <c:order val="4"/>
          <c:tx>
            <c:strRef>
              <c:f>mgSO2km!$F$299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A8-48E8-B16F-17A5B806E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 Emission Factor g/km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177266026717656E-2"/>
          <c:y val="0.1257181028724115"/>
          <c:w val="0.94936588183200821"/>
          <c:h val="0.69687216953592213"/>
        </c:manualLayout>
      </c:layout>
      <c:lineChart>
        <c:grouping val="standard"/>
        <c:varyColors val="0"/>
        <c:ser>
          <c:idx val="0"/>
          <c:order val="0"/>
          <c:tx>
            <c:strRef>
              <c:f>mgPM10km!$A$2</c:f>
              <c:strCache>
                <c:ptCount val="1"/>
                <c:pt idx="0">
                  <c:v>Passenger cars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mgPM10km!$J$2:$AR$2</c:f>
              <c:numCache>
                <c:formatCode>#,##0.0</c:formatCode>
                <c:ptCount val="35"/>
                <c:pt idx="0">
                  <c:v>43.308889776399354</c:v>
                </c:pt>
                <c:pt idx="1">
                  <c:v>49.919676454876395</c:v>
                </c:pt>
                <c:pt idx="2">
                  <c:v>53.746836767739509</c:v>
                </c:pt>
                <c:pt idx="3">
                  <c:v>50.680219266510285</c:v>
                </c:pt>
                <c:pt idx="4">
                  <c:v>52.063857196737573</c:v>
                </c:pt>
                <c:pt idx="5">
                  <c:v>52.493226375238898</c:v>
                </c:pt>
                <c:pt idx="6">
                  <c:v>52.674500189067615</c:v>
                </c:pt>
                <c:pt idx="7">
                  <c:v>52.670128588483578</c:v>
                </c:pt>
                <c:pt idx="8">
                  <c:v>50.613644874945081</c:v>
                </c:pt>
                <c:pt idx="9">
                  <c:v>47.368806488344084</c:v>
                </c:pt>
                <c:pt idx="10">
                  <c:v>44.546119678795122</c:v>
                </c:pt>
                <c:pt idx="11">
                  <c:v>40.401408946993747</c:v>
                </c:pt>
                <c:pt idx="12">
                  <c:v>39.190937703043922</c:v>
                </c:pt>
                <c:pt idx="13">
                  <c:v>38.148213011123971</c:v>
                </c:pt>
                <c:pt idx="14">
                  <c:v>37.55034138760724</c:v>
                </c:pt>
                <c:pt idx="15">
                  <c:v>37.007224403541926</c:v>
                </c:pt>
                <c:pt idx="16">
                  <c:v>36.268670770655454</c:v>
                </c:pt>
                <c:pt idx="17">
                  <c:v>36.488430613406074</c:v>
                </c:pt>
                <c:pt idx="18">
                  <c:v>36.772612215285726</c:v>
                </c:pt>
                <c:pt idx="19">
                  <c:v>36.716495012120234</c:v>
                </c:pt>
                <c:pt idx="20">
                  <c:v>37.633806120409218</c:v>
                </c:pt>
                <c:pt idx="21">
                  <c:v>38.888707967954112</c:v>
                </c:pt>
                <c:pt idx="22">
                  <c:v>39.036614274891086</c:v>
                </c:pt>
                <c:pt idx="23">
                  <c:v>39.212857384473445</c:v>
                </c:pt>
                <c:pt idx="24">
                  <c:v>39.25371906195074</c:v>
                </c:pt>
                <c:pt idx="25">
                  <c:v>38.889477259419515</c:v>
                </c:pt>
                <c:pt idx="26">
                  <c:v>37.843532695425495</c:v>
                </c:pt>
                <c:pt idx="27">
                  <c:v>36.450749806222674</c:v>
                </c:pt>
                <c:pt idx="28">
                  <c:v>33.065455823921951</c:v>
                </c:pt>
                <c:pt idx="29">
                  <c:v>32.164099410312836</c:v>
                </c:pt>
                <c:pt idx="30">
                  <c:v>31.256081929144337</c:v>
                </c:pt>
                <c:pt idx="31">
                  <c:v>30.744005573354841</c:v>
                </c:pt>
                <c:pt idx="32">
                  <c:v>30.043864742231939</c:v>
                </c:pt>
                <c:pt idx="33">
                  <c:v>29.506322352525508</c:v>
                </c:pt>
                <c:pt idx="34">
                  <c:v>30.174830285141265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F-42CB-8856-07E63812B4D7}"/>
            </c:ext>
          </c:extLst>
        </c:ser>
        <c:ser>
          <c:idx val="1"/>
          <c:order val="1"/>
          <c:tx>
            <c:strRef>
              <c:f>mgPM10km!$A$3</c:f>
              <c:strCache>
                <c:ptCount val="1"/>
                <c:pt idx="0">
                  <c:v>Light Duty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mgPM10km!$J$3:$AR$3</c:f>
              <c:numCache>
                <c:formatCode>#,##0.0</c:formatCode>
                <c:ptCount val="35"/>
                <c:pt idx="0">
                  <c:v>264.62405576983184</c:v>
                </c:pt>
                <c:pt idx="1">
                  <c:v>319.24332542869422</c:v>
                </c:pt>
                <c:pt idx="2">
                  <c:v>319.43586490740006</c:v>
                </c:pt>
                <c:pt idx="3">
                  <c:v>323.61465682982549</c:v>
                </c:pt>
                <c:pt idx="4">
                  <c:v>338.65108348342847</c:v>
                </c:pt>
                <c:pt idx="5">
                  <c:v>324.90406579921842</c:v>
                </c:pt>
                <c:pt idx="6">
                  <c:v>308.85751541337675</c:v>
                </c:pt>
                <c:pt idx="7">
                  <c:v>282.3297114086194</c:v>
                </c:pt>
                <c:pt idx="8">
                  <c:v>244.21622786997963</c:v>
                </c:pt>
                <c:pt idx="9">
                  <c:v>224.12840552841658</c:v>
                </c:pt>
                <c:pt idx="10">
                  <c:v>202.07546499290359</c:v>
                </c:pt>
                <c:pt idx="11">
                  <c:v>175.92305438161111</c:v>
                </c:pt>
                <c:pt idx="12">
                  <c:v>159.19869814687382</c:v>
                </c:pt>
                <c:pt idx="13">
                  <c:v>146.2680948257823</c:v>
                </c:pt>
                <c:pt idx="14">
                  <c:v>136.59193414831111</c:v>
                </c:pt>
                <c:pt idx="15">
                  <c:v>128.41208818089652</c:v>
                </c:pt>
                <c:pt idx="16">
                  <c:v>118.14232529591479</c:v>
                </c:pt>
                <c:pt idx="17">
                  <c:v>111.95360366706042</c:v>
                </c:pt>
                <c:pt idx="18">
                  <c:v>106.54443842267978</c:v>
                </c:pt>
                <c:pt idx="19">
                  <c:v>101.95279790912168</c:v>
                </c:pt>
                <c:pt idx="20">
                  <c:v>98.872655310012689</c:v>
                </c:pt>
                <c:pt idx="21">
                  <c:v>95.62850271030959</c:v>
                </c:pt>
                <c:pt idx="22">
                  <c:v>91.431167780721665</c:v>
                </c:pt>
                <c:pt idx="23">
                  <c:v>86.6448582265065</c:v>
                </c:pt>
                <c:pt idx="24">
                  <c:v>83.339106839918884</c:v>
                </c:pt>
                <c:pt idx="25">
                  <c:v>79.393690733925567</c:v>
                </c:pt>
                <c:pt idx="26">
                  <c:v>74.965032514552206</c:v>
                </c:pt>
                <c:pt idx="27">
                  <c:v>68.086541648719205</c:v>
                </c:pt>
                <c:pt idx="28">
                  <c:v>63.656333288345564</c:v>
                </c:pt>
                <c:pt idx="29">
                  <c:v>59.463395622480952</c:v>
                </c:pt>
                <c:pt idx="30">
                  <c:v>56.391954468500465</c:v>
                </c:pt>
                <c:pt idx="31">
                  <c:v>54.164911535714673</c:v>
                </c:pt>
                <c:pt idx="32">
                  <c:v>52.186281729215459</c:v>
                </c:pt>
                <c:pt idx="33">
                  <c:v>50.539525277208988</c:v>
                </c:pt>
                <c:pt idx="34">
                  <c:v>49.046833551469888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F-42CB-8856-07E63812B4D7}"/>
            </c:ext>
          </c:extLst>
        </c:ser>
        <c:ser>
          <c:idx val="2"/>
          <c:order val="2"/>
          <c:tx>
            <c:strRef>
              <c:f>mgPM10km!$A$4</c:f>
              <c:strCache>
                <c:ptCount val="1"/>
                <c:pt idx="0">
                  <c:v>Heavy Duty Vehicles and Buses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mgPM10km!$J$4:$AR$4</c:f>
              <c:numCache>
                <c:formatCode>#,##0.0</c:formatCode>
                <c:ptCount val="35"/>
                <c:pt idx="0">
                  <c:v>418.13843796660296</c:v>
                </c:pt>
                <c:pt idx="1">
                  <c:v>428.25263386770956</c:v>
                </c:pt>
                <c:pt idx="2">
                  <c:v>429.10304264902578</c:v>
                </c:pt>
                <c:pt idx="3">
                  <c:v>433.62174970578985</c:v>
                </c:pt>
                <c:pt idx="4">
                  <c:v>435.81023362325493</c:v>
                </c:pt>
                <c:pt idx="5">
                  <c:v>429.78529327339652</c:v>
                </c:pt>
                <c:pt idx="6">
                  <c:v>422.90317257027101</c:v>
                </c:pt>
                <c:pt idx="7">
                  <c:v>412.91426826430563</c:v>
                </c:pt>
                <c:pt idx="8">
                  <c:v>390.6012222720513</c:v>
                </c:pt>
                <c:pt idx="9">
                  <c:v>370.05666433400683</c:v>
                </c:pt>
                <c:pt idx="10">
                  <c:v>351.99456240937536</c:v>
                </c:pt>
                <c:pt idx="11">
                  <c:v>325.64625769475339</c:v>
                </c:pt>
                <c:pt idx="12">
                  <c:v>309.88041139411405</c:v>
                </c:pt>
                <c:pt idx="13">
                  <c:v>292.93422419511677</c:v>
                </c:pt>
                <c:pt idx="14">
                  <c:v>283.32922867012491</c:v>
                </c:pt>
                <c:pt idx="15">
                  <c:v>274.06799661308617</c:v>
                </c:pt>
                <c:pt idx="16">
                  <c:v>260.98403270742244</c:v>
                </c:pt>
                <c:pt idx="17">
                  <c:v>245.23627004533833</c:v>
                </c:pt>
                <c:pt idx="18">
                  <c:v>228.76603197098592</c:v>
                </c:pt>
                <c:pt idx="19">
                  <c:v>213.21701002000304</c:v>
                </c:pt>
                <c:pt idx="20">
                  <c:v>205.16850940402031</c:v>
                </c:pt>
                <c:pt idx="21">
                  <c:v>198.69806331955334</c:v>
                </c:pt>
                <c:pt idx="22">
                  <c:v>193.44716809357084</c:v>
                </c:pt>
                <c:pt idx="23">
                  <c:v>188.43385087962832</c:v>
                </c:pt>
                <c:pt idx="24">
                  <c:v>185.12615148450024</c:v>
                </c:pt>
                <c:pt idx="25">
                  <c:v>181.94088764601312</c:v>
                </c:pt>
                <c:pt idx="26">
                  <c:v>170.08882426621702</c:v>
                </c:pt>
                <c:pt idx="27">
                  <c:v>158.03145407989334</c:v>
                </c:pt>
                <c:pt idx="28">
                  <c:v>153.52208755966313</c:v>
                </c:pt>
                <c:pt idx="29">
                  <c:v>148.14783532571792</c:v>
                </c:pt>
                <c:pt idx="30">
                  <c:v>143.82722292865645</c:v>
                </c:pt>
                <c:pt idx="31">
                  <c:v>138.48675038063377</c:v>
                </c:pt>
                <c:pt idx="32">
                  <c:v>131.4287068903204</c:v>
                </c:pt>
                <c:pt idx="33">
                  <c:v>125.73854379556273</c:v>
                </c:pt>
                <c:pt idx="34">
                  <c:v>123.92769938321666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7F-42CB-8856-07E63812B4D7}"/>
            </c:ext>
          </c:extLst>
        </c:ser>
        <c:ser>
          <c:idx val="4"/>
          <c:order val="3"/>
          <c:tx>
            <c:strRef>
              <c:f>mgPM10km!$A$5</c:f>
              <c:strCache>
                <c:ptCount val="1"/>
                <c:pt idx="0">
                  <c:v>Mopeds and Motorcycles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mgPM10km!$J$5:$AR$5</c:f>
              <c:numCache>
                <c:formatCode>#,##0.0</c:formatCode>
                <c:ptCount val="35"/>
                <c:pt idx="0">
                  <c:v>56.712206943553127</c:v>
                </c:pt>
                <c:pt idx="1">
                  <c:v>56.713785860789287</c:v>
                </c:pt>
                <c:pt idx="2">
                  <c:v>56.718521762487164</c:v>
                </c:pt>
                <c:pt idx="3">
                  <c:v>56.7091799353353</c:v>
                </c:pt>
                <c:pt idx="4">
                  <c:v>56.708341244230589</c:v>
                </c:pt>
                <c:pt idx="5">
                  <c:v>56.713181859548612</c:v>
                </c:pt>
                <c:pt idx="6">
                  <c:v>56.715623115399779</c:v>
                </c:pt>
                <c:pt idx="7">
                  <c:v>56.713429828962553</c:v>
                </c:pt>
                <c:pt idx="8">
                  <c:v>56.711587411803919</c:v>
                </c:pt>
                <c:pt idx="9">
                  <c:v>56.711724018479863</c:v>
                </c:pt>
                <c:pt idx="10">
                  <c:v>56.711905554376891</c:v>
                </c:pt>
                <c:pt idx="11">
                  <c:v>55.239931947277263</c:v>
                </c:pt>
                <c:pt idx="12">
                  <c:v>54.147683192182392</c:v>
                </c:pt>
                <c:pt idx="13">
                  <c:v>53.456424850873766</c:v>
                </c:pt>
                <c:pt idx="14">
                  <c:v>52.94288887439496</c:v>
                </c:pt>
                <c:pt idx="15">
                  <c:v>51.631934104294267</c:v>
                </c:pt>
                <c:pt idx="16">
                  <c:v>50.078324064367408</c:v>
                </c:pt>
                <c:pt idx="17">
                  <c:v>48.648739129593132</c:v>
                </c:pt>
                <c:pt idx="18">
                  <c:v>47.378826864607674</c:v>
                </c:pt>
                <c:pt idx="19">
                  <c:v>45.912667788559752</c:v>
                </c:pt>
                <c:pt idx="20">
                  <c:v>47.699628833252433</c:v>
                </c:pt>
                <c:pt idx="21">
                  <c:v>45.870667384671499</c:v>
                </c:pt>
                <c:pt idx="22">
                  <c:v>44.324177103766715</c:v>
                </c:pt>
                <c:pt idx="23">
                  <c:v>43.099037456957589</c:v>
                </c:pt>
                <c:pt idx="24">
                  <c:v>41.080255059966426</c:v>
                </c:pt>
                <c:pt idx="25">
                  <c:v>39.705475160699528</c:v>
                </c:pt>
                <c:pt idx="26">
                  <c:v>38.334194741642641</c:v>
                </c:pt>
                <c:pt idx="27">
                  <c:v>37.031286857989656</c:v>
                </c:pt>
                <c:pt idx="28">
                  <c:v>35.526864118253911</c:v>
                </c:pt>
                <c:pt idx="29">
                  <c:v>33.662717526359302</c:v>
                </c:pt>
                <c:pt idx="30">
                  <c:v>31.911107045626842</c:v>
                </c:pt>
                <c:pt idx="31">
                  <c:v>30.817464797854338</c:v>
                </c:pt>
                <c:pt idx="32">
                  <c:v>29.357100991647716</c:v>
                </c:pt>
                <c:pt idx="33">
                  <c:v>28.667930788480284</c:v>
                </c:pt>
                <c:pt idx="34">
                  <c:v>25.548455495088348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7F-42CB-8856-07E63812B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0503888"/>
        <c:axId val="2121080800"/>
      </c:lineChart>
      <c:catAx>
        <c:axId val="19405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80800"/>
        <c:crosses val="autoZero"/>
        <c:auto val="1"/>
        <c:lblAlgn val="ctr"/>
        <c:lblOffset val="100"/>
        <c:noMultiLvlLbl val="0"/>
      </c:catAx>
      <c:valAx>
        <c:axId val="21210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50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mgBC/km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mgBCkm!$F$295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mgBCkm!$G$294:$AO$294</c:f>
              <c:numCache>
                <c:formatCode>General</c:formatCode>
                <c:ptCount val="32"/>
              </c:numCache>
            </c:numRef>
          </c:cat>
          <c:val>
            <c:numRef>
              <c:f>mgBCkm!$G$295:$AO$295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B-463C-B74D-EDF6C6C78926}"/>
            </c:ext>
          </c:extLst>
        </c:ser>
        <c:ser>
          <c:idx val="1"/>
          <c:order val="1"/>
          <c:tx>
            <c:strRef>
              <c:f>mgBCkm!$F$296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mgBCkm!$G$294:$AO$294</c:f>
              <c:numCache>
                <c:formatCode>General</c:formatCode>
                <c:ptCount val="32"/>
              </c:numCache>
            </c:numRef>
          </c:cat>
          <c:val>
            <c:numRef>
              <c:f>mgBCkm!$G$296:$AO$296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B-463C-B74D-EDF6C6C78926}"/>
            </c:ext>
          </c:extLst>
        </c:ser>
        <c:ser>
          <c:idx val="2"/>
          <c:order val="2"/>
          <c:tx>
            <c:strRef>
              <c:f>mgBCkm!$F$297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mgBCkm!$G$294:$AO$294</c:f>
              <c:numCache>
                <c:formatCode>General</c:formatCode>
                <c:ptCount val="32"/>
              </c:numCache>
            </c:numRef>
          </c:cat>
          <c:val>
            <c:numRef>
              <c:f>mgBCkm!$G$297:$AO$297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9B-463C-B74D-EDF6C6C78926}"/>
            </c:ext>
          </c:extLst>
        </c:ser>
        <c:ser>
          <c:idx val="3"/>
          <c:order val="3"/>
          <c:tx>
            <c:strRef>
              <c:f>mgBCkm!$F$298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mgBCkm!$G$294:$AO$294</c:f>
              <c:numCache>
                <c:formatCode>General</c:formatCode>
                <c:ptCount val="32"/>
              </c:numCache>
            </c:numRef>
          </c:cat>
          <c:val>
            <c:numRef>
              <c:f>mgBCkm!$G$298:$AO$298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9B-463C-B74D-EDF6C6C78926}"/>
            </c:ext>
          </c:extLst>
        </c:ser>
        <c:ser>
          <c:idx val="4"/>
          <c:order val="4"/>
          <c:tx>
            <c:strRef>
              <c:f>mgBCkm!$F$299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mgBCkm!$G$294:$AO$294</c:f>
              <c:numCache>
                <c:formatCode>General</c:formatCode>
                <c:ptCount val="32"/>
              </c:numCache>
            </c:numRef>
          </c:cat>
          <c:val>
            <c:numRef>
              <c:f>mgBCkm!$G$299:$AO$299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9B-463C-B74D-EDF6C6C7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 Emission Factor g/km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876171957722889E-2"/>
          <c:y val="0.11503006012024049"/>
          <c:w val="0.94936588183200821"/>
          <c:h val="0.69687216953592213"/>
        </c:manualLayout>
      </c:layout>
      <c:lineChart>
        <c:grouping val="standard"/>
        <c:varyColors val="0"/>
        <c:ser>
          <c:idx val="0"/>
          <c:order val="0"/>
          <c:tx>
            <c:strRef>
              <c:f>mgSO2km!$A$2</c:f>
              <c:strCache>
                <c:ptCount val="1"/>
                <c:pt idx="0">
                  <c:v>Passenger cars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mgSO2km!$J$2:$AR$2</c:f>
              <c:numCache>
                <c:formatCode>#,##0.0</c:formatCode>
                <c:ptCount val="35"/>
                <c:pt idx="0">
                  <c:v>216.93528585841312</c:v>
                </c:pt>
                <c:pt idx="1">
                  <c:v>119.01596818930997</c:v>
                </c:pt>
                <c:pt idx="2">
                  <c:v>120.46947149867131</c:v>
                </c:pt>
                <c:pt idx="3">
                  <c:v>119.11337938385965</c:v>
                </c:pt>
                <c:pt idx="4">
                  <c:v>119.92741908750261</c:v>
                </c:pt>
                <c:pt idx="5">
                  <c:v>120.46863157672317</c:v>
                </c:pt>
                <c:pt idx="6">
                  <c:v>120.99342706498035</c:v>
                </c:pt>
                <c:pt idx="7">
                  <c:v>121.68253962735005</c:v>
                </c:pt>
                <c:pt idx="8">
                  <c:v>120.90017174083593</c:v>
                </c:pt>
                <c:pt idx="9">
                  <c:v>119.89712770441659</c:v>
                </c:pt>
                <c:pt idx="10">
                  <c:v>18.580588729492341</c:v>
                </c:pt>
                <c:pt idx="11">
                  <c:v>18.313859742942107</c:v>
                </c:pt>
                <c:pt idx="12">
                  <c:v>18.275307914299251</c:v>
                </c:pt>
                <c:pt idx="13">
                  <c:v>17.242738400362487</c:v>
                </c:pt>
                <c:pt idx="14">
                  <c:v>17.220717220691142</c:v>
                </c:pt>
                <c:pt idx="15">
                  <c:v>16.521223723692376</c:v>
                </c:pt>
                <c:pt idx="16">
                  <c:v>10.277034075853113</c:v>
                </c:pt>
                <c:pt idx="17">
                  <c:v>9.7488979308806467</c:v>
                </c:pt>
                <c:pt idx="18">
                  <c:v>3.8900488701492244</c:v>
                </c:pt>
                <c:pt idx="19">
                  <c:v>1.4474642481860507</c:v>
                </c:pt>
                <c:pt idx="20">
                  <c:v>0.68139237491725713</c:v>
                </c:pt>
                <c:pt idx="21">
                  <c:v>0.48732305050689551</c:v>
                </c:pt>
                <c:pt idx="22">
                  <c:v>0.49464564097420238</c:v>
                </c:pt>
                <c:pt idx="23">
                  <c:v>0.51701555865553683</c:v>
                </c:pt>
                <c:pt idx="24">
                  <c:v>0.42196077984129177</c:v>
                </c:pt>
                <c:pt idx="25">
                  <c:v>0.41838735101464664</c:v>
                </c:pt>
                <c:pt idx="26">
                  <c:v>0.54780671442352935</c:v>
                </c:pt>
                <c:pt idx="27">
                  <c:v>0.54261940497427685</c:v>
                </c:pt>
                <c:pt idx="28">
                  <c:v>0.54073041126405907</c:v>
                </c:pt>
                <c:pt idx="29">
                  <c:v>0.48984724155477571</c:v>
                </c:pt>
                <c:pt idx="30">
                  <c:v>0.42965853985735641</c:v>
                </c:pt>
                <c:pt idx="31">
                  <c:v>0.49694445800316039</c:v>
                </c:pt>
                <c:pt idx="32">
                  <c:v>0.46910950000217333</c:v>
                </c:pt>
                <c:pt idx="33">
                  <c:v>0.46706969093837786</c:v>
                </c:pt>
                <c:pt idx="34">
                  <c:v>0.41839019026312629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5-4226-AD39-215DA201AAC9}"/>
            </c:ext>
          </c:extLst>
        </c:ser>
        <c:ser>
          <c:idx val="1"/>
          <c:order val="1"/>
          <c:tx>
            <c:strRef>
              <c:f>mgSO2km!$A$3</c:f>
              <c:strCache>
                <c:ptCount val="1"/>
                <c:pt idx="0">
                  <c:v>Light Duty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mgSO2km!$J$3:$AR$3</c:f>
              <c:numCache>
                <c:formatCode>#,##0.0</c:formatCode>
                <c:ptCount val="35"/>
                <c:pt idx="0">
                  <c:v>284.89377933643044</c:v>
                </c:pt>
                <c:pt idx="1">
                  <c:v>259.68395789754709</c:v>
                </c:pt>
                <c:pt idx="2">
                  <c:v>259.78716611507087</c:v>
                </c:pt>
                <c:pt idx="3">
                  <c:v>261.51285858706484</c:v>
                </c:pt>
                <c:pt idx="4">
                  <c:v>267.72763679928408</c:v>
                </c:pt>
                <c:pt idx="5">
                  <c:v>268.01926945841768</c:v>
                </c:pt>
                <c:pt idx="6">
                  <c:v>267.54446094641884</c:v>
                </c:pt>
                <c:pt idx="7">
                  <c:v>267.3266922859367</c:v>
                </c:pt>
                <c:pt idx="8">
                  <c:v>263.77703593280842</c:v>
                </c:pt>
                <c:pt idx="9">
                  <c:v>263.65439898106416</c:v>
                </c:pt>
                <c:pt idx="10">
                  <c:v>45.749841194698199</c:v>
                </c:pt>
                <c:pt idx="11">
                  <c:v>45.294397602228763</c:v>
                </c:pt>
                <c:pt idx="12">
                  <c:v>45.11006424230159</c:v>
                </c:pt>
                <c:pt idx="13">
                  <c:v>34.700282771084339</c:v>
                </c:pt>
                <c:pt idx="14">
                  <c:v>33.593050558961899</c:v>
                </c:pt>
                <c:pt idx="15">
                  <c:v>26.851742913439168</c:v>
                </c:pt>
                <c:pt idx="16">
                  <c:v>4.8960098183674523</c:v>
                </c:pt>
                <c:pt idx="17">
                  <c:v>4.8340244272072619</c:v>
                </c:pt>
                <c:pt idx="18">
                  <c:v>5.2937415747878598</c:v>
                </c:pt>
                <c:pt idx="19">
                  <c:v>2.2990738893721496</c:v>
                </c:pt>
                <c:pt idx="20">
                  <c:v>0.93077291007497343</c:v>
                </c:pt>
                <c:pt idx="21">
                  <c:v>0.88407609404003085</c:v>
                </c:pt>
                <c:pt idx="22">
                  <c:v>0.8779873247050175</c:v>
                </c:pt>
                <c:pt idx="23">
                  <c:v>0.86546398686868897</c:v>
                </c:pt>
                <c:pt idx="24">
                  <c:v>0.82147602387680607</c:v>
                </c:pt>
                <c:pt idx="25">
                  <c:v>0.77160945547546922</c:v>
                </c:pt>
                <c:pt idx="26">
                  <c:v>0.86402911955016859</c:v>
                </c:pt>
                <c:pt idx="27">
                  <c:v>0.79667071036389259</c:v>
                </c:pt>
                <c:pt idx="28">
                  <c:v>0.7544427120998598</c:v>
                </c:pt>
                <c:pt idx="29">
                  <c:v>0.75796939729172508</c:v>
                </c:pt>
                <c:pt idx="30">
                  <c:v>0.70147636386359569</c:v>
                </c:pt>
                <c:pt idx="31">
                  <c:v>0.81215268434167331</c:v>
                </c:pt>
                <c:pt idx="32">
                  <c:v>0.80750190210056205</c:v>
                </c:pt>
                <c:pt idx="33">
                  <c:v>0.78576116930283069</c:v>
                </c:pt>
                <c:pt idx="34">
                  <c:v>0.7223235443628051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5-4226-AD39-215DA201AAC9}"/>
            </c:ext>
          </c:extLst>
        </c:ser>
        <c:ser>
          <c:idx val="2"/>
          <c:order val="2"/>
          <c:tx>
            <c:strRef>
              <c:f>mgSO2km!$A$4</c:f>
              <c:strCache>
                <c:ptCount val="1"/>
                <c:pt idx="0">
                  <c:v>Heavy Duty Vehicles and Buses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mgSO2km!$J$4:$AR$4</c:f>
              <c:numCache>
                <c:formatCode>#,##0.0</c:formatCode>
                <c:ptCount val="35"/>
                <c:pt idx="0">
                  <c:v>856.36137861125178</c:v>
                </c:pt>
                <c:pt idx="1">
                  <c:v>877.10717884297458</c:v>
                </c:pt>
                <c:pt idx="2">
                  <c:v>874.54120574139529</c:v>
                </c:pt>
                <c:pt idx="3">
                  <c:v>890.88919966504136</c:v>
                </c:pt>
                <c:pt idx="4">
                  <c:v>896.66634901256521</c:v>
                </c:pt>
                <c:pt idx="5">
                  <c:v>895.56316771992294</c:v>
                </c:pt>
                <c:pt idx="6">
                  <c:v>890.34796452477633</c:v>
                </c:pt>
                <c:pt idx="7">
                  <c:v>882.98674262109193</c:v>
                </c:pt>
                <c:pt idx="8">
                  <c:v>867.6003913139981</c:v>
                </c:pt>
                <c:pt idx="9">
                  <c:v>861.57816532537686</c:v>
                </c:pt>
                <c:pt idx="10">
                  <c:v>150.80568768765824</c:v>
                </c:pt>
                <c:pt idx="11">
                  <c:v>148.85010296958569</c:v>
                </c:pt>
                <c:pt idx="12">
                  <c:v>147.8853784529262</c:v>
                </c:pt>
                <c:pt idx="13">
                  <c:v>113.76027763442231</c:v>
                </c:pt>
                <c:pt idx="14">
                  <c:v>110.78340271954453</c:v>
                </c:pt>
                <c:pt idx="15">
                  <c:v>88.371176147877108</c:v>
                </c:pt>
                <c:pt idx="16">
                  <c:v>15.872478174664115</c:v>
                </c:pt>
                <c:pt idx="17">
                  <c:v>16.038025813926659</c:v>
                </c:pt>
                <c:pt idx="18">
                  <c:v>17.895546401177494</c:v>
                </c:pt>
                <c:pt idx="19">
                  <c:v>7.8349626729222122</c:v>
                </c:pt>
                <c:pt idx="20">
                  <c:v>3.1784956006582639</c:v>
                </c:pt>
                <c:pt idx="21">
                  <c:v>3.0387464543485647</c:v>
                </c:pt>
                <c:pt idx="22">
                  <c:v>3.027336826627069</c:v>
                </c:pt>
                <c:pt idx="23">
                  <c:v>3.0003854535449821</c:v>
                </c:pt>
                <c:pt idx="24">
                  <c:v>2.8636445662442629</c:v>
                </c:pt>
                <c:pt idx="25">
                  <c:v>2.6975110443740826</c:v>
                </c:pt>
                <c:pt idx="26">
                  <c:v>3.0203599129539285</c:v>
                </c:pt>
                <c:pt idx="27">
                  <c:v>2.7769697302776306</c:v>
                </c:pt>
                <c:pt idx="28">
                  <c:v>2.647149068764695</c:v>
                </c:pt>
                <c:pt idx="29">
                  <c:v>2.6657847414934994</c:v>
                </c:pt>
                <c:pt idx="30">
                  <c:v>2.4510866778929987</c:v>
                </c:pt>
                <c:pt idx="31">
                  <c:v>2.8453513665927748</c:v>
                </c:pt>
                <c:pt idx="32">
                  <c:v>2.7756730517831762</c:v>
                </c:pt>
                <c:pt idx="33">
                  <c:v>2.6628925343422667</c:v>
                </c:pt>
                <c:pt idx="34">
                  <c:v>2.4487446351512041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15-4226-AD39-215DA201AAC9}"/>
            </c:ext>
          </c:extLst>
        </c:ser>
        <c:ser>
          <c:idx val="4"/>
          <c:order val="3"/>
          <c:tx>
            <c:strRef>
              <c:f>mgSO2km!$A$5</c:f>
              <c:strCache>
                <c:ptCount val="1"/>
                <c:pt idx="0">
                  <c:v>Mopeds and Motorcycles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mgSO2km!$J$5:$AR$5</c:f>
              <c:numCache>
                <c:formatCode>#,##0.0</c:formatCode>
                <c:ptCount val="35"/>
                <c:pt idx="0">
                  <c:v>137.41513903956968</c:v>
                </c:pt>
                <c:pt idx="1">
                  <c:v>68.707407876928031</c:v>
                </c:pt>
                <c:pt idx="2">
                  <c:v>68.707119438778861</c:v>
                </c:pt>
                <c:pt idx="3">
                  <c:v>68.708136682534786</c:v>
                </c:pt>
                <c:pt idx="4">
                  <c:v>68.708172406377599</c:v>
                </c:pt>
                <c:pt idx="5">
                  <c:v>68.708111224128302</c:v>
                </c:pt>
                <c:pt idx="6">
                  <c:v>68.706996189553053</c:v>
                </c:pt>
                <c:pt idx="7">
                  <c:v>68.708116031523033</c:v>
                </c:pt>
                <c:pt idx="8">
                  <c:v>68.707599565231504</c:v>
                </c:pt>
                <c:pt idx="9">
                  <c:v>68.707988383124615</c:v>
                </c:pt>
                <c:pt idx="10">
                  <c:v>10.306153902093763</c:v>
                </c:pt>
                <c:pt idx="11">
                  <c:v>10.16353872075171</c:v>
                </c:pt>
                <c:pt idx="12">
                  <c:v>10.057485551363305</c:v>
                </c:pt>
                <c:pt idx="13">
                  <c:v>9.9908170586403049</c:v>
                </c:pt>
                <c:pt idx="14">
                  <c:v>9.941123891206427</c:v>
                </c:pt>
                <c:pt idx="15">
                  <c:v>9.8124844651881062</c:v>
                </c:pt>
                <c:pt idx="16">
                  <c:v>7.0705396347447715</c:v>
                </c:pt>
                <c:pt idx="17">
                  <c:v>6.7749298601270302</c:v>
                </c:pt>
                <c:pt idx="18">
                  <c:v>2.4086472853574645</c:v>
                </c:pt>
                <c:pt idx="19">
                  <c:v>0.88607972139258784</c:v>
                </c:pt>
                <c:pt idx="20">
                  <c:v>0.43966085496449442</c:v>
                </c:pt>
                <c:pt idx="21">
                  <c:v>0.27260193592987925</c:v>
                </c:pt>
                <c:pt idx="22">
                  <c:v>0.27475481473083596</c:v>
                </c:pt>
                <c:pt idx="23">
                  <c:v>0.29492369190396728</c:v>
                </c:pt>
                <c:pt idx="24">
                  <c:v>0.19145532496552217</c:v>
                </c:pt>
                <c:pt idx="25">
                  <c:v>0.19688057961266178</c:v>
                </c:pt>
                <c:pt idx="26">
                  <c:v>0.3261370937760637</c:v>
                </c:pt>
                <c:pt idx="27">
                  <c:v>0.3602735173159532</c:v>
                </c:pt>
                <c:pt idx="28">
                  <c:v>0.39268114260081632</c:v>
                </c:pt>
                <c:pt idx="29">
                  <c:v>0.29813084079278196</c:v>
                </c:pt>
                <c:pt idx="30">
                  <c:v>0.23083073775074769</c:v>
                </c:pt>
                <c:pt idx="31">
                  <c:v>0.24363585078801686</c:v>
                </c:pt>
                <c:pt idx="32">
                  <c:v>0.21016878878376166</c:v>
                </c:pt>
                <c:pt idx="33">
                  <c:v>0.24482923403187531</c:v>
                </c:pt>
                <c:pt idx="34">
                  <c:v>0.21904321658871434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15-4226-AD39-215DA201A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0503888"/>
        <c:axId val="2121080800"/>
      </c:lineChart>
      <c:catAx>
        <c:axId val="19405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80800"/>
        <c:crosses val="autoZero"/>
        <c:auto val="1"/>
        <c:lblAlgn val="ctr"/>
        <c:lblOffset val="100"/>
        <c:noMultiLvlLbl val="0"/>
      </c:catAx>
      <c:valAx>
        <c:axId val="21210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50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mgPM10/km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mgPM10km!$F$295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mgPM10km!$G$294:$AO$294</c:f>
              <c:numCache>
                <c:formatCode>General</c:formatCode>
                <c:ptCount val="32"/>
              </c:numCache>
            </c:numRef>
          </c:cat>
          <c:val>
            <c:numRef>
              <c:f>mgPM10km!$G$295:$AO$295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E-4988-B08D-B8694204538D}"/>
            </c:ext>
          </c:extLst>
        </c:ser>
        <c:ser>
          <c:idx val="1"/>
          <c:order val="1"/>
          <c:tx>
            <c:strRef>
              <c:f>mgPM10km!$F$296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mgPM10km!$G$294:$AO$294</c:f>
              <c:numCache>
                <c:formatCode>General</c:formatCode>
                <c:ptCount val="32"/>
              </c:numCache>
            </c:numRef>
          </c:cat>
          <c:val>
            <c:numRef>
              <c:f>mgPM10km!$G$296:$AO$296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E-4988-B08D-B8694204538D}"/>
            </c:ext>
          </c:extLst>
        </c:ser>
        <c:ser>
          <c:idx val="2"/>
          <c:order val="2"/>
          <c:tx>
            <c:strRef>
              <c:f>mgPM10km!$F$297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mgPM10km!$G$294:$AO$294</c:f>
              <c:numCache>
                <c:formatCode>General</c:formatCode>
                <c:ptCount val="32"/>
              </c:numCache>
            </c:numRef>
          </c:cat>
          <c:val>
            <c:numRef>
              <c:f>mgPM10km!$G$297:$AO$297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FE-4988-B08D-B8694204538D}"/>
            </c:ext>
          </c:extLst>
        </c:ser>
        <c:ser>
          <c:idx val="3"/>
          <c:order val="3"/>
          <c:tx>
            <c:strRef>
              <c:f>mgPM10km!$F$298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mgPM10km!$G$294:$AO$294</c:f>
              <c:numCache>
                <c:formatCode>General</c:formatCode>
                <c:ptCount val="32"/>
              </c:numCache>
            </c:numRef>
          </c:cat>
          <c:val>
            <c:numRef>
              <c:f>mgPM10km!$G$298:$AO$298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FE-4988-B08D-B8694204538D}"/>
            </c:ext>
          </c:extLst>
        </c:ser>
        <c:ser>
          <c:idx val="4"/>
          <c:order val="4"/>
          <c:tx>
            <c:strRef>
              <c:f>mgPM10km!$F$299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mgPM10km!$G$294:$AO$294</c:f>
              <c:numCache>
                <c:formatCode>General</c:formatCode>
                <c:ptCount val="32"/>
              </c:numCache>
            </c:numRef>
          </c:cat>
          <c:val>
            <c:numRef>
              <c:f>mgPM10km!$G$299:$AO$299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FE-4988-B08D-B86942045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mgPM2.5/km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mgPM2.5km!$F$295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E-445E-B0F4-83FBB74537C7}"/>
            </c:ext>
          </c:extLst>
        </c:ser>
        <c:ser>
          <c:idx val="1"/>
          <c:order val="1"/>
          <c:tx>
            <c:strRef>
              <c:f>mgPM2.5km!$F$296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E-445E-B0F4-83FBB74537C7}"/>
            </c:ext>
          </c:extLst>
        </c:ser>
        <c:ser>
          <c:idx val="2"/>
          <c:order val="2"/>
          <c:tx>
            <c:strRef>
              <c:f>mgPM2.5km!$F$297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E-445E-B0F4-83FBB74537C7}"/>
            </c:ext>
          </c:extLst>
        </c:ser>
        <c:ser>
          <c:idx val="3"/>
          <c:order val="3"/>
          <c:tx>
            <c:strRef>
              <c:f>mgPM2.5km!$F$298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E-445E-B0F4-83FBB74537C7}"/>
            </c:ext>
          </c:extLst>
        </c:ser>
        <c:ser>
          <c:idx val="4"/>
          <c:order val="4"/>
          <c:tx>
            <c:strRef>
              <c:f>mgPM2.5km!$F$299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mgPM2.5km!$G$294:$AO$294</c:f>
              <c:numCache>
                <c:formatCode>General</c:formatCode>
                <c:ptCount val="32"/>
              </c:numCache>
            </c:numRef>
          </c:cat>
          <c:val>
            <c:numRef>
              <c:f>mgPM2.5km!$G$299:$AO$299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9E-445E-B0F4-83FBB745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gCO/km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gCOkm!$F$295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B-42A1-B27B-F94DFD9DA515}"/>
            </c:ext>
          </c:extLst>
        </c:ser>
        <c:ser>
          <c:idx val="1"/>
          <c:order val="1"/>
          <c:tx>
            <c:strRef>
              <c:f>gCOkm!$F$296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B-42A1-B27B-F94DFD9DA515}"/>
            </c:ext>
          </c:extLst>
        </c:ser>
        <c:ser>
          <c:idx val="2"/>
          <c:order val="2"/>
          <c:tx>
            <c:strRef>
              <c:f>gCOkm!$F$297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B-42A1-B27B-F94DFD9DA515}"/>
            </c:ext>
          </c:extLst>
        </c:ser>
        <c:ser>
          <c:idx val="3"/>
          <c:order val="3"/>
          <c:tx>
            <c:strRef>
              <c:f>gCOkm!$F$298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0B-42A1-B27B-F94DFD9DA515}"/>
            </c:ext>
          </c:extLst>
        </c:ser>
        <c:ser>
          <c:idx val="4"/>
          <c:order val="4"/>
          <c:tx>
            <c:strRef>
              <c:f>gCOkm!$F$299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gCOkm!$G$294:$AO$294</c:f>
              <c:numCache>
                <c:formatCode>General</c:formatCode>
                <c:ptCount val="32"/>
              </c:numCache>
            </c:numRef>
          </c:cat>
          <c:val>
            <c:numRef>
              <c:f>gCOkm!$G$299:$AO$299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0B-42A1-B27B-F94DFD9DA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mgNH3/km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mgNH3km!$F$295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7-4586-8687-BB10303B7285}"/>
            </c:ext>
          </c:extLst>
        </c:ser>
        <c:ser>
          <c:idx val="1"/>
          <c:order val="1"/>
          <c:tx>
            <c:strRef>
              <c:f>mgNH3km!$F$296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7-4586-8687-BB10303B7285}"/>
            </c:ext>
          </c:extLst>
        </c:ser>
        <c:ser>
          <c:idx val="2"/>
          <c:order val="2"/>
          <c:tx>
            <c:strRef>
              <c:f>mgNH3km!$F$297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A7-4586-8687-BB10303B7285}"/>
            </c:ext>
          </c:extLst>
        </c:ser>
        <c:ser>
          <c:idx val="3"/>
          <c:order val="3"/>
          <c:tx>
            <c:strRef>
              <c:f>mgNH3km!$F$298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A7-4586-8687-BB10303B7285}"/>
            </c:ext>
          </c:extLst>
        </c:ser>
        <c:ser>
          <c:idx val="4"/>
          <c:order val="4"/>
          <c:tx>
            <c:strRef>
              <c:f>mgNH3km!$F$299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A7-4586-8687-BB10303B7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gNMVOC/km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gNMVOCkm!$F$295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7-4A27-8984-E9FF8E750E3F}"/>
            </c:ext>
          </c:extLst>
        </c:ser>
        <c:ser>
          <c:idx val="1"/>
          <c:order val="1"/>
          <c:tx>
            <c:strRef>
              <c:f>gNMVOCkm!$F$296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7-4A27-8984-E9FF8E750E3F}"/>
            </c:ext>
          </c:extLst>
        </c:ser>
        <c:ser>
          <c:idx val="2"/>
          <c:order val="2"/>
          <c:tx>
            <c:strRef>
              <c:f>gNMVOCkm!$F$297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C7-4A27-8984-E9FF8E750E3F}"/>
            </c:ext>
          </c:extLst>
        </c:ser>
        <c:ser>
          <c:idx val="3"/>
          <c:order val="3"/>
          <c:tx>
            <c:strRef>
              <c:f>gNMVOCkm!$F$298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C7-4A27-8984-E9FF8E750E3F}"/>
            </c:ext>
          </c:extLst>
        </c:ser>
        <c:ser>
          <c:idx val="4"/>
          <c:order val="4"/>
          <c:tx>
            <c:strRef>
              <c:f>gNMVOCkm!$F$299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C7-4A27-8984-E9FF8E750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mgSO2/km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mgSO2km!$F$295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D-4A87-8A00-FEBF613EBB20}"/>
            </c:ext>
          </c:extLst>
        </c:ser>
        <c:ser>
          <c:idx val="1"/>
          <c:order val="1"/>
          <c:tx>
            <c:strRef>
              <c:f>mgSO2km!$F$296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D-4A87-8A00-FEBF613EBB20}"/>
            </c:ext>
          </c:extLst>
        </c:ser>
        <c:ser>
          <c:idx val="2"/>
          <c:order val="2"/>
          <c:tx>
            <c:strRef>
              <c:f>mgSO2km!$F$297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4D-4A87-8A00-FEBF613EBB20}"/>
            </c:ext>
          </c:extLst>
        </c:ser>
        <c:ser>
          <c:idx val="3"/>
          <c:order val="3"/>
          <c:tx>
            <c:strRef>
              <c:f>mgSO2km!$F$298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4D-4A87-8A00-FEBF613EBB20}"/>
            </c:ext>
          </c:extLst>
        </c:ser>
        <c:ser>
          <c:idx val="4"/>
          <c:order val="4"/>
          <c:tx>
            <c:strRef>
              <c:f>mgSO2km!$F$299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4D-4A87-8A00-FEBF613EB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 Emission Factor g/km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177266026717656E-2"/>
          <c:y val="0.1257181028724115"/>
          <c:w val="0.94936588183200821"/>
          <c:h val="0.69687216953592213"/>
        </c:manualLayout>
      </c:layout>
      <c:lineChart>
        <c:grouping val="standard"/>
        <c:varyColors val="0"/>
        <c:ser>
          <c:idx val="0"/>
          <c:order val="0"/>
          <c:tx>
            <c:strRef>
              <c:f>mgBCkm!$A$2</c:f>
              <c:strCache>
                <c:ptCount val="1"/>
                <c:pt idx="0">
                  <c:v>Passenger cars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mgBCkm!$J$2:$AR$2</c:f>
              <c:numCache>
                <c:formatCode>#,##0.0</c:formatCode>
                <c:ptCount val="35"/>
                <c:pt idx="0">
                  <c:v>9.480693660165775</c:v>
                </c:pt>
                <c:pt idx="1">
                  <c:v>12.439609451342463</c:v>
                </c:pt>
                <c:pt idx="2">
                  <c:v>14.176779563401869</c:v>
                </c:pt>
                <c:pt idx="3">
                  <c:v>12.939202837045539</c:v>
                </c:pt>
                <c:pt idx="4">
                  <c:v>13.702833029579255</c:v>
                </c:pt>
                <c:pt idx="5">
                  <c:v>14.080984227437261</c:v>
                </c:pt>
                <c:pt idx="6">
                  <c:v>14.336562216142783</c:v>
                </c:pt>
                <c:pt idx="7">
                  <c:v>14.589405798700346</c:v>
                </c:pt>
                <c:pt idx="8">
                  <c:v>13.784189299038625</c:v>
                </c:pt>
                <c:pt idx="9">
                  <c:v>12.435245737265422</c:v>
                </c:pt>
                <c:pt idx="10">
                  <c:v>11.326473782021147</c:v>
                </c:pt>
                <c:pt idx="11">
                  <c:v>9.5469869174327506</c:v>
                </c:pt>
                <c:pt idx="12">
                  <c:v>9.0375856788295454</c:v>
                </c:pt>
                <c:pt idx="13">
                  <c:v>8.6389531755779441</c:v>
                </c:pt>
                <c:pt idx="14">
                  <c:v>8.4382435207713247</c:v>
                </c:pt>
                <c:pt idx="15">
                  <c:v>8.2405762247922389</c:v>
                </c:pt>
                <c:pt idx="16">
                  <c:v>7.8740248877838868</c:v>
                </c:pt>
                <c:pt idx="17">
                  <c:v>8.0714343387682614</c:v>
                </c:pt>
                <c:pt idx="18">
                  <c:v>8.2995367967939284</c:v>
                </c:pt>
                <c:pt idx="19">
                  <c:v>8.6643660310399522</c:v>
                </c:pt>
                <c:pt idx="20">
                  <c:v>9.3549448901597287</c:v>
                </c:pt>
                <c:pt idx="21">
                  <c:v>10.233123613961679</c:v>
                </c:pt>
                <c:pt idx="22">
                  <c:v>10.358228071555901</c:v>
                </c:pt>
                <c:pt idx="23">
                  <c:v>10.495903099706684</c:v>
                </c:pt>
                <c:pt idx="24">
                  <c:v>10.540897118248415</c:v>
                </c:pt>
                <c:pt idx="25">
                  <c:v>10.290390075532134</c:v>
                </c:pt>
                <c:pt idx="26">
                  <c:v>9.5798354794469098</c:v>
                </c:pt>
                <c:pt idx="27">
                  <c:v>8.6279478020078972</c:v>
                </c:pt>
                <c:pt idx="28">
                  <c:v>6.2551768126044429</c:v>
                </c:pt>
                <c:pt idx="29">
                  <c:v>5.6248111664051468</c:v>
                </c:pt>
                <c:pt idx="30">
                  <c:v>5.014679396456402</c:v>
                </c:pt>
                <c:pt idx="31">
                  <c:v>4.607530145955141</c:v>
                </c:pt>
                <c:pt idx="32">
                  <c:v>4.2277234156559045</c:v>
                </c:pt>
                <c:pt idx="33">
                  <c:v>3.9715718831473503</c:v>
                </c:pt>
                <c:pt idx="34">
                  <c:v>4.5359876554152221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7-41A8-8690-302733405F81}"/>
            </c:ext>
          </c:extLst>
        </c:ser>
        <c:ser>
          <c:idx val="1"/>
          <c:order val="1"/>
          <c:tx>
            <c:strRef>
              <c:f>mgBCkm!$A$3</c:f>
              <c:strCache>
                <c:ptCount val="1"/>
                <c:pt idx="0">
                  <c:v>Light Duty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mgBCkm!$J$3:$AR$3</c:f>
              <c:numCache>
                <c:formatCode>#,##0.0</c:formatCode>
                <c:ptCount val="35"/>
                <c:pt idx="0">
                  <c:v>110.00436018589615</c:v>
                </c:pt>
                <c:pt idx="1">
                  <c:v>135.76759660409857</c:v>
                </c:pt>
                <c:pt idx="2">
                  <c:v>135.85843185509756</c:v>
                </c:pt>
                <c:pt idx="3">
                  <c:v>137.82952202840428</c:v>
                </c:pt>
                <c:pt idx="4">
                  <c:v>144.92202094239164</c:v>
                </c:pt>
                <c:pt idx="5">
                  <c:v>139.52148497025934</c:v>
                </c:pt>
                <c:pt idx="6">
                  <c:v>133.07860821140039</c:v>
                </c:pt>
                <c:pt idx="7">
                  <c:v>122.54809693719319</c:v>
                </c:pt>
                <c:pt idx="8">
                  <c:v>106.81787930466569</c:v>
                </c:pt>
                <c:pt idx="9">
                  <c:v>99.50345670353579</c:v>
                </c:pt>
                <c:pt idx="10">
                  <c:v>91.130351282491958</c:v>
                </c:pt>
                <c:pt idx="11">
                  <c:v>80.177847728592241</c:v>
                </c:pt>
                <c:pt idx="12">
                  <c:v>73.838105981579076</c:v>
                </c:pt>
                <c:pt idx="13">
                  <c:v>68.332031901594107</c:v>
                </c:pt>
                <c:pt idx="14">
                  <c:v>64.163180040742816</c:v>
                </c:pt>
                <c:pt idx="15">
                  <c:v>60.606929931798419</c:v>
                </c:pt>
                <c:pt idx="16">
                  <c:v>55.747382385576088</c:v>
                </c:pt>
                <c:pt idx="17">
                  <c:v>52.30907925351228</c:v>
                </c:pt>
                <c:pt idx="18">
                  <c:v>49.310975238010386</c:v>
                </c:pt>
                <c:pt idx="19">
                  <c:v>46.089784662603932</c:v>
                </c:pt>
                <c:pt idx="20">
                  <c:v>44.333947629823193</c:v>
                </c:pt>
                <c:pt idx="21">
                  <c:v>42.514096851692379</c:v>
                </c:pt>
                <c:pt idx="22">
                  <c:v>39.792359306480108</c:v>
                </c:pt>
                <c:pt idx="23">
                  <c:v>36.737683533305578</c:v>
                </c:pt>
                <c:pt idx="24">
                  <c:v>34.477787801145304</c:v>
                </c:pt>
                <c:pt idx="25">
                  <c:v>31.598595938158592</c:v>
                </c:pt>
                <c:pt idx="26">
                  <c:v>28.332705018855581</c:v>
                </c:pt>
                <c:pt idx="27">
                  <c:v>23.294868395224437</c:v>
                </c:pt>
                <c:pt idx="28">
                  <c:v>20.005176517223088</c:v>
                </c:pt>
                <c:pt idx="29">
                  <c:v>16.863081337149687</c:v>
                </c:pt>
                <c:pt idx="30">
                  <c:v>14.534253416000906</c:v>
                </c:pt>
                <c:pt idx="31">
                  <c:v>12.788049443297144</c:v>
                </c:pt>
                <c:pt idx="32">
                  <c:v>11.135106082645645</c:v>
                </c:pt>
                <c:pt idx="33">
                  <c:v>9.9233869890081916</c:v>
                </c:pt>
                <c:pt idx="34">
                  <c:v>8.7878561018308226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7-41A8-8690-302733405F81}"/>
            </c:ext>
          </c:extLst>
        </c:ser>
        <c:ser>
          <c:idx val="2"/>
          <c:order val="2"/>
          <c:tx>
            <c:strRef>
              <c:f>mgBCkm!$A$4</c:f>
              <c:strCache>
                <c:ptCount val="1"/>
                <c:pt idx="0">
                  <c:v>Heavy Duty Vehicles and Buses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mgBCkm!$J$4:$AR$4</c:f>
              <c:numCache>
                <c:formatCode>#,##0.0</c:formatCode>
                <c:ptCount val="35"/>
                <c:pt idx="0">
                  <c:v>168.4943168553776</c:v>
                </c:pt>
                <c:pt idx="1">
                  <c:v>173.44802833913292</c:v>
                </c:pt>
                <c:pt idx="2">
                  <c:v>173.79764217290202</c:v>
                </c:pt>
                <c:pt idx="3">
                  <c:v>176.04942038368253</c:v>
                </c:pt>
                <c:pt idx="4">
                  <c:v>177.12164035703088</c:v>
                </c:pt>
                <c:pt idx="5">
                  <c:v>177.15841977614721</c:v>
                </c:pt>
                <c:pt idx="6">
                  <c:v>176.57353662657178</c:v>
                </c:pt>
                <c:pt idx="7">
                  <c:v>176.18600079300984</c:v>
                </c:pt>
                <c:pt idx="8">
                  <c:v>170.29338865024022</c:v>
                </c:pt>
                <c:pt idx="9">
                  <c:v>161.45377263126261</c:v>
                </c:pt>
                <c:pt idx="10">
                  <c:v>154.06358347275307</c:v>
                </c:pt>
                <c:pt idx="11">
                  <c:v>141.56906071142765</c:v>
                </c:pt>
                <c:pt idx="12">
                  <c:v>135.00214163567247</c:v>
                </c:pt>
                <c:pt idx="13">
                  <c:v>127.05264783401392</c:v>
                </c:pt>
                <c:pt idx="14">
                  <c:v>123.19466373629668</c:v>
                </c:pt>
                <c:pt idx="15">
                  <c:v>119.43108939240955</c:v>
                </c:pt>
                <c:pt idx="16">
                  <c:v>112.79750321265617</c:v>
                </c:pt>
                <c:pt idx="17">
                  <c:v>103.65846330936016</c:v>
                </c:pt>
                <c:pt idx="18">
                  <c:v>94.034268276736228</c:v>
                </c:pt>
                <c:pt idx="19">
                  <c:v>84.923919917189053</c:v>
                </c:pt>
                <c:pt idx="20">
                  <c:v>80.45369082145352</c:v>
                </c:pt>
                <c:pt idx="21">
                  <c:v>76.656856952182267</c:v>
                </c:pt>
                <c:pt idx="22">
                  <c:v>73.513558961150537</c:v>
                </c:pt>
                <c:pt idx="23">
                  <c:v>70.523627222209882</c:v>
                </c:pt>
                <c:pt idx="24">
                  <c:v>68.398418208569041</c:v>
                </c:pt>
                <c:pt idx="25">
                  <c:v>66.286237896080948</c:v>
                </c:pt>
                <c:pt idx="26">
                  <c:v>58.260807002949036</c:v>
                </c:pt>
                <c:pt idx="27">
                  <c:v>49.198053446613073</c:v>
                </c:pt>
                <c:pt idx="28">
                  <c:v>45.343788864938311</c:v>
                </c:pt>
                <c:pt idx="29">
                  <c:v>41.025439832487159</c:v>
                </c:pt>
                <c:pt idx="30">
                  <c:v>37.570624390331204</c:v>
                </c:pt>
                <c:pt idx="31">
                  <c:v>32.784871958887607</c:v>
                </c:pt>
                <c:pt idx="32">
                  <c:v>27.200904965534558</c:v>
                </c:pt>
                <c:pt idx="33">
                  <c:v>23.27959021248283</c:v>
                </c:pt>
                <c:pt idx="34">
                  <c:v>21.880704414256058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C7-41A8-8690-302733405F81}"/>
            </c:ext>
          </c:extLst>
        </c:ser>
        <c:ser>
          <c:idx val="4"/>
          <c:order val="3"/>
          <c:tx>
            <c:strRef>
              <c:f>mgBCkm!$A$5</c:f>
              <c:strCache>
                <c:ptCount val="1"/>
                <c:pt idx="0">
                  <c:v>Mopeds and Motorcycles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mgBCkm!$J$5:$AR$5</c:f>
              <c:numCache>
                <c:formatCode>#,##0.0</c:formatCode>
                <c:ptCount val="35"/>
                <c:pt idx="0">
                  <c:v>7.0033824187723015</c:v>
                </c:pt>
                <c:pt idx="1">
                  <c:v>7.0037785719783257</c:v>
                </c:pt>
                <c:pt idx="2">
                  <c:v>7.00464718960197</c:v>
                </c:pt>
                <c:pt idx="3">
                  <c:v>7.0031372210459777</c:v>
                </c:pt>
                <c:pt idx="4">
                  <c:v>7.0033192988303306</c:v>
                </c:pt>
                <c:pt idx="5">
                  <c:v>7.0038453911538703</c:v>
                </c:pt>
                <c:pt idx="6">
                  <c:v>7.0040985085827625</c:v>
                </c:pt>
                <c:pt idx="7">
                  <c:v>7.0038523145952176</c:v>
                </c:pt>
                <c:pt idx="8">
                  <c:v>7.0035552130437049</c:v>
                </c:pt>
                <c:pt idx="9">
                  <c:v>7.0033567321422723</c:v>
                </c:pt>
                <c:pt idx="10">
                  <c:v>7.0035234906226878</c:v>
                </c:pt>
                <c:pt idx="11">
                  <c:v>7.113162050714493</c:v>
                </c:pt>
                <c:pt idx="12">
                  <c:v>7.1948899302826641</c:v>
                </c:pt>
                <c:pt idx="13">
                  <c:v>7.2461387275969216</c:v>
                </c:pt>
                <c:pt idx="14">
                  <c:v>7.283820572628195</c:v>
                </c:pt>
                <c:pt idx="15">
                  <c:v>7.0646323532297739</c:v>
                </c:pt>
                <c:pt idx="16">
                  <c:v>6.8192700229781842</c:v>
                </c:pt>
                <c:pt idx="17">
                  <c:v>6.5958045008669473</c:v>
                </c:pt>
                <c:pt idx="18">
                  <c:v>6.3904399591696555</c:v>
                </c:pt>
                <c:pt idx="19">
                  <c:v>6.1662282273949671</c:v>
                </c:pt>
                <c:pt idx="20">
                  <c:v>6.268436572903628</c:v>
                </c:pt>
                <c:pt idx="21">
                  <c:v>6.0502645911898139</c:v>
                </c:pt>
                <c:pt idx="22">
                  <c:v>5.8705714892171486</c:v>
                </c:pt>
                <c:pt idx="23">
                  <c:v>5.7322457642830269</c:v>
                </c:pt>
                <c:pt idx="24">
                  <c:v>5.5163963679810744</c:v>
                </c:pt>
                <c:pt idx="25">
                  <c:v>5.3622560064138298</c:v>
                </c:pt>
                <c:pt idx="26">
                  <c:v>5.1897737821001986</c:v>
                </c:pt>
                <c:pt idx="27">
                  <c:v>5.0096216476130984</c:v>
                </c:pt>
                <c:pt idx="28">
                  <c:v>4.7621392665692062</c:v>
                </c:pt>
                <c:pt idx="29">
                  <c:v>4.4743874348164381</c:v>
                </c:pt>
                <c:pt idx="30">
                  <c:v>4.1956565544658835</c:v>
                </c:pt>
                <c:pt idx="31">
                  <c:v>4.0082385738088284</c:v>
                </c:pt>
                <c:pt idx="32">
                  <c:v>3.7489122790147187</c:v>
                </c:pt>
                <c:pt idx="33">
                  <c:v>3.5579538390419021</c:v>
                </c:pt>
                <c:pt idx="34">
                  <c:v>3.0905760012646746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C7-41A8-8690-302733405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0503888"/>
        <c:axId val="2121080800"/>
      </c:lineChart>
      <c:catAx>
        <c:axId val="19405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80800"/>
        <c:crosses val="autoZero"/>
        <c:auto val="1"/>
        <c:lblAlgn val="ctr"/>
        <c:lblOffset val="100"/>
        <c:noMultiLvlLbl val="0"/>
      </c:catAx>
      <c:valAx>
        <c:axId val="21210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50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gNMVOC/km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gNMVOCkm!$F$295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5-4A59-87DA-68AA8A5DCFA5}"/>
            </c:ext>
          </c:extLst>
        </c:ser>
        <c:ser>
          <c:idx val="1"/>
          <c:order val="1"/>
          <c:tx>
            <c:strRef>
              <c:f>gNMVOCkm!$F$296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5-4A59-87DA-68AA8A5DCFA5}"/>
            </c:ext>
          </c:extLst>
        </c:ser>
        <c:ser>
          <c:idx val="2"/>
          <c:order val="2"/>
          <c:tx>
            <c:strRef>
              <c:f>gNMVOCkm!$F$297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C5-4A59-87DA-68AA8A5DCFA5}"/>
            </c:ext>
          </c:extLst>
        </c:ser>
        <c:ser>
          <c:idx val="3"/>
          <c:order val="3"/>
          <c:tx>
            <c:strRef>
              <c:f>gNMVOCkm!$F$298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C5-4A59-87DA-68AA8A5DCFA5}"/>
            </c:ext>
          </c:extLst>
        </c:ser>
        <c:ser>
          <c:idx val="4"/>
          <c:order val="4"/>
          <c:tx>
            <c:strRef>
              <c:f>gNMVOCkm!$F$299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C5-4A59-87DA-68AA8A5DC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mgSO2/km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mgSO2km!$F$295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7-49B3-B79B-83666A4D9BCC}"/>
            </c:ext>
          </c:extLst>
        </c:ser>
        <c:ser>
          <c:idx val="1"/>
          <c:order val="1"/>
          <c:tx>
            <c:strRef>
              <c:f>mgSO2km!$F$296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7-49B3-B79B-83666A4D9BCC}"/>
            </c:ext>
          </c:extLst>
        </c:ser>
        <c:ser>
          <c:idx val="2"/>
          <c:order val="2"/>
          <c:tx>
            <c:strRef>
              <c:f>mgSO2km!$F$297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7-49B3-B79B-83666A4D9BCC}"/>
            </c:ext>
          </c:extLst>
        </c:ser>
        <c:ser>
          <c:idx val="3"/>
          <c:order val="3"/>
          <c:tx>
            <c:strRef>
              <c:f>mgSO2km!$F$298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D7-49B3-B79B-83666A4D9BCC}"/>
            </c:ext>
          </c:extLst>
        </c:ser>
        <c:ser>
          <c:idx val="4"/>
          <c:order val="4"/>
          <c:tx>
            <c:strRef>
              <c:f>mgSO2km!$F$299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D7-49B3-B79B-83666A4D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 Emission Factor g/km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876171957722889E-2"/>
          <c:y val="0.11503006012024049"/>
          <c:w val="0.94936588183200821"/>
          <c:h val="0.69687216953592213"/>
        </c:manualLayout>
      </c:layout>
      <c:lineChart>
        <c:grouping val="standard"/>
        <c:varyColors val="0"/>
        <c:ser>
          <c:idx val="0"/>
          <c:order val="0"/>
          <c:tx>
            <c:strRef>
              <c:f>gNMVOCkm!$A$2</c:f>
              <c:strCache>
                <c:ptCount val="1"/>
                <c:pt idx="0">
                  <c:v>Passenger cars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gNMVOCkm!$J$2:$AR$2</c:f>
              <c:numCache>
                <c:formatCode>#,##0.0</c:formatCode>
                <c:ptCount val="35"/>
                <c:pt idx="0">
                  <c:v>1.945210105795512</c:v>
                </c:pt>
                <c:pt idx="1">
                  <c:v>1.8003092944731824</c:v>
                </c:pt>
                <c:pt idx="2">
                  <c:v>1.7421396336436923</c:v>
                </c:pt>
                <c:pt idx="3">
                  <c:v>1.6368313934402314</c:v>
                </c:pt>
                <c:pt idx="4">
                  <c:v>1.5344875028469658</c:v>
                </c:pt>
                <c:pt idx="5">
                  <c:v>1.4186318857848172</c:v>
                </c:pt>
                <c:pt idx="6">
                  <c:v>1.3230820600760382</c:v>
                </c:pt>
                <c:pt idx="7">
                  <c:v>1.1894171930799085</c:v>
                </c:pt>
                <c:pt idx="8">
                  <c:v>1.017638935431801</c:v>
                </c:pt>
                <c:pt idx="9">
                  <c:v>0.89580440482402757</c:v>
                </c:pt>
                <c:pt idx="10">
                  <c:v>0.76361540793844129</c:v>
                </c:pt>
                <c:pt idx="11">
                  <c:v>0.60497123641993167</c:v>
                </c:pt>
                <c:pt idx="12">
                  <c:v>0.53802418552731357</c:v>
                </c:pt>
                <c:pt idx="13">
                  <c:v>0.4634571342442762</c:v>
                </c:pt>
                <c:pt idx="14">
                  <c:v>0.41044616301653192</c:v>
                </c:pt>
                <c:pt idx="15">
                  <c:v>0.36397393336039702</c:v>
                </c:pt>
                <c:pt idx="16">
                  <c:v>0.33417544240570063</c:v>
                </c:pt>
                <c:pt idx="17">
                  <c:v>0.2930786049427635</c:v>
                </c:pt>
                <c:pt idx="18">
                  <c:v>0.25547458234709841</c:v>
                </c:pt>
                <c:pt idx="19">
                  <c:v>0.23673418214719519</c:v>
                </c:pt>
                <c:pt idx="20">
                  <c:v>0.21912134532713856</c:v>
                </c:pt>
                <c:pt idx="21">
                  <c:v>0.19926657973885142</c:v>
                </c:pt>
                <c:pt idx="22">
                  <c:v>0.17997885620942217</c:v>
                </c:pt>
                <c:pt idx="23">
                  <c:v>0.16481891731873113</c:v>
                </c:pt>
                <c:pt idx="24">
                  <c:v>0.15026094859211836</c:v>
                </c:pt>
                <c:pt idx="25">
                  <c:v>0.13667075188380123</c:v>
                </c:pt>
                <c:pt idx="26">
                  <c:v>0.12389579275895703</c:v>
                </c:pt>
                <c:pt idx="27">
                  <c:v>0.10888961068712241</c:v>
                </c:pt>
                <c:pt idx="28">
                  <c:v>9.0309199046901045E-2</c:v>
                </c:pt>
                <c:pt idx="29">
                  <c:v>7.8992614597629546E-2</c:v>
                </c:pt>
                <c:pt idx="30">
                  <c:v>6.9592788491473698E-2</c:v>
                </c:pt>
                <c:pt idx="31">
                  <c:v>6.4701511037969353E-2</c:v>
                </c:pt>
                <c:pt idx="32">
                  <c:v>5.8667024142400777E-2</c:v>
                </c:pt>
                <c:pt idx="33">
                  <c:v>5.4853879010729148E-2</c:v>
                </c:pt>
                <c:pt idx="34">
                  <c:v>5.761804282879409E-2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D-4F4D-85C6-1BCF9F81CDA2}"/>
            </c:ext>
          </c:extLst>
        </c:ser>
        <c:ser>
          <c:idx val="1"/>
          <c:order val="1"/>
          <c:tx>
            <c:strRef>
              <c:f>gNMVOCkm!$A$3</c:f>
              <c:strCache>
                <c:ptCount val="1"/>
                <c:pt idx="0">
                  <c:v>Light Duty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gNMVOCkm!$J$3:$AR$3</c:f>
              <c:numCache>
                <c:formatCode>#,##0.0</c:formatCode>
                <c:ptCount val="35"/>
                <c:pt idx="0">
                  <c:v>0.61773598988786449</c:v>
                </c:pt>
                <c:pt idx="1">
                  <c:v>0.38240585654747539</c:v>
                </c:pt>
                <c:pt idx="2">
                  <c:v>0.38315403598938824</c:v>
                </c:pt>
                <c:pt idx="3">
                  <c:v>0.36295925358296144</c:v>
                </c:pt>
                <c:pt idx="4">
                  <c:v>0.2996847265106623</c:v>
                </c:pt>
                <c:pt idx="5">
                  <c:v>0.26324834229512317</c:v>
                </c:pt>
                <c:pt idx="6">
                  <c:v>0.23558163996385928</c:v>
                </c:pt>
                <c:pt idx="7">
                  <c:v>0.18781316030451134</c:v>
                </c:pt>
                <c:pt idx="8">
                  <c:v>0.16648265114628011</c:v>
                </c:pt>
                <c:pt idx="9">
                  <c:v>0.14777838032446075</c:v>
                </c:pt>
                <c:pt idx="10">
                  <c:v>0.13715841766985007</c:v>
                </c:pt>
                <c:pt idx="11">
                  <c:v>0.12910859303583117</c:v>
                </c:pt>
                <c:pt idx="12">
                  <c:v>0.12190819114896306</c:v>
                </c:pt>
                <c:pt idx="13">
                  <c:v>0.1125377309998465</c:v>
                </c:pt>
                <c:pt idx="14">
                  <c:v>0.10507397527703953</c:v>
                </c:pt>
                <c:pt idx="15">
                  <c:v>0.10105484870195496</c:v>
                </c:pt>
                <c:pt idx="16">
                  <c:v>0.10082879913332973</c:v>
                </c:pt>
                <c:pt idx="17">
                  <c:v>9.2043914953886363E-2</c:v>
                </c:pt>
                <c:pt idx="18">
                  <c:v>8.4758270844407027E-2</c:v>
                </c:pt>
                <c:pt idx="19">
                  <c:v>7.4820005198311487E-2</c:v>
                </c:pt>
                <c:pt idx="20">
                  <c:v>7.0139426310433212E-2</c:v>
                </c:pt>
                <c:pt idx="21">
                  <c:v>6.5853439587358203E-2</c:v>
                </c:pt>
                <c:pt idx="22">
                  <c:v>6.1514847949727378E-2</c:v>
                </c:pt>
                <c:pt idx="23">
                  <c:v>5.6623154305796321E-2</c:v>
                </c:pt>
                <c:pt idx="24">
                  <c:v>5.3016026975853586E-2</c:v>
                </c:pt>
                <c:pt idx="25">
                  <c:v>4.8573778713607366E-2</c:v>
                </c:pt>
                <c:pt idx="26">
                  <c:v>4.4235177187379848E-2</c:v>
                </c:pt>
                <c:pt idx="27">
                  <c:v>3.7390399407403983E-2</c:v>
                </c:pt>
                <c:pt idx="28">
                  <c:v>3.2844938381852817E-2</c:v>
                </c:pt>
                <c:pt idx="29">
                  <c:v>2.8306342534428635E-2</c:v>
                </c:pt>
                <c:pt idx="30">
                  <c:v>2.4883818232169841E-2</c:v>
                </c:pt>
                <c:pt idx="31">
                  <c:v>2.2338018478661698E-2</c:v>
                </c:pt>
                <c:pt idx="32">
                  <c:v>2.0518968023166571E-2</c:v>
                </c:pt>
                <c:pt idx="33">
                  <c:v>1.9368487146477077E-2</c:v>
                </c:pt>
                <c:pt idx="34">
                  <c:v>1.8462813472248211E-2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D-4F4D-85C6-1BCF9F81CDA2}"/>
            </c:ext>
          </c:extLst>
        </c:ser>
        <c:ser>
          <c:idx val="2"/>
          <c:order val="2"/>
          <c:tx>
            <c:strRef>
              <c:f>gNMVOCkm!$A$4</c:f>
              <c:strCache>
                <c:ptCount val="1"/>
                <c:pt idx="0">
                  <c:v>Heavy Duty Vehicles and Buses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gNMVOCkm!$J$4:$AR$4</c:f>
              <c:numCache>
                <c:formatCode>#,##0.0</c:formatCode>
                <c:ptCount val="35"/>
                <c:pt idx="0">
                  <c:v>0.59223710104407767</c:v>
                </c:pt>
                <c:pt idx="1">
                  <c:v>0.57523188102773515</c:v>
                </c:pt>
                <c:pt idx="2">
                  <c:v>0.58268630815258471</c:v>
                </c:pt>
                <c:pt idx="3">
                  <c:v>0.55855590242442521</c:v>
                </c:pt>
                <c:pt idx="4">
                  <c:v>0.55403440553512873</c:v>
                </c:pt>
                <c:pt idx="5">
                  <c:v>0.53313677975647467</c:v>
                </c:pt>
                <c:pt idx="6">
                  <c:v>0.51705412662666206</c:v>
                </c:pt>
                <c:pt idx="7">
                  <c:v>0.4873206615536278</c:v>
                </c:pt>
                <c:pt idx="8">
                  <c:v>0.45181530455465413</c:v>
                </c:pt>
                <c:pt idx="9">
                  <c:v>0.41487349352560826</c:v>
                </c:pt>
                <c:pt idx="10">
                  <c:v>0.38040089297813601</c:v>
                </c:pt>
                <c:pt idx="11">
                  <c:v>0.36345675942354078</c:v>
                </c:pt>
                <c:pt idx="12">
                  <c:v>0.3395422763303616</c:v>
                </c:pt>
                <c:pt idx="13">
                  <c:v>0.31608701441343057</c:v>
                </c:pt>
                <c:pt idx="14">
                  <c:v>0.30142597944184946</c:v>
                </c:pt>
                <c:pt idx="15">
                  <c:v>0.28705009698056955</c:v>
                </c:pt>
                <c:pt idx="16">
                  <c:v>0.27717757936905557</c:v>
                </c:pt>
                <c:pt idx="17">
                  <c:v>0.25006267071092364</c:v>
                </c:pt>
                <c:pt idx="18">
                  <c:v>0.22085105083845641</c:v>
                </c:pt>
                <c:pt idx="19">
                  <c:v>0.206073824819579</c:v>
                </c:pt>
                <c:pt idx="20">
                  <c:v>0.19755335141860053</c:v>
                </c:pt>
                <c:pt idx="21">
                  <c:v>0.18638276743905494</c:v>
                </c:pt>
                <c:pt idx="22">
                  <c:v>0.17661277758238783</c:v>
                </c:pt>
                <c:pt idx="23">
                  <c:v>0.16471766735787979</c:v>
                </c:pt>
                <c:pt idx="24">
                  <c:v>0.15444067055627281</c:v>
                </c:pt>
                <c:pt idx="25">
                  <c:v>0.14724538363893347</c:v>
                </c:pt>
                <c:pt idx="26">
                  <c:v>0.12663581956092229</c:v>
                </c:pt>
                <c:pt idx="27">
                  <c:v>0.10332285157968031</c:v>
                </c:pt>
                <c:pt idx="28">
                  <c:v>9.4543395207951811E-2</c:v>
                </c:pt>
                <c:pt idx="29">
                  <c:v>8.3350838352727899E-2</c:v>
                </c:pt>
                <c:pt idx="30">
                  <c:v>7.5973764785901191E-2</c:v>
                </c:pt>
                <c:pt idx="31">
                  <c:v>6.1149992304250556E-2</c:v>
                </c:pt>
                <c:pt idx="32">
                  <c:v>4.5990798619091632E-2</c:v>
                </c:pt>
                <c:pt idx="33">
                  <c:v>3.8218577372250047E-2</c:v>
                </c:pt>
                <c:pt idx="34">
                  <c:v>3.5045414955821447E-2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DD-4F4D-85C6-1BCF9F81CDA2}"/>
            </c:ext>
          </c:extLst>
        </c:ser>
        <c:ser>
          <c:idx val="4"/>
          <c:order val="3"/>
          <c:tx>
            <c:strRef>
              <c:f>gNMVOCkm!$A$5</c:f>
              <c:strCache>
                <c:ptCount val="1"/>
                <c:pt idx="0">
                  <c:v>Mopeds and Motorcycles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numLit>
          </c:cat>
          <c:val>
            <c:numRef>
              <c:f>gNMVOCkm!$J$5:$AR$5</c:f>
              <c:numCache>
                <c:formatCode>#,##0.0</c:formatCode>
                <c:ptCount val="35"/>
                <c:pt idx="0">
                  <c:v>2.5588435112636394</c:v>
                </c:pt>
                <c:pt idx="1">
                  <c:v>2.5606356960094345</c:v>
                </c:pt>
                <c:pt idx="2">
                  <c:v>2.5550881311458498</c:v>
                </c:pt>
                <c:pt idx="3">
                  <c:v>2.551209342538884</c:v>
                </c:pt>
                <c:pt idx="4">
                  <c:v>2.5513935501119041</c:v>
                </c:pt>
                <c:pt idx="5">
                  <c:v>2.5562436972993807</c:v>
                </c:pt>
                <c:pt idx="6">
                  <c:v>2.5538429205049993</c:v>
                </c:pt>
                <c:pt idx="7">
                  <c:v>2.5517185485961931</c:v>
                </c:pt>
                <c:pt idx="8">
                  <c:v>2.5479903011164273</c:v>
                </c:pt>
                <c:pt idx="9">
                  <c:v>2.5333486893376223</c:v>
                </c:pt>
                <c:pt idx="10">
                  <c:v>2.5299637275484752</c:v>
                </c:pt>
                <c:pt idx="11">
                  <c:v>2.3146209207120245</c:v>
                </c:pt>
                <c:pt idx="12">
                  <c:v>2.1966135325389535</c:v>
                </c:pt>
                <c:pt idx="13">
                  <c:v>2.1257015164552633</c:v>
                </c:pt>
                <c:pt idx="14">
                  <c:v>2.0721427617681423</c:v>
                </c:pt>
                <c:pt idx="15">
                  <c:v>1.9986718659824776</c:v>
                </c:pt>
                <c:pt idx="16">
                  <c:v>1.8811192393879068</c:v>
                </c:pt>
                <c:pt idx="17">
                  <c:v>1.8200142472876581</c:v>
                </c:pt>
                <c:pt idx="18">
                  <c:v>1.7215404328495403</c:v>
                </c:pt>
                <c:pt idx="19">
                  <c:v>1.6361238587508669</c:v>
                </c:pt>
                <c:pt idx="20">
                  <c:v>1.7020492669125229</c:v>
                </c:pt>
                <c:pt idx="21">
                  <c:v>1.6326769901088567</c:v>
                </c:pt>
                <c:pt idx="22">
                  <c:v>1.5718129110309496</c:v>
                </c:pt>
                <c:pt idx="23">
                  <c:v>1.531079290525041</c:v>
                </c:pt>
                <c:pt idx="24">
                  <c:v>1.4591698082272342</c:v>
                </c:pt>
                <c:pt idx="25">
                  <c:v>1.4046534465323661</c:v>
                </c:pt>
                <c:pt idx="26">
                  <c:v>1.3490215618646526</c:v>
                </c:pt>
                <c:pt idx="27">
                  <c:v>1.2833296183664329</c:v>
                </c:pt>
                <c:pt idx="28">
                  <c:v>1.2120384504839479</c:v>
                </c:pt>
                <c:pt idx="29">
                  <c:v>1.1348260578060287</c:v>
                </c:pt>
                <c:pt idx="30">
                  <c:v>1.0553503784382854</c:v>
                </c:pt>
                <c:pt idx="31">
                  <c:v>1.0783276253037142</c:v>
                </c:pt>
                <c:pt idx="32">
                  <c:v>1.0173512295849796</c:v>
                </c:pt>
                <c:pt idx="33">
                  <c:v>0.96283248110885677</c:v>
                </c:pt>
                <c:pt idx="34">
                  <c:v>0.81390274552112118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DD-4F4D-85C6-1BCF9F81C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0503888"/>
        <c:axId val="2121080800"/>
      </c:lineChart>
      <c:catAx>
        <c:axId val="19405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80800"/>
        <c:crosses val="autoZero"/>
        <c:auto val="1"/>
        <c:lblAlgn val="ctr"/>
        <c:lblOffset val="100"/>
        <c:noMultiLvlLbl val="0"/>
      </c:catAx>
      <c:valAx>
        <c:axId val="21210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50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mgNH3/km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mgNH3km!$F$295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7-44A6-9F85-8C36C8D50BC0}"/>
            </c:ext>
          </c:extLst>
        </c:ser>
        <c:ser>
          <c:idx val="1"/>
          <c:order val="1"/>
          <c:tx>
            <c:strRef>
              <c:f>mgNH3km!$F$296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7-44A6-9F85-8C36C8D50BC0}"/>
            </c:ext>
          </c:extLst>
        </c:ser>
        <c:ser>
          <c:idx val="2"/>
          <c:order val="2"/>
          <c:tx>
            <c:strRef>
              <c:f>mgNH3km!$F$297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7-44A6-9F85-8C36C8D50BC0}"/>
            </c:ext>
          </c:extLst>
        </c:ser>
        <c:ser>
          <c:idx val="3"/>
          <c:order val="3"/>
          <c:tx>
            <c:strRef>
              <c:f>mgNH3km!$F$298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47-44A6-9F85-8C36C8D50BC0}"/>
            </c:ext>
          </c:extLst>
        </c:ser>
        <c:ser>
          <c:idx val="4"/>
          <c:order val="4"/>
          <c:tx>
            <c:strRef>
              <c:f>mgNH3km!$F$299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mgNH3km!$G$294:$AO$294</c:f>
              <c:numCache>
                <c:formatCode>General</c:formatCode>
                <c:ptCount val="32"/>
              </c:numCache>
            </c:numRef>
          </c:cat>
          <c:val>
            <c:numRef>
              <c:f>mgNH3km!$G$299:$AO$299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47-44A6-9F85-8C36C8D50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gNMVOC/km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gNMVOCkm!$F$295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D-43D0-B572-0433F8071502}"/>
            </c:ext>
          </c:extLst>
        </c:ser>
        <c:ser>
          <c:idx val="1"/>
          <c:order val="1"/>
          <c:tx>
            <c:strRef>
              <c:f>gNMVOCkm!$F$296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D-43D0-B572-0433F8071502}"/>
            </c:ext>
          </c:extLst>
        </c:ser>
        <c:ser>
          <c:idx val="2"/>
          <c:order val="2"/>
          <c:tx>
            <c:strRef>
              <c:f>gNMVOCkm!$F$297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CD-43D0-B572-0433F8071502}"/>
            </c:ext>
          </c:extLst>
        </c:ser>
        <c:ser>
          <c:idx val="3"/>
          <c:order val="3"/>
          <c:tx>
            <c:strRef>
              <c:f>gNMVOCkm!$F$298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CD-43D0-B572-0433F8071502}"/>
            </c:ext>
          </c:extLst>
        </c:ser>
        <c:ser>
          <c:idx val="4"/>
          <c:order val="4"/>
          <c:tx>
            <c:strRef>
              <c:f>gNMVOCkm!$F$299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gNMVOCkm!$G$294:$AO$294</c:f>
              <c:numCache>
                <c:formatCode>General</c:formatCode>
                <c:ptCount val="32"/>
              </c:numCache>
            </c:numRef>
          </c:cat>
          <c:val>
            <c:numRef>
              <c:f>gNMVOCkm!$G$299:$AO$299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CD-43D0-B572-0433F8071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Implied</a:t>
            </a:r>
            <a:r>
              <a:rPr lang="en-IE" baseline="0"/>
              <a:t> Emission Factors mgSO2/km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9171589986168E-2"/>
          <c:y val="0.16004314994606259"/>
          <c:w val="0.93428778082170072"/>
          <c:h val="0.59938061140415699"/>
        </c:manualLayout>
      </c:layout>
      <c:lineChart>
        <c:grouping val="standard"/>
        <c:varyColors val="0"/>
        <c:ser>
          <c:idx val="0"/>
          <c:order val="0"/>
          <c:tx>
            <c:strRef>
              <c:f>mgSO2km!$F$295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mgSO2km!$G$295:$AO$295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B-4927-A0F2-9370C7B7B015}"/>
            </c:ext>
          </c:extLst>
        </c:ser>
        <c:ser>
          <c:idx val="1"/>
          <c:order val="1"/>
          <c:tx>
            <c:strRef>
              <c:f>mgSO2km!$F$296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mgSO2km!$G$296:$AO$296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B-4927-A0F2-9370C7B7B015}"/>
            </c:ext>
          </c:extLst>
        </c:ser>
        <c:ser>
          <c:idx val="2"/>
          <c:order val="2"/>
          <c:tx>
            <c:strRef>
              <c:f>mgSO2km!$F$297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mgSO2km!$G$297:$AO$297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EB-4927-A0F2-9370C7B7B015}"/>
            </c:ext>
          </c:extLst>
        </c:ser>
        <c:ser>
          <c:idx val="3"/>
          <c:order val="3"/>
          <c:tx>
            <c:strRef>
              <c:f>mgSO2km!$F$298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mgSO2km!$G$298:$AO$298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EB-4927-A0F2-9370C7B7B015}"/>
            </c:ext>
          </c:extLst>
        </c:ser>
        <c:ser>
          <c:idx val="4"/>
          <c:order val="4"/>
          <c:tx>
            <c:strRef>
              <c:f>mgSO2km!$F$299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mgSO2km!$G$294:$AO$294</c:f>
              <c:numCache>
                <c:formatCode>General</c:formatCode>
                <c:ptCount val="32"/>
              </c:numCache>
            </c:numRef>
          </c:cat>
          <c:val>
            <c:numRef>
              <c:f>mgSO2km!$G$299:$AO$299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EB-4927-A0F2-9370C7B7B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672608"/>
        <c:axId val="464446032"/>
      </c:lineChart>
      <c:catAx>
        <c:axId val="468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46032"/>
        <c:crosses val="autoZero"/>
        <c:auto val="1"/>
        <c:lblAlgn val="ctr"/>
        <c:lblOffset val="100"/>
        <c:noMultiLvlLbl val="0"/>
      </c:catAx>
      <c:valAx>
        <c:axId val="4644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7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111126</xdr:colOff>
      <xdr:row>8</xdr:row>
      <xdr:rowOff>57149</xdr:rowOff>
    </xdr:from>
    <xdr:to>
      <xdr:col>37</xdr:col>
      <xdr:colOff>142876</xdr:colOff>
      <xdr:row>33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6CA996-D46A-4CE4-AF20-40106786D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04E92F-30E2-4316-8421-9FAAFA20F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111126</xdr:colOff>
      <xdr:row>8</xdr:row>
      <xdr:rowOff>57149</xdr:rowOff>
    </xdr:from>
    <xdr:to>
      <xdr:col>37</xdr:col>
      <xdr:colOff>142876</xdr:colOff>
      <xdr:row>33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7924A4-6CE1-4B8F-AF3F-EA0030FB0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07E722-E7F9-439E-895C-C35EDC924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0DEB7D-D5F3-4F3B-ADAB-87C6FFBC9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111126</xdr:colOff>
      <xdr:row>8</xdr:row>
      <xdr:rowOff>57149</xdr:rowOff>
    </xdr:from>
    <xdr:to>
      <xdr:col>37</xdr:col>
      <xdr:colOff>142876</xdr:colOff>
      <xdr:row>33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C9DC30-8FA6-46F6-935D-345CA05ED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0A3CC3-E210-4309-9285-A83F9EE7E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364C04-400C-44EC-B0C4-FBC22CC05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C2A5C1-E86F-4E96-BFF0-4B0073ACC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111126</xdr:colOff>
      <xdr:row>8</xdr:row>
      <xdr:rowOff>57149</xdr:rowOff>
    </xdr:from>
    <xdr:to>
      <xdr:col>37</xdr:col>
      <xdr:colOff>142876</xdr:colOff>
      <xdr:row>33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49BCFB-06F2-4E79-9C22-3868EAD19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2D1293-367A-45B3-B643-052C1AC54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57159A-766C-4AFC-9160-0734163A3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D3C67F-6596-4491-969F-594543A07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7124CA-37C4-4F54-A360-1B4B93F9A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111126</xdr:colOff>
      <xdr:row>8</xdr:row>
      <xdr:rowOff>57149</xdr:rowOff>
    </xdr:from>
    <xdr:to>
      <xdr:col>37</xdr:col>
      <xdr:colOff>142876</xdr:colOff>
      <xdr:row>33</xdr:row>
      <xdr:rowOff>47624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10C3E92-A9E7-4DF3-9887-E5CD26935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64D6E9-14DE-4CF0-ACE4-56E859FA6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562E1F-0B26-4CB9-B435-D3A9E6C7D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96AAC4-9309-4025-A171-84AF8E396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F09D1D-CF58-4B71-B543-4A127C81F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C65EFF-BFD1-4ACD-ACAA-B90444921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111126</xdr:colOff>
      <xdr:row>8</xdr:row>
      <xdr:rowOff>57149</xdr:rowOff>
    </xdr:from>
    <xdr:to>
      <xdr:col>37</xdr:col>
      <xdr:colOff>142876</xdr:colOff>
      <xdr:row>33</xdr:row>
      <xdr:rowOff>47624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F370DBA-B19B-4750-86E3-BF81351AE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AA3DE4-4D76-4B82-8EBE-E298DB61E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C3A0AC-6ADF-4B8F-8117-CA88E25DD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6DB217-F22E-4774-9681-B1FDB5662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4930D8-5682-46E0-BC1B-C426F05FE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712780F-3BD4-4082-967D-7C195732D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74A3C9F-B183-451D-9A0E-AEED9CCB0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111126</xdr:colOff>
      <xdr:row>8</xdr:row>
      <xdr:rowOff>57149</xdr:rowOff>
    </xdr:from>
    <xdr:to>
      <xdr:col>37</xdr:col>
      <xdr:colOff>142876</xdr:colOff>
      <xdr:row>33</xdr:row>
      <xdr:rowOff>47624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C8106FC-C05E-41EE-8D43-277C5C546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5A3D86-DC79-4DCB-9E80-4E170A6F0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85DF68-2C78-4F30-BD1C-9499E7540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8484EF-4989-44FC-A6B3-DB60FAE7D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701AF80-926F-4987-A190-7F8517109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2AF450-47E2-42E5-AAA9-CED867B48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BA6E3C3-C4FB-49C0-B5B4-71BDDDF04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392905</xdr:colOff>
      <xdr:row>302</xdr:row>
      <xdr:rowOff>21430</xdr:rowOff>
    </xdr:from>
    <xdr:to>
      <xdr:col>29</xdr:col>
      <xdr:colOff>511968</xdr:colOff>
      <xdr:row>321</xdr:row>
      <xdr:rowOff>178594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26404F2-B237-41B1-94EC-CEB848E81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111126</xdr:colOff>
      <xdr:row>8</xdr:row>
      <xdr:rowOff>57149</xdr:rowOff>
    </xdr:from>
    <xdr:to>
      <xdr:col>37</xdr:col>
      <xdr:colOff>142876</xdr:colOff>
      <xdr:row>33</xdr:row>
      <xdr:rowOff>47624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9C655E-4BD6-4A22-A0FD-299B7AAB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thleen McGonagle" id="{1D4CC11E-899B-4048-8A4D-EBFA28494DD1}" userId="S::k.mcgonagle@epa.ie::193ee138-f5c7-4229-a476-89b9eae9e223" providerId="AD"/>
  <person displayName="Nithiya Streethran" id="{F8F5B1F1-8C64-4B7D-B8D7-54415A727638}" userId="S::n.streethran@epa.ie::063021ec-eae6-4ecd-9358-b7e77ad60b3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3" dT="2026-03-05T14:44:46.15" personId="{F8F5B1F1-8C64-4B7D-B8D7-54415A727638}" id="{D1162B28-C098-427D-8DF4-8C5FF2838403}">
    <text>Added biodiesel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00" dT="2026-03-05T14:44:46.15" personId="{F8F5B1F1-8C64-4B7D-B8D7-54415A727638}" id="{2D8367A5-7CF6-499A-8E15-1998EA985C1B}">
    <text>Added biodiesel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100" dT="2026-03-05T14:44:46.15" personId="{F8F5B1F1-8C64-4B7D-B8D7-54415A727638}" id="{4C97836A-4B27-4720-9C01-F814996E78C9}">
    <text>Added biodiesel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100" dT="2026-03-05T16:10:31.65" personId="{F8F5B1F1-8C64-4B7D-B8D7-54415A727638}" id="{5E9AC92A-728B-4628-8A2D-5117813FA8E4}">
    <text>Added milled peat</text>
  </threadedComment>
  <threadedComment ref="C112" dT="2026-03-05T16:10:42.38" personId="{F8F5B1F1-8C64-4B7D-B8D7-54415A727638}" id="{C0E30162-FD31-47C1-B16C-EC53DBE0E684}">
    <text>Added biogas</text>
  </threadedComment>
  <threadedComment ref="C124" dT="2026-03-05T16:10:42.38" personId="{F8F5B1F1-8C64-4B7D-B8D7-54415A727638}" id="{11E898BA-F8A7-4F12-9A85-6ADF8670C658}">
    <text>Added biodiesel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01" dT="2026-03-05T18:09:09.60" personId="{F8F5B1F1-8C64-4B7D-B8D7-54415A727638}" id="{3D006818-370A-4E44-81A6-C4D034D7565C}">
    <text>Added biodiesel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C17" dT="2026-03-05T18:15:14.39" personId="{F8F5B1F1-8C64-4B7D-B8D7-54415A727638}" id="{03497638-EDF9-4B20-BD6A-FA2DE514A45A}">
    <text>Separated stationary and mobile gasoil</text>
  </threadedComment>
  <threadedComment ref="C125" dT="2026-03-05T18:15:14.39" personId="{F8F5B1F1-8C64-4B7D-B8D7-54415A727638}" id="{DDE29231-898E-486F-A5C0-2E3B993825A1}">
    <text>Added stationary and mobile biodiesel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C26" dT="2026-03-05T18:15:14.39" personId="{F8F5B1F1-8C64-4B7D-B8D7-54415A727638}" id="{6626B757-D9EC-46EA-918E-66CCB6FCFBFC}">
    <text>Separated stationary and mobile gasoil</text>
  </threadedComment>
  <threadedComment ref="C186" dT="2026-03-05T18:15:14.39" personId="{F8F5B1F1-8C64-4B7D-B8D7-54415A727638}" id="{FED64E1B-575B-4A99-9939-F128518E46EF}">
    <text>Added stationary and mobile biodiesel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B87" dT="2026-02-04T14:55:00.23" personId="{1D4CC11E-899B-4048-8A4D-EBFA28494DD1}" id="{6BBAF338-791B-4C1C-88EA-0054D89B3918}">
    <text>Conversion of the unit in last years reference file was incorrect, 10^9 when it should have been 10^6 for conversion from T to g</text>
  </threadedComment>
  <threadedComment ref="B87" dT="2026-03-05T13:54:53.91" personId="{F8F5B1F1-8C64-4B7D-B8D7-54415A727638}" id="{3904D70D-8736-4285-968C-CFFE75AE3E5B}" parentId="{6BBAF338-791B-4C1C-88EA-0054D89B3918}">
    <text xml:space="preserve">Changed unit to mg/km 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C33" dT="2026-03-06T12:11:55.93" personId="{F8F5B1F1-8C64-4B7D-B8D7-54415A727638}" id="{8C0FA225-AD1D-4B93-B48E-60A3FB9713F1}">
    <text>Added biodiesel</text>
  </threadedComment>
  <threadedComment ref="C122" dT="2026-03-06T12:13:04.55" personId="{F8F5B1F1-8C64-4B7D-B8D7-54415A727638}" id="{37F6B1AB-EC0F-460B-B4E7-B4A55D5776C4}">
    <text>Added biodiesel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5A5D-120D-45B4-ADE7-BD20010780CC}">
  <sheetPr>
    <tabColor rgb="FF92D050"/>
  </sheetPr>
  <dimension ref="A1:AN207"/>
  <sheetViews>
    <sheetView tabSelected="1" zoomScale="75" zoomScaleNormal="75" workbookViewId="0">
      <pane xSplit="2" topLeftCell="L1" activePane="topRight" state="frozen"/>
      <selection pane="topRight" activeCell="H190" sqref="H190"/>
    </sheetView>
  </sheetViews>
  <sheetFormatPr defaultColWidth="9.140625" defaultRowHeight="15" x14ac:dyDescent="0.25"/>
  <cols>
    <col min="1" max="1" width="9.140625" style="20"/>
    <col min="2" max="2" width="23.85546875" style="20" customWidth="1"/>
    <col min="3" max="3" width="17.85546875" style="20" bestFit="1" customWidth="1"/>
    <col min="4" max="4" width="20" style="20" customWidth="1"/>
    <col min="5" max="5" width="16.140625" style="20" bestFit="1" customWidth="1"/>
    <col min="6" max="6" width="9.85546875" style="19" customWidth="1"/>
    <col min="7" max="26" width="9.85546875" style="20" customWidth="1"/>
    <col min="27" max="36" width="9.85546875" style="20" bestFit="1" customWidth="1"/>
    <col min="37" max="16384" width="9.140625" style="20"/>
  </cols>
  <sheetData>
    <row r="1" spans="1:40" x14ac:dyDescent="0.25">
      <c r="B1" s="27" t="s">
        <v>158</v>
      </c>
    </row>
    <row r="2" spans="1:40" x14ac:dyDescent="0.25">
      <c r="B2" s="16" t="s">
        <v>29</v>
      </c>
      <c r="C2" s="16" t="s">
        <v>31</v>
      </c>
      <c r="D2" s="16" t="s">
        <v>32</v>
      </c>
      <c r="E2" s="16"/>
      <c r="F2" s="28"/>
      <c r="G2" s="16"/>
      <c r="H2" s="16"/>
    </row>
    <row r="3" spans="1:40" x14ac:dyDescent="0.25">
      <c r="B3" s="16" t="s">
        <v>18</v>
      </c>
      <c r="C3" s="16" t="s">
        <v>19</v>
      </c>
      <c r="D3" s="16" t="s">
        <v>20</v>
      </c>
      <c r="E3" s="16"/>
      <c r="F3" s="28"/>
      <c r="G3" s="16"/>
      <c r="H3" s="16"/>
    </row>
    <row r="4" spans="1:40" x14ac:dyDescent="0.25">
      <c r="B4" s="20" t="s">
        <v>114</v>
      </c>
    </row>
    <row r="5" spans="1:40" x14ac:dyDescent="0.25">
      <c r="B5" s="16" t="s">
        <v>30</v>
      </c>
      <c r="C5" s="16" t="s">
        <v>22</v>
      </c>
      <c r="D5" s="16"/>
      <c r="E5" s="16"/>
      <c r="F5" s="28"/>
    </row>
    <row r="6" spans="1:40" ht="13.5" customHeight="1" x14ac:dyDescent="0.25">
      <c r="B6" s="16" t="s">
        <v>21</v>
      </c>
      <c r="C6" s="16" t="s">
        <v>23</v>
      </c>
      <c r="D6" s="16" t="s">
        <v>28</v>
      </c>
      <c r="E6" s="16" t="s">
        <v>177</v>
      </c>
      <c r="F6" s="29">
        <v>1990</v>
      </c>
      <c r="G6" s="29">
        <v>1991</v>
      </c>
      <c r="H6" s="29">
        <v>1992</v>
      </c>
      <c r="I6" s="29">
        <v>1993</v>
      </c>
      <c r="J6" s="29">
        <v>1994</v>
      </c>
      <c r="K6" s="29">
        <v>1995</v>
      </c>
      <c r="L6" s="29">
        <v>1996</v>
      </c>
      <c r="M6" s="29">
        <v>1997</v>
      </c>
      <c r="N6" s="29">
        <v>1998</v>
      </c>
      <c r="O6" s="29">
        <v>1999</v>
      </c>
      <c r="P6" s="29">
        <v>2000</v>
      </c>
      <c r="Q6" s="29">
        <v>2001</v>
      </c>
      <c r="R6" s="29">
        <v>2002</v>
      </c>
      <c r="S6" s="29">
        <v>2003</v>
      </c>
      <c r="T6" s="29">
        <v>2004</v>
      </c>
      <c r="U6" s="29">
        <v>2005</v>
      </c>
      <c r="V6" s="29">
        <v>2006</v>
      </c>
      <c r="W6" s="29">
        <v>2007</v>
      </c>
      <c r="X6" s="29">
        <v>2008</v>
      </c>
      <c r="Y6" s="29">
        <v>2009</v>
      </c>
      <c r="Z6" s="29">
        <v>2010</v>
      </c>
      <c r="AA6" s="29">
        <v>2011</v>
      </c>
      <c r="AB6" s="29">
        <v>2012</v>
      </c>
      <c r="AC6" s="29">
        <v>2013</v>
      </c>
      <c r="AD6" s="29">
        <v>2014</v>
      </c>
      <c r="AE6" s="29">
        <v>2015</v>
      </c>
      <c r="AF6" s="29">
        <v>2016</v>
      </c>
      <c r="AG6" s="29">
        <v>2017</v>
      </c>
      <c r="AH6" s="29">
        <v>2018</v>
      </c>
      <c r="AI6" s="29">
        <v>2019</v>
      </c>
      <c r="AJ6" s="29">
        <v>2020</v>
      </c>
      <c r="AK6" s="29">
        <v>2021</v>
      </c>
      <c r="AL6" s="29">
        <v>2022</v>
      </c>
      <c r="AM6" s="29">
        <v>2023</v>
      </c>
      <c r="AN6" s="29">
        <v>2024</v>
      </c>
    </row>
    <row r="7" spans="1:40" s="16" customFormat="1" ht="18" x14ac:dyDescent="0.35">
      <c r="A7" s="20"/>
      <c r="B7" s="20" t="s">
        <v>149</v>
      </c>
      <c r="C7" s="20" t="s">
        <v>33</v>
      </c>
      <c r="D7" s="20" t="s">
        <v>37</v>
      </c>
      <c r="E7" s="20"/>
      <c r="F7" s="30">
        <v>567.18919460352481</v>
      </c>
      <c r="G7" s="30">
        <v>567.42929819181836</v>
      </c>
      <c r="H7" s="30">
        <v>614.55718028568947</v>
      </c>
      <c r="I7" s="30">
        <v>516.45777654961739</v>
      </c>
      <c r="J7" s="30">
        <v>471.41589276246594</v>
      </c>
      <c r="K7" s="30">
        <v>395.09603865371736</v>
      </c>
      <c r="L7" s="30">
        <v>380.16956747550745</v>
      </c>
      <c r="M7" s="30">
        <v>360.68012462436229</v>
      </c>
      <c r="N7" s="30">
        <v>348.8857602620526</v>
      </c>
      <c r="O7" s="30">
        <v>349.0343730660914</v>
      </c>
      <c r="P7" s="30">
        <v>367.78087903274297</v>
      </c>
      <c r="Q7" s="30">
        <v>357.88041002376553</v>
      </c>
      <c r="R7" s="30">
        <v>358.36011618996838</v>
      </c>
      <c r="S7" s="30">
        <v>365.93468027983096</v>
      </c>
      <c r="T7" s="30">
        <v>358.38088676437576</v>
      </c>
      <c r="U7" s="30">
        <v>353.30830560358675</v>
      </c>
      <c r="V7" s="30">
        <v>365.90851060614477</v>
      </c>
      <c r="W7" s="30">
        <v>339.67469892870469</v>
      </c>
      <c r="X7" s="30">
        <v>293.78179432470796</v>
      </c>
      <c r="Y7" s="30">
        <v>145.88222815562503</v>
      </c>
      <c r="Z7" s="30">
        <v>117.15501837038659</v>
      </c>
      <c r="AA7" s="30">
        <v>91.912865818949598</v>
      </c>
      <c r="AB7" s="30">
        <v>127.64589956560428</v>
      </c>
      <c r="AC7" s="30">
        <v>117.29712124332769</v>
      </c>
      <c r="AD7" s="30">
        <v>81.670717698047142</v>
      </c>
      <c r="AE7" s="30">
        <v>109.19226433913103</v>
      </c>
      <c r="AF7" s="30">
        <v>65.076281063719662</v>
      </c>
      <c r="AG7" s="30">
        <v>68.75081326485936</v>
      </c>
      <c r="AH7" s="30">
        <v>63.09235581494503</v>
      </c>
      <c r="AI7" s="30">
        <v>46.534756810108711</v>
      </c>
      <c r="AJ7" s="30">
        <v>42.913721381521938</v>
      </c>
      <c r="AK7" s="30">
        <v>48.306978061937997</v>
      </c>
      <c r="AL7" s="30">
        <v>54.121954042629923</v>
      </c>
      <c r="AM7" s="30">
        <v>58.221591660262874</v>
      </c>
      <c r="AN7" s="30">
        <v>49.064384033957545</v>
      </c>
    </row>
    <row r="8" spans="1:40" s="16" customFormat="1" ht="18" x14ac:dyDescent="0.35">
      <c r="A8" s="20"/>
      <c r="B8" s="20" t="s">
        <v>150</v>
      </c>
      <c r="C8" s="20" t="s">
        <v>33</v>
      </c>
      <c r="D8" s="20" t="s">
        <v>37</v>
      </c>
      <c r="E8" s="20"/>
      <c r="F8" s="30">
        <v>1430.5951491948799</v>
      </c>
      <c r="G8" s="30">
        <v>1277.3172391560597</v>
      </c>
      <c r="H8" s="30">
        <v>975.98975104246961</v>
      </c>
      <c r="I8" s="30">
        <v>827.82865621513145</v>
      </c>
      <c r="J8" s="30">
        <v>898.89969826868844</v>
      </c>
      <c r="K8" s="30">
        <v>812.36999220416135</v>
      </c>
      <c r="L8" s="30">
        <v>658.2604377360625</v>
      </c>
      <c r="M8" s="30">
        <v>695.24856296754672</v>
      </c>
      <c r="N8" s="30">
        <v>735.4341167684837</v>
      </c>
      <c r="O8" s="30">
        <v>729.51243356617499</v>
      </c>
      <c r="P8" s="30">
        <v>653.0215962941279</v>
      </c>
      <c r="Q8" s="30">
        <v>548.63109459575537</v>
      </c>
      <c r="R8" s="30">
        <v>506.0208509599604</v>
      </c>
      <c r="S8" s="30">
        <v>491.45112406581416</v>
      </c>
      <c r="T8" s="30">
        <v>462.74272020513507</v>
      </c>
      <c r="U8" s="30">
        <v>476.26179128964191</v>
      </c>
      <c r="V8" s="30">
        <v>449.76126042406526</v>
      </c>
      <c r="W8" s="30">
        <v>442.62135217130799</v>
      </c>
      <c r="X8" s="30">
        <v>423.16158309276756</v>
      </c>
      <c r="Y8" s="30">
        <v>314.56229426338007</v>
      </c>
      <c r="Z8" s="30">
        <v>176.29500020893562</v>
      </c>
      <c r="AA8" s="30">
        <v>184.72007422996569</v>
      </c>
      <c r="AB8" s="30">
        <v>159.60256773379885</v>
      </c>
      <c r="AC8" s="30">
        <v>171.77200018199019</v>
      </c>
      <c r="AD8" s="30">
        <v>100.27714647373823</v>
      </c>
      <c r="AE8" s="30">
        <v>68.280166634632224</v>
      </c>
      <c r="AF8" s="30">
        <v>46.438649405447464</v>
      </c>
      <c r="AG8" s="30">
        <v>56.471678121812786</v>
      </c>
      <c r="AH8" s="30">
        <v>46.069722946531307</v>
      </c>
      <c r="AI8" s="30">
        <v>33.827500234858476</v>
      </c>
      <c r="AJ8" s="30">
        <v>5.5369582760244942</v>
      </c>
      <c r="AK8" s="30">
        <v>31.559598696881149</v>
      </c>
      <c r="AL8" s="30">
        <v>24.117521428112848</v>
      </c>
      <c r="AM8" s="30">
        <v>15.217036955662458</v>
      </c>
      <c r="AN8" s="30">
        <v>19.239502885999755</v>
      </c>
    </row>
    <row r="9" spans="1:40" s="16" customFormat="1" x14ac:dyDescent="0.25">
      <c r="A9" s="20"/>
      <c r="B9" s="20" t="s">
        <v>1</v>
      </c>
      <c r="C9" s="20" t="s">
        <v>33</v>
      </c>
      <c r="D9" s="20" t="s">
        <v>251</v>
      </c>
      <c r="E9" s="20" t="s">
        <v>252</v>
      </c>
      <c r="F9" s="30">
        <v>0.9</v>
      </c>
      <c r="G9" s="30">
        <v>0.9</v>
      </c>
      <c r="H9" s="30">
        <v>0.9</v>
      </c>
      <c r="I9" s="30">
        <v>0.9</v>
      </c>
      <c r="J9" s="30">
        <v>0.9</v>
      </c>
      <c r="K9" s="30">
        <v>0.9</v>
      </c>
      <c r="L9" s="30">
        <v>0.9</v>
      </c>
      <c r="M9" s="30">
        <v>0.9</v>
      </c>
      <c r="N9" s="30">
        <v>0.9</v>
      </c>
      <c r="O9" s="30">
        <v>0.9</v>
      </c>
      <c r="P9" s="30">
        <v>0.9</v>
      </c>
      <c r="Q9" s="30">
        <v>0.9</v>
      </c>
      <c r="R9" s="30">
        <v>0.9</v>
      </c>
      <c r="S9" s="30">
        <v>0.9</v>
      </c>
      <c r="T9" s="30">
        <v>0.9</v>
      </c>
      <c r="U9" s="30">
        <v>0.9</v>
      </c>
      <c r="V9" s="30">
        <v>0.9</v>
      </c>
      <c r="W9" s="30">
        <v>0.9</v>
      </c>
      <c r="X9" s="30">
        <v>0.9</v>
      </c>
      <c r="Y9" s="30">
        <v>0.9</v>
      </c>
      <c r="Z9" s="30">
        <v>0.9</v>
      </c>
      <c r="AA9" s="30">
        <v>0.9</v>
      </c>
      <c r="AB9" s="30">
        <v>0.9</v>
      </c>
      <c r="AC9" s="30">
        <v>0.9</v>
      </c>
      <c r="AD9" s="30">
        <v>0.9</v>
      </c>
      <c r="AE9" s="30">
        <v>0.9</v>
      </c>
      <c r="AF9" s="30">
        <v>0.9</v>
      </c>
      <c r="AG9" s="30">
        <v>0.9</v>
      </c>
      <c r="AH9" s="30">
        <v>0.9</v>
      </c>
      <c r="AI9" s="30">
        <v>0.9</v>
      </c>
      <c r="AJ9" s="30">
        <v>0.9</v>
      </c>
      <c r="AK9" s="30">
        <v>0.9</v>
      </c>
      <c r="AL9" s="30">
        <v>0.9</v>
      </c>
      <c r="AM9" s="30">
        <v>0.9</v>
      </c>
      <c r="AN9" s="30">
        <v>0.9</v>
      </c>
    </row>
    <row r="10" spans="1:40" x14ac:dyDescent="0.25">
      <c r="B10" s="20" t="s">
        <v>0</v>
      </c>
      <c r="C10" s="20" t="s">
        <v>33</v>
      </c>
      <c r="D10" s="20" t="s">
        <v>251</v>
      </c>
      <c r="E10" s="20" t="s">
        <v>252</v>
      </c>
      <c r="F10" s="30">
        <v>313</v>
      </c>
      <c r="G10" s="30">
        <v>313</v>
      </c>
      <c r="H10" s="30">
        <v>313</v>
      </c>
      <c r="I10" s="30">
        <v>313</v>
      </c>
      <c r="J10" s="30">
        <v>313</v>
      </c>
      <c r="K10" s="30">
        <v>313</v>
      </c>
      <c r="L10" s="30">
        <v>313</v>
      </c>
      <c r="M10" s="30">
        <v>313</v>
      </c>
      <c r="N10" s="30">
        <v>313</v>
      </c>
      <c r="O10" s="30">
        <v>313</v>
      </c>
      <c r="P10" s="30">
        <v>313</v>
      </c>
      <c r="Q10" s="30">
        <v>313</v>
      </c>
      <c r="R10" s="30">
        <v>313</v>
      </c>
      <c r="S10" s="30">
        <v>313</v>
      </c>
      <c r="T10" s="30">
        <v>313</v>
      </c>
      <c r="U10" s="30">
        <v>313</v>
      </c>
      <c r="V10" s="30">
        <v>313</v>
      </c>
      <c r="W10" s="30">
        <v>313</v>
      </c>
      <c r="X10" s="30">
        <v>313</v>
      </c>
      <c r="Y10" s="30">
        <v>313</v>
      </c>
      <c r="Z10" s="30">
        <v>313</v>
      </c>
      <c r="AA10" s="30">
        <v>313</v>
      </c>
      <c r="AB10" s="30">
        <v>313</v>
      </c>
      <c r="AC10" s="30">
        <v>313</v>
      </c>
      <c r="AD10" s="30">
        <v>313</v>
      </c>
      <c r="AE10" s="30">
        <v>313</v>
      </c>
      <c r="AF10" s="30">
        <v>313</v>
      </c>
      <c r="AG10" s="30">
        <v>313</v>
      </c>
      <c r="AH10" s="30">
        <v>313</v>
      </c>
      <c r="AI10" s="30">
        <v>313</v>
      </c>
      <c r="AJ10" s="30">
        <v>313</v>
      </c>
      <c r="AK10" s="30">
        <v>313</v>
      </c>
      <c r="AL10" s="30">
        <v>313</v>
      </c>
      <c r="AM10" s="30">
        <v>313</v>
      </c>
      <c r="AN10" s="30">
        <v>313</v>
      </c>
    </row>
    <row r="11" spans="1:40" ht="18" x14ac:dyDescent="0.35">
      <c r="B11" s="20" t="s">
        <v>151</v>
      </c>
      <c r="D11" s="20" t="s">
        <v>251</v>
      </c>
      <c r="E11" s="20" t="s">
        <v>252</v>
      </c>
      <c r="F11" s="30" t="s">
        <v>34</v>
      </c>
      <c r="G11" s="30" t="s">
        <v>34</v>
      </c>
      <c r="H11" s="30" t="s">
        <v>34</v>
      </c>
      <c r="I11" s="30" t="s">
        <v>34</v>
      </c>
      <c r="J11" s="30" t="s">
        <v>34</v>
      </c>
      <c r="K11" s="30" t="s">
        <v>34</v>
      </c>
      <c r="L11" s="30" t="s">
        <v>34</v>
      </c>
      <c r="M11" s="30" t="s">
        <v>34</v>
      </c>
      <c r="N11" s="30" t="s">
        <v>34</v>
      </c>
      <c r="O11" s="30" t="s">
        <v>34</v>
      </c>
      <c r="P11" s="30" t="s">
        <v>34</v>
      </c>
      <c r="Q11" s="30" t="s">
        <v>34</v>
      </c>
      <c r="R11" s="30" t="s">
        <v>34</v>
      </c>
      <c r="S11" s="30" t="s">
        <v>34</v>
      </c>
      <c r="T11" s="30" t="s">
        <v>34</v>
      </c>
      <c r="U11" s="30" t="s">
        <v>34</v>
      </c>
      <c r="V11" s="30" t="s">
        <v>34</v>
      </c>
      <c r="W11" s="30" t="s">
        <v>34</v>
      </c>
      <c r="X11" s="30" t="s">
        <v>34</v>
      </c>
      <c r="Y11" s="30" t="s">
        <v>34</v>
      </c>
      <c r="Z11" s="30" t="s">
        <v>34</v>
      </c>
      <c r="AA11" s="30" t="s">
        <v>34</v>
      </c>
      <c r="AB11" s="30" t="s">
        <v>34</v>
      </c>
      <c r="AC11" s="30" t="s">
        <v>34</v>
      </c>
      <c r="AD11" s="30" t="s">
        <v>34</v>
      </c>
      <c r="AE11" s="30" t="s">
        <v>34</v>
      </c>
      <c r="AF11" s="30" t="s">
        <v>34</v>
      </c>
      <c r="AG11" s="30" t="s">
        <v>34</v>
      </c>
      <c r="AH11" s="30" t="s">
        <v>34</v>
      </c>
      <c r="AI11" s="30" t="s">
        <v>34</v>
      </c>
      <c r="AJ11" s="30" t="s">
        <v>34</v>
      </c>
      <c r="AK11" s="30" t="s">
        <v>34</v>
      </c>
      <c r="AL11" s="30" t="s">
        <v>34</v>
      </c>
      <c r="AM11" s="30" t="s">
        <v>34</v>
      </c>
      <c r="AN11" s="30" t="s">
        <v>34</v>
      </c>
    </row>
    <row r="12" spans="1:40" x14ac:dyDescent="0.25">
      <c r="B12" s="20" t="s">
        <v>2</v>
      </c>
      <c r="C12" s="20" t="s">
        <v>33</v>
      </c>
      <c r="D12" s="20" t="s">
        <v>251</v>
      </c>
      <c r="E12" s="20" t="s">
        <v>252</v>
      </c>
      <c r="F12" s="30">
        <v>8.4</v>
      </c>
      <c r="G12" s="30">
        <v>8.4</v>
      </c>
      <c r="H12" s="30">
        <v>8.4</v>
      </c>
      <c r="I12" s="30">
        <v>8.4</v>
      </c>
      <c r="J12" s="30">
        <v>8.4</v>
      </c>
      <c r="K12" s="30">
        <v>8.4</v>
      </c>
      <c r="L12" s="30">
        <v>8.4</v>
      </c>
      <c r="M12" s="30">
        <v>8.4</v>
      </c>
      <c r="N12" s="30">
        <v>8.4</v>
      </c>
      <c r="O12" s="30">
        <v>8.4</v>
      </c>
      <c r="P12" s="30">
        <v>8.4</v>
      </c>
      <c r="Q12" s="30">
        <v>8.4</v>
      </c>
      <c r="R12" s="30">
        <v>8.4</v>
      </c>
      <c r="S12" s="30">
        <v>8.4</v>
      </c>
      <c r="T12" s="30">
        <v>8.4</v>
      </c>
      <c r="U12" s="30">
        <v>8.4</v>
      </c>
      <c r="V12" s="30">
        <v>8.4</v>
      </c>
      <c r="W12" s="30">
        <v>8.4</v>
      </c>
      <c r="X12" s="30">
        <v>8.4</v>
      </c>
      <c r="Y12" s="30">
        <v>8.4</v>
      </c>
      <c r="Z12" s="30">
        <v>8.4</v>
      </c>
      <c r="AA12" s="30">
        <v>8.4</v>
      </c>
      <c r="AB12" s="30">
        <v>8.4</v>
      </c>
      <c r="AC12" s="30">
        <v>8.4</v>
      </c>
      <c r="AD12" s="30">
        <v>8.4</v>
      </c>
      <c r="AE12" s="30">
        <v>8.4</v>
      </c>
      <c r="AF12" s="30">
        <v>8.4</v>
      </c>
      <c r="AG12" s="30">
        <v>8.4</v>
      </c>
      <c r="AH12" s="30">
        <v>8.4</v>
      </c>
      <c r="AI12" s="30">
        <v>8.4</v>
      </c>
      <c r="AJ12" s="30">
        <v>8.4</v>
      </c>
      <c r="AK12" s="30">
        <v>8.4</v>
      </c>
      <c r="AL12" s="30">
        <v>8.4</v>
      </c>
      <c r="AM12" s="30">
        <v>8.4</v>
      </c>
      <c r="AN12" s="30">
        <v>8.4</v>
      </c>
    </row>
    <row r="13" spans="1:40" ht="18" x14ac:dyDescent="0.35">
      <c r="B13" s="20" t="s">
        <v>152</v>
      </c>
      <c r="C13" s="20" t="s">
        <v>33</v>
      </c>
      <c r="D13" s="20" t="s">
        <v>251</v>
      </c>
      <c r="E13" s="20" t="s">
        <v>252</v>
      </c>
      <c r="F13" s="30">
        <v>7.7</v>
      </c>
      <c r="G13" s="30">
        <v>7.7</v>
      </c>
      <c r="H13" s="30">
        <v>7.7</v>
      </c>
      <c r="I13" s="30">
        <v>7.7</v>
      </c>
      <c r="J13" s="30">
        <v>7.7</v>
      </c>
      <c r="K13" s="30">
        <v>7.7</v>
      </c>
      <c r="L13" s="30">
        <v>7.7</v>
      </c>
      <c r="M13" s="30">
        <v>7.7</v>
      </c>
      <c r="N13" s="30">
        <v>7.7</v>
      </c>
      <c r="O13" s="30">
        <v>7.7</v>
      </c>
      <c r="P13" s="30">
        <v>7.7</v>
      </c>
      <c r="Q13" s="30">
        <v>7.7</v>
      </c>
      <c r="R13" s="30">
        <v>7.7</v>
      </c>
      <c r="S13" s="30">
        <v>7.7</v>
      </c>
      <c r="T13" s="30">
        <v>7.7</v>
      </c>
      <c r="U13" s="30">
        <v>7.7</v>
      </c>
      <c r="V13" s="30">
        <v>7.7</v>
      </c>
      <c r="W13" s="30">
        <v>7.7</v>
      </c>
      <c r="X13" s="30">
        <v>7.7</v>
      </c>
      <c r="Y13" s="30">
        <v>7.7</v>
      </c>
      <c r="Z13" s="30">
        <v>7.7</v>
      </c>
      <c r="AA13" s="30">
        <v>7.7</v>
      </c>
      <c r="AB13" s="30">
        <v>7.7</v>
      </c>
      <c r="AC13" s="30">
        <v>7.7</v>
      </c>
      <c r="AD13" s="30">
        <v>7.7</v>
      </c>
      <c r="AE13" s="30">
        <v>7.7</v>
      </c>
      <c r="AF13" s="30">
        <v>7.7</v>
      </c>
      <c r="AG13" s="30">
        <v>7.7</v>
      </c>
      <c r="AH13" s="30">
        <v>7.7</v>
      </c>
      <c r="AI13" s="30">
        <v>7.7</v>
      </c>
      <c r="AJ13" s="30">
        <v>7.7</v>
      </c>
      <c r="AK13" s="30">
        <v>7.7</v>
      </c>
      <c r="AL13" s="30">
        <v>7.7</v>
      </c>
      <c r="AM13" s="30">
        <v>7.7</v>
      </c>
      <c r="AN13" s="30">
        <v>7.7</v>
      </c>
    </row>
    <row r="14" spans="1:40" ht="18" x14ac:dyDescent="0.35">
      <c r="B14" s="20" t="s">
        <v>153</v>
      </c>
      <c r="C14" s="20" t="s">
        <v>33</v>
      </c>
      <c r="D14" s="20" t="s">
        <v>251</v>
      </c>
      <c r="E14" s="20" t="s">
        <v>252</v>
      </c>
      <c r="F14" s="30">
        <v>5.2</v>
      </c>
      <c r="G14" s="30">
        <v>5.2</v>
      </c>
      <c r="H14" s="30">
        <v>5.2</v>
      </c>
      <c r="I14" s="30">
        <v>5.2</v>
      </c>
      <c r="J14" s="30">
        <v>5.2</v>
      </c>
      <c r="K14" s="30">
        <v>5.2</v>
      </c>
      <c r="L14" s="30">
        <v>5.2</v>
      </c>
      <c r="M14" s="30">
        <v>5.2</v>
      </c>
      <c r="N14" s="30">
        <v>5.2</v>
      </c>
      <c r="O14" s="30">
        <v>5.2</v>
      </c>
      <c r="P14" s="30">
        <v>5.2</v>
      </c>
      <c r="Q14" s="30">
        <v>5.2</v>
      </c>
      <c r="R14" s="30">
        <v>5.2</v>
      </c>
      <c r="S14" s="30">
        <v>5.2</v>
      </c>
      <c r="T14" s="30">
        <v>5.2</v>
      </c>
      <c r="U14" s="30">
        <v>5.2</v>
      </c>
      <c r="V14" s="30">
        <v>5.2</v>
      </c>
      <c r="W14" s="30">
        <v>5.2</v>
      </c>
      <c r="X14" s="30">
        <v>5.2</v>
      </c>
      <c r="Y14" s="30">
        <v>5.2</v>
      </c>
      <c r="Z14" s="30">
        <v>5.2</v>
      </c>
      <c r="AA14" s="30">
        <v>5.2</v>
      </c>
      <c r="AB14" s="30">
        <v>5.2</v>
      </c>
      <c r="AC14" s="30">
        <v>5.2</v>
      </c>
      <c r="AD14" s="30">
        <v>5.2</v>
      </c>
      <c r="AE14" s="30">
        <v>5.2</v>
      </c>
      <c r="AF14" s="30">
        <v>5.2</v>
      </c>
      <c r="AG14" s="30">
        <v>5.2</v>
      </c>
      <c r="AH14" s="30">
        <v>5.2</v>
      </c>
      <c r="AI14" s="30">
        <v>5.2</v>
      </c>
      <c r="AJ14" s="30">
        <v>5.2</v>
      </c>
      <c r="AK14" s="30">
        <v>5.2</v>
      </c>
      <c r="AL14" s="30">
        <v>5.2</v>
      </c>
      <c r="AM14" s="30">
        <v>5.2</v>
      </c>
      <c r="AN14" s="30">
        <v>5.2</v>
      </c>
    </row>
    <row r="15" spans="1:40" ht="18" x14ac:dyDescent="0.35">
      <c r="B15" s="20" t="s">
        <v>116</v>
      </c>
      <c r="C15" s="20" t="s">
        <v>154</v>
      </c>
      <c r="D15" s="20" t="s">
        <v>251</v>
      </c>
      <c r="E15" s="20" t="s">
        <v>252</v>
      </c>
      <c r="F15" s="30">
        <v>2.1999999999999999E-2</v>
      </c>
      <c r="G15" s="30">
        <v>2.1999999999999999E-2</v>
      </c>
      <c r="H15" s="30">
        <v>2.1999999999999999E-2</v>
      </c>
      <c r="I15" s="30">
        <v>2.1999999999999999E-2</v>
      </c>
      <c r="J15" s="30">
        <v>2.1999999999999999E-2</v>
      </c>
      <c r="K15" s="30">
        <v>2.1999999999999999E-2</v>
      </c>
      <c r="L15" s="30">
        <v>2.1999999999999999E-2</v>
      </c>
      <c r="M15" s="30">
        <v>2.1999999999999999E-2</v>
      </c>
      <c r="N15" s="30">
        <v>2.1999999999999999E-2</v>
      </c>
      <c r="O15" s="30">
        <v>2.1999999999999999E-2</v>
      </c>
      <c r="P15" s="30">
        <v>2.1999999999999999E-2</v>
      </c>
      <c r="Q15" s="30">
        <v>2.1999999999999999E-2</v>
      </c>
      <c r="R15" s="30">
        <v>2.1999999999999999E-2</v>
      </c>
      <c r="S15" s="30">
        <v>2.1999999999999999E-2</v>
      </c>
      <c r="T15" s="30">
        <v>2.1999999999999999E-2</v>
      </c>
      <c r="U15" s="30">
        <v>2.1999999999999999E-2</v>
      </c>
      <c r="V15" s="30">
        <v>2.1999999999999999E-2</v>
      </c>
      <c r="W15" s="30">
        <v>2.1999999999999999E-2</v>
      </c>
      <c r="X15" s="30">
        <v>2.1999999999999999E-2</v>
      </c>
      <c r="Y15" s="30">
        <v>2.1999999999999999E-2</v>
      </c>
      <c r="Z15" s="30">
        <v>2.1999999999999999E-2</v>
      </c>
      <c r="AA15" s="30">
        <v>2.1999999999999999E-2</v>
      </c>
      <c r="AB15" s="30">
        <v>2.1999999999999999E-2</v>
      </c>
      <c r="AC15" s="30">
        <v>2.1999999999999999E-2</v>
      </c>
      <c r="AD15" s="30">
        <v>2.1999999999999999E-2</v>
      </c>
      <c r="AE15" s="30">
        <v>2.1999999999999999E-2</v>
      </c>
      <c r="AF15" s="30">
        <v>2.1999999999999999E-2</v>
      </c>
      <c r="AG15" s="30">
        <v>2.1999999999999999E-2</v>
      </c>
      <c r="AH15" s="30">
        <v>2.1999999999999999E-2</v>
      </c>
      <c r="AI15" s="30">
        <v>2.1999999999999999E-2</v>
      </c>
      <c r="AJ15" s="30">
        <v>2.1999999999999999E-2</v>
      </c>
      <c r="AK15" s="30">
        <v>2.1999999999999999E-2</v>
      </c>
      <c r="AL15" s="30">
        <v>2.1999999999999999E-2</v>
      </c>
      <c r="AM15" s="30">
        <v>2.1999999999999999E-2</v>
      </c>
      <c r="AN15" s="30">
        <v>2.1999999999999999E-2</v>
      </c>
    </row>
    <row r="16" spans="1:40" x14ac:dyDescent="0.25">
      <c r="B16" s="20" t="s">
        <v>3</v>
      </c>
      <c r="C16" s="20" t="s">
        <v>122</v>
      </c>
      <c r="D16" s="20" t="s">
        <v>251</v>
      </c>
      <c r="E16" s="20" t="s">
        <v>254</v>
      </c>
      <c r="F16" s="30">
        <v>7.3000000000000007</v>
      </c>
      <c r="G16" s="30">
        <v>7.3000000000000007</v>
      </c>
      <c r="H16" s="30">
        <v>7.3000000000000007</v>
      </c>
      <c r="I16" s="30">
        <v>7.3000000000000007</v>
      </c>
      <c r="J16" s="30">
        <v>7.3000000000000007</v>
      </c>
      <c r="K16" s="30">
        <v>7.3000000000000007</v>
      </c>
      <c r="L16" s="30">
        <v>7.3000000000000007</v>
      </c>
      <c r="M16" s="30">
        <v>7.3000000000000007</v>
      </c>
      <c r="N16" s="30">
        <v>7.3000000000000007</v>
      </c>
      <c r="O16" s="30">
        <v>7.3000000000000007</v>
      </c>
      <c r="P16" s="30">
        <v>7.3000000000000007</v>
      </c>
      <c r="Q16" s="30">
        <v>7.3000000000000007</v>
      </c>
      <c r="R16" s="30">
        <v>7.3000000000000007</v>
      </c>
      <c r="S16" s="30">
        <v>7.3000000000000007</v>
      </c>
      <c r="T16" s="30">
        <v>7.3000000000000007</v>
      </c>
      <c r="U16" s="30">
        <v>7.3000000000000007</v>
      </c>
      <c r="V16" s="30">
        <v>7.3000000000000007</v>
      </c>
      <c r="W16" s="30">
        <v>7.3000000000000007</v>
      </c>
      <c r="X16" s="30">
        <v>7.3000000000000007</v>
      </c>
      <c r="Y16" s="30">
        <v>7.3000000000000007</v>
      </c>
      <c r="Z16" s="30">
        <v>7.3000000000000007</v>
      </c>
      <c r="AA16" s="30">
        <v>7.3000000000000007</v>
      </c>
      <c r="AB16" s="30">
        <v>7.3000000000000007</v>
      </c>
      <c r="AC16" s="30">
        <v>7.3000000000000007</v>
      </c>
      <c r="AD16" s="30">
        <v>7.3000000000000007</v>
      </c>
      <c r="AE16" s="30">
        <v>7.3000000000000007</v>
      </c>
      <c r="AF16" s="30">
        <v>7.3000000000000007</v>
      </c>
      <c r="AG16" s="30">
        <v>7.3000000000000007</v>
      </c>
      <c r="AH16" s="30">
        <v>7.3000000000000007</v>
      </c>
      <c r="AI16" s="30">
        <v>7.3000000000000007</v>
      </c>
      <c r="AJ16" s="30">
        <v>7.3000000000000007</v>
      </c>
      <c r="AK16" s="30">
        <v>7.3000000000000007</v>
      </c>
      <c r="AL16" s="30">
        <v>7.3000000000000007</v>
      </c>
      <c r="AM16" s="30">
        <v>7.3000000000000007</v>
      </c>
      <c r="AN16" s="30">
        <v>7.3000000000000007</v>
      </c>
    </row>
    <row r="17" spans="2:40" x14ac:dyDescent="0.25">
      <c r="B17" s="20" t="s">
        <v>4</v>
      </c>
      <c r="C17" s="20" t="s">
        <v>122</v>
      </c>
      <c r="D17" s="20" t="s">
        <v>251</v>
      </c>
      <c r="E17" s="20" t="s">
        <v>254</v>
      </c>
      <c r="F17" s="30">
        <v>0.89999999999999991</v>
      </c>
      <c r="G17" s="30">
        <v>0.89999999999999991</v>
      </c>
      <c r="H17" s="30">
        <v>0.89999999999999991</v>
      </c>
      <c r="I17" s="30">
        <v>0.89999999999999991</v>
      </c>
      <c r="J17" s="30">
        <v>0.89999999999999991</v>
      </c>
      <c r="K17" s="30">
        <v>0.89999999999999991</v>
      </c>
      <c r="L17" s="30">
        <v>0.89999999999999991</v>
      </c>
      <c r="M17" s="30">
        <v>0.89999999999999991</v>
      </c>
      <c r="N17" s="30">
        <v>0.89999999999999991</v>
      </c>
      <c r="O17" s="30">
        <v>0.89999999999999991</v>
      </c>
      <c r="P17" s="30">
        <v>0.89999999999999991</v>
      </c>
      <c r="Q17" s="30">
        <v>0.89999999999999991</v>
      </c>
      <c r="R17" s="30">
        <v>0.89999999999999991</v>
      </c>
      <c r="S17" s="30">
        <v>0.89999999999999991</v>
      </c>
      <c r="T17" s="30">
        <v>0.89999999999999991</v>
      </c>
      <c r="U17" s="30">
        <v>0.89999999999999991</v>
      </c>
      <c r="V17" s="30">
        <v>0.89999999999999991</v>
      </c>
      <c r="W17" s="30">
        <v>0.89999999999999991</v>
      </c>
      <c r="X17" s="30">
        <v>0.89999999999999991</v>
      </c>
      <c r="Y17" s="30">
        <v>0.89999999999999991</v>
      </c>
      <c r="Z17" s="30">
        <v>0.89999999999999991</v>
      </c>
      <c r="AA17" s="30">
        <v>0.89999999999999991</v>
      </c>
      <c r="AB17" s="30">
        <v>0.89999999999999991</v>
      </c>
      <c r="AC17" s="30">
        <v>0.89999999999999991</v>
      </c>
      <c r="AD17" s="30">
        <v>0.89999999999999991</v>
      </c>
      <c r="AE17" s="30">
        <v>0.89999999999999991</v>
      </c>
      <c r="AF17" s="30">
        <v>0.89999999999999991</v>
      </c>
      <c r="AG17" s="30">
        <v>0.89999999999999991</v>
      </c>
      <c r="AH17" s="30">
        <v>0.89999999999999991</v>
      </c>
      <c r="AI17" s="30">
        <v>0.89999999999999991</v>
      </c>
      <c r="AJ17" s="30">
        <v>0.89999999999999991</v>
      </c>
      <c r="AK17" s="30">
        <v>0.89999999999999991</v>
      </c>
      <c r="AL17" s="30">
        <v>0.89999999999999991</v>
      </c>
      <c r="AM17" s="30">
        <v>0.89999999999999991</v>
      </c>
      <c r="AN17" s="30">
        <v>0.89999999999999991</v>
      </c>
    </row>
    <row r="18" spans="2:40" x14ac:dyDescent="0.25">
      <c r="B18" s="20" t="s">
        <v>5</v>
      </c>
      <c r="C18" s="20" t="s">
        <v>122</v>
      </c>
      <c r="D18" s="20" t="s">
        <v>251</v>
      </c>
      <c r="E18" s="20" t="s">
        <v>254</v>
      </c>
      <c r="F18" s="30">
        <v>1.4</v>
      </c>
      <c r="G18" s="30">
        <v>1.4</v>
      </c>
      <c r="H18" s="30">
        <v>1.4</v>
      </c>
      <c r="I18" s="30">
        <v>1.4</v>
      </c>
      <c r="J18" s="30">
        <v>1.4</v>
      </c>
      <c r="K18" s="30">
        <v>1.4</v>
      </c>
      <c r="L18" s="30">
        <v>1.4</v>
      </c>
      <c r="M18" s="30">
        <v>1.4</v>
      </c>
      <c r="N18" s="30">
        <v>1.4</v>
      </c>
      <c r="O18" s="30">
        <v>1.4</v>
      </c>
      <c r="P18" s="30">
        <v>1.4</v>
      </c>
      <c r="Q18" s="30">
        <v>1.4</v>
      </c>
      <c r="R18" s="30">
        <v>1.4</v>
      </c>
      <c r="S18" s="30">
        <v>1.4</v>
      </c>
      <c r="T18" s="30">
        <v>1.4</v>
      </c>
      <c r="U18" s="30">
        <v>1.4</v>
      </c>
      <c r="V18" s="30">
        <v>1.4</v>
      </c>
      <c r="W18" s="30">
        <v>1.4</v>
      </c>
      <c r="X18" s="30">
        <v>1.4</v>
      </c>
      <c r="Y18" s="30">
        <v>1.4</v>
      </c>
      <c r="Z18" s="30">
        <v>1.4</v>
      </c>
      <c r="AA18" s="30">
        <v>1.4</v>
      </c>
      <c r="AB18" s="30">
        <v>1.4</v>
      </c>
      <c r="AC18" s="30">
        <v>1.4</v>
      </c>
      <c r="AD18" s="30">
        <v>1.4</v>
      </c>
      <c r="AE18" s="30">
        <v>1.4</v>
      </c>
      <c r="AF18" s="30">
        <v>1.4</v>
      </c>
      <c r="AG18" s="30">
        <v>1.4</v>
      </c>
      <c r="AH18" s="30">
        <v>1.4</v>
      </c>
      <c r="AI18" s="30">
        <v>1.4</v>
      </c>
      <c r="AJ18" s="30">
        <v>1.4</v>
      </c>
      <c r="AK18" s="30">
        <v>1.4</v>
      </c>
      <c r="AL18" s="30">
        <v>1.4</v>
      </c>
      <c r="AM18" s="30">
        <v>1.4</v>
      </c>
      <c r="AN18" s="30">
        <v>1.4</v>
      </c>
    </row>
    <row r="19" spans="2:40" x14ac:dyDescent="0.25">
      <c r="B19" s="20" t="s">
        <v>6</v>
      </c>
      <c r="C19" s="20" t="s">
        <v>122</v>
      </c>
      <c r="D19" s="20" t="s">
        <v>251</v>
      </c>
      <c r="E19" s="20" t="s">
        <v>254</v>
      </c>
      <c r="F19" s="30">
        <v>7.1</v>
      </c>
      <c r="G19" s="30">
        <v>7.1</v>
      </c>
      <c r="H19" s="30">
        <v>7.1</v>
      </c>
      <c r="I19" s="30">
        <v>7.1</v>
      </c>
      <c r="J19" s="30">
        <v>7.1</v>
      </c>
      <c r="K19" s="30">
        <v>7.1</v>
      </c>
      <c r="L19" s="30">
        <v>7.1</v>
      </c>
      <c r="M19" s="30">
        <v>7.1</v>
      </c>
      <c r="N19" s="30">
        <v>7.1</v>
      </c>
      <c r="O19" s="30">
        <v>7.1</v>
      </c>
      <c r="P19" s="30">
        <v>7.1</v>
      </c>
      <c r="Q19" s="30">
        <v>7.1</v>
      </c>
      <c r="R19" s="30">
        <v>7.1</v>
      </c>
      <c r="S19" s="30">
        <v>7.1</v>
      </c>
      <c r="T19" s="30">
        <v>7.1</v>
      </c>
      <c r="U19" s="30">
        <v>7.1</v>
      </c>
      <c r="V19" s="30">
        <v>7.1</v>
      </c>
      <c r="W19" s="30">
        <v>7.1</v>
      </c>
      <c r="X19" s="30">
        <v>7.1</v>
      </c>
      <c r="Y19" s="30">
        <v>7.1</v>
      </c>
      <c r="Z19" s="30">
        <v>7.1</v>
      </c>
      <c r="AA19" s="30">
        <v>7.1</v>
      </c>
      <c r="AB19" s="30">
        <v>7.1</v>
      </c>
      <c r="AC19" s="30">
        <v>7.1</v>
      </c>
      <c r="AD19" s="30">
        <v>7.1</v>
      </c>
      <c r="AE19" s="30">
        <v>7.1</v>
      </c>
      <c r="AF19" s="30">
        <v>7.1</v>
      </c>
      <c r="AG19" s="30">
        <v>7.1</v>
      </c>
      <c r="AH19" s="30">
        <v>7.1</v>
      </c>
      <c r="AI19" s="30">
        <v>7.1</v>
      </c>
      <c r="AJ19" s="30">
        <v>7.1</v>
      </c>
      <c r="AK19" s="30">
        <v>7.1</v>
      </c>
      <c r="AL19" s="30">
        <v>7.1</v>
      </c>
      <c r="AM19" s="30">
        <v>7.1</v>
      </c>
      <c r="AN19" s="30">
        <v>7.1</v>
      </c>
    </row>
    <row r="20" spans="2:40" x14ac:dyDescent="0.25">
      <c r="B20" s="20" t="s">
        <v>7</v>
      </c>
      <c r="C20" s="20" t="s">
        <v>122</v>
      </c>
      <c r="D20" s="20" t="s">
        <v>251</v>
      </c>
      <c r="E20" s="20" t="s">
        <v>254</v>
      </c>
      <c r="F20" s="30">
        <v>4.4999999999999991</v>
      </c>
      <c r="G20" s="30">
        <v>4.4999999999999991</v>
      </c>
      <c r="H20" s="30">
        <v>4.4999999999999991</v>
      </c>
      <c r="I20" s="30">
        <v>4.4999999999999991</v>
      </c>
      <c r="J20" s="30">
        <v>4.4999999999999991</v>
      </c>
      <c r="K20" s="30">
        <v>4.4999999999999991</v>
      </c>
      <c r="L20" s="30">
        <v>4.4999999999999991</v>
      </c>
      <c r="M20" s="30">
        <v>4.4999999999999991</v>
      </c>
      <c r="N20" s="30">
        <v>4.4999999999999991</v>
      </c>
      <c r="O20" s="30">
        <v>4.4999999999999991</v>
      </c>
      <c r="P20" s="30">
        <v>4.4999999999999991</v>
      </c>
      <c r="Q20" s="30">
        <v>4.4999999999999991</v>
      </c>
      <c r="R20" s="30">
        <v>4.4999999999999991</v>
      </c>
      <c r="S20" s="30">
        <v>4.4999999999999991</v>
      </c>
      <c r="T20" s="30">
        <v>4.4999999999999991</v>
      </c>
      <c r="U20" s="30">
        <v>4.4999999999999991</v>
      </c>
      <c r="V20" s="30">
        <v>4.4999999999999991</v>
      </c>
      <c r="W20" s="30">
        <v>4.4999999999999991</v>
      </c>
      <c r="X20" s="30">
        <v>4.4999999999999991</v>
      </c>
      <c r="Y20" s="30">
        <v>4.4999999999999991</v>
      </c>
      <c r="Z20" s="30">
        <v>4.4999999999999991</v>
      </c>
      <c r="AA20" s="30">
        <v>4.4999999999999991</v>
      </c>
      <c r="AB20" s="30">
        <v>4.4999999999999991</v>
      </c>
      <c r="AC20" s="30">
        <v>4.4999999999999991</v>
      </c>
      <c r="AD20" s="30">
        <v>4.4999999999999991</v>
      </c>
      <c r="AE20" s="30">
        <v>4.4999999999999991</v>
      </c>
      <c r="AF20" s="30">
        <v>4.4999999999999991</v>
      </c>
      <c r="AG20" s="30">
        <v>4.4999999999999991</v>
      </c>
      <c r="AH20" s="30">
        <v>4.4999999999999991</v>
      </c>
      <c r="AI20" s="30">
        <v>4.4999999999999991</v>
      </c>
      <c r="AJ20" s="30">
        <v>4.4999999999999991</v>
      </c>
      <c r="AK20" s="30">
        <v>4.4999999999999991</v>
      </c>
      <c r="AL20" s="30">
        <v>4.4999999999999991</v>
      </c>
      <c r="AM20" s="30">
        <v>4.4999999999999991</v>
      </c>
      <c r="AN20" s="30">
        <v>4.4999999999999991</v>
      </c>
    </row>
    <row r="21" spans="2:40" x14ac:dyDescent="0.25">
      <c r="B21" s="20" t="s">
        <v>8</v>
      </c>
      <c r="C21" s="20" t="s">
        <v>122</v>
      </c>
      <c r="D21" s="20" t="s">
        <v>251</v>
      </c>
      <c r="E21" s="20" t="s">
        <v>254</v>
      </c>
      <c r="F21" s="26">
        <v>7.8</v>
      </c>
      <c r="G21" s="26">
        <v>7.8</v>
      </c>
      <c r="H21" s="26">
        <v>7.8</v>
      </c>
      <c r="I21" s="26">
        <v>7.8</v>
      </c>
      <c r="J21" s="26">
        <v>7.8</v>
      </c>
      <c r="K21" s="26">
        <v>7.8</v>
      </c>
      <c r="L21" s="26">
        <v>7.8</v>
      </c>
      <c r="M21" s="26">
        <v>7.8</v>
      </c>
      <c r="N21" s="26">
        <v>7.8</v>
      </c>
      <c r="O21" s="26">
        <v>7.8</v>
      </c>
      <c r="P21" s="26">
        <v>7.8</v>
      </c>
      <c r="Q21" s="26">
        <v>7.8</v>
      </c>
      <c r="R21" s="26">
        <v>7.8</v>
      </c>
      <c r="S21" s="26">
        <v>7.8</v>
      </c>
      <c r="T21" s="26">
        <v>7.8</v>
      </c>
      <c r="U21" s="26">
        <v>7.8</v>
      </c>
      <c r="V21" s="26">
        <v>7.8</v>
      </c>
      <c r="W21" s="26">
        <v>7.8</v>
      </c>
      <c r="X21" s="26">
        <v>7.8</v>
      </c>
      <c r="Y21" s="26">
        <v>7.8</v>
      </c>
      <c r="Z21" s="26">
        <v>7.8</v>
      </c>
      <c r="AA21" s="26">
        <v>7.8</v>
      </c>
      <c r="AB21" s="26">
        <v>7.8</v>
      </c>
      <c r="AC21" s="26">
        <v>7.8</v>
      </c>
      <c r="AD21" s="26">
        <v>7.8</v>
      </c>
      <c r="AE21" s="26">
        <v>7.8</v>
      </c>
      <c r="AF21" s="26">
        <v>7.8</v>
      </c>
      <c r="AG21" s="26">
        <v>7.8</v>
      </c>
      <c r="AH21" s="26">
        <v>7.8</v>
      </c>
      <c r="AI21" s="26">
        <v>7.8</v>
      </c>
      <c r="AJ21" s="26">
        <v>7.8</v>
      </c>
      <c r="AK21" s="26">
        <v>7.8</v>
      </c>
      <c r="AL21" s="26">
        <v>7.8</v>
      </c>
      <c r="AM21" s="26">
        <v>7.8</v>
      </c>
      <c r="AN21" s="26">
        <v>7.8</v>
      </c>
    </row>
    <row r="22" spans="2:40" x14ac:dyDescent="0.25">
      <c r="B22" s="20" t="s">
        <v>9</v>
      </c>
      <c r="C22" s="20" t="s">
        <v>122</v>
      </c>
      <c r="D22" s="20" t="s">
        <v>251</v>
      </c>
      <c r="E22" s="20" t="s">
        <v>254</v>
      </c>
      <c r="F22" s="26">
        <v>4.9000000000000004</v>
      </c>
      <c r="G22" s="26">
        <v>4.9000000000000004</v>
      </c>
      <c r="H22" s="26">
        <v>4.9000000000000004</v>
      </c>
      <c r="I22" s="26">
        <v>4.9000000000000004</v>
      </c>
      <c r="J22" s="26">
        <v>4.9000000000000004</v>
      </c>
      <c r="K22" s="26">
        <v>4.9000000000000004</v>
      </c>
      <c r="L22" s="26">
        <v>4.9000000000000004</v>
      </c>
      <c r="M22" s="26">
        <v>4.9000000000000004</v>
      </c>
      <c r="N22" s="26">
        <v>4.9000000000000004</v>
      </c>
      <c r="O22" s="26">
        <v>4.9000000000000004</v>
      </c>
      <c r="P22" s="26">
        <v>4.9000000000000004</v>
      </c>
      <c r="Q22" s="26">
        <v>4.9000000000000004</v>
      </c>
      <c r="R22" s="26">
        <v>4.9000000000000004</v>
      </c>
      <c r="S22" s="26">
        <v>4.9000000000000004</v>
      </c>
      <c r="T22" s="26">
        <v>4.9000000000000004</v>
      </c>
      <c r="U22" s="26">
        <v>4.9000000000000004</v>
      </c>
      <c r="V22" s="26">
        <v>4.9000000000000004</v>
      </c>
      <c r="W22" s="26">
        <v>4.9000000000000004</v>
      </c>
      <c r="X22" s="26">
        <v>4.9000000000000004</v>
      </c>
      <c r="Y22" s="26">
        <v>4.9000000000000004</v>
      </c>
      <c r="Z22" s="26">
        <v>4.9000000000000004</v>
      </c>
      <c r="AA22" s="26">
        <v>4.9000000000000004</v>
      </c>
      <c r="AB22" s="26">
        <v>4.9000000000000004</v>
      </c>
      <c r="AC22" s="26">
        <v>4.9000000000000004</v>
      </c>
      <c r="AD22" s="26">
        <v>4.9000000000000004</v>
      </c>
      <c r="AE22" s="26">
        <v>4.9000000000000004</v>
      </c>
      <c r="AF22" s="26">
        <v>4.9000000000000004</v>
      </c>
      <c r="AG22" s="26">
        <v>4.9000000000000004</v>
      </c>
      <c r="AH22" s="26">
        <v>4.9000000000000004</v>
      </c>
      <c r="AI22" s="26">
        <v>4.9000000000000004</v>
      </c>
      <c r="AJ22" s="26">
        <v>4.9000000000000004</v>
      </c>
      <c r="AK22" s="26">
        <v>4.9000000000000004</v>
      </c>
      <c r="AL22" s="26">
        <v>4.9000000000000004</v>
      </c>
      <c r="AM22" s="26">
        <v>4.9000000000000004</v>
      </c>
      <c r="AN22" s="26">
        <v>4.9000000000000004</v>
      </c>
    </row>
    <row r="23" spans="2:40" x14ac:dyDescent="0.25">
      <c r="B23" s="20" t="s">
        <v>10</v>
      </c>
      <c r="C23" s="20" t="s">
        <v>122</v>
      </c>
      <c r="D23" s="20" t="s">
        <v>251</v>
      </c>
      <c r="E23" s="20" t="s">
        <v>254</v>
      </c>
      <c r="F23" s="26">
        <v>23</v>
      </c>
      <c r="G23" s="26">
        <v>23</v>
      </c>
      <c r="H23" s="26">
        <v>23</v>
      </c>
      <c r="I23" s="26">
        <v>23</v>
      </c>
      <c r="J23" s="26">
        <v>23</v>
      </c>
      <c r="K23" s="26">
        <v>23</v>
      </c>
      <c r="L23" s="26">
        <v>23</v>
      </c>
      <c r="M23" s="26">
        <v>23</v>
      </c>
      <c r="N23" s="26">
        <v>23</v>
      </c>
      <c r="O23" s="26">
        <v>23</v>
      </c>
      <c r="P23" s="26">
        <v>23</v>
      </c>
      <c r="Q23" s="26">
        <v>23</v>
      </c>
      <c r="R23" s="26">
        <v>23</v>
      </c>
      <c r="S23" s="26">
        <v>23</v>
      </c>
      <c r="T23" s="26">
        <v>23</v>
      </c>
      <c r="U23" s="26">
        <v>23</v>
      </c>
      <c r="V23" s="26">
        <v>23</v>
      </c>
      <c r="W23" s="26">
        <v>23</v>
      </c>
      <c r="X23" s="26">
        <v>23</v>
      </c>
      <c r="Y23" s="26">
        <v>23</v>
      </c>
      <c r="Z23" s="26">
        <v>23</v>
      </c>
      <c r="AA23" s="26">
        <v>23</v>
      </c>
      <c r="AB23" s="26">
        <v>23</v>
      </c>
      <c r="AC23" s="26">
        <v>23</v>
      </c>
      <c r="AD23" s="26">
        <v>23</v>
      </c>
      <c r="AE23" s="26">
        <v>23</v>
      </c>
      <c r="AF23" s="26">
        <v>23</v>
      </c>
      <c r="AG23" s="26">
        <v>23</v>
      </c>
      <c r="AH23" s="26">
        <v>23</v>
      </c>
      <c r="AI23" s="26">
        <v>23</v>
      </c>
      <c r="AJ23" s="26">
        <v>23</v>
      </c>
      <c r="AK23" s="26">
        <v>23</v>
      </c>
      <c r="AL23" s="26">
        <v>23</v>
      </c>
      <c r="AM23" s="26">
        <v>23</v>
      </c>
      <c r="AN23" s="26">
        <v>23</v>
      </c>
    </row>
    <row r="24" spans="2:40" x14ac:dyDescent="0.25">
      <c r="B24" s="20" t="s">
        <v>11</v>
      </c>
      <c r="C24" s="20" t="s">
        <v>122</v>
      </c>
      <c r="D24" s="20" t="s">
        <v>251</v>
      </c>
      <c r="E24" s="20" t="s">
        <v>254</v>
      </c>
      <c r="F24" s="26">
        <v>19</v>
      </c>
      <c r="G24" s="26">
        <v>19</v>
      </c>
      <c r="H24" s="26">
        <v>19</v>
      </c>
      <c r="I24" s="26">
        <v>19</v>
      </c>
      <c r="J24" s="26">
        <v>19</v>
      </c>
      <c r="K24" s="26">
        <v>19</v>
      </c>
      <c r="L24" s="26">
        <v>19</v>
      </c>
      <c r="M24" s="26">
        <v>19</v>
      </c>
      <c r="N24" s="26">
        <v>19</v>
      </c>
      <c r="O24" s="26">
        <v>19</v>
      </c>
      <c r="P24" s="26">
        <v>19</v>
      </c>
      <c r="Q24" s="26">
        <v>19</v>
      </c>
      <c r="R24" s="26">
        <v>19</v>
      </c>
      <c r="S24" s="26">
        <v>19</v>
      </c>
      <c r="T24" s="26">
        <v>19</v>
      </c>
      <c r="U24" s="26">
        <v>19</v>
      </c>
      <c r="V24" s="26">
        <v>19</v>
      </c>
      <c r="W24" s="26">
        <v>19</v>
      </c>
      <c r="X24" s="26">
        <v>19</v>
      </c>
      <c r="Y24" s="26">
        <v>19</v>
      </c>
      <c r="Z24" s="26">
        <v>19</v>
      </c>
      <c r="AA24" s="26">
        <v>19</v>
      </c>
      <c r="AB24" s="26">
        <v>19</v>
      </c>
      <c r="AC24" s="26">
        <v>19</v>
      </c>
      <c r="AD24" s="26">
        <v>19</v>
      </c>
      <c r="AE24" s="26">
        <v>19</v>
      </c>
      <c r="AF24" s="26">
        <v>19</v>
      </c>
      <c r="AG24" s="26">
        <v>19</v>
      </c>
      <c r="AH24" s="26">
        <v>19</v>
      </c>
      <c r="AI24" s="26">
        <v>19</v>
      </c>
      <c r="AJ24" s="26">
        <v>19</v>
      </c>
      <c r="AK24" s="26">
        <v>19</v>
      </c>
      <c r="AL24" s="26">
        <v>19</v>
      </c>
      <c r="AM24" s="26">
        <v>19</v>
      </c>
      <c r="AN24" s="26">
        <v>19</v>
      </c>
    </row>
    <row r="25" spans="2:40" x14ac:dyDescent="0.25">
      <c r="B25" s="20" t="s">
        <v>113</v>
      </c>
      <c r="C25" s="20" t="s">
        <v>123</v>
      </c>
      <c r="D25" s="20" t="s">
        <v>251</v>
      </c>
      <c r="E25" s="20" t="s">
        <v>254</v>
      </c>
      <c r="F25" s="30">
        <v>3.3</v>
      </c>
      <c r="G25" s="30">
        <v>3.3</v>
      </c>
      <c r="H25" s="30">
        <v>3.3</v>
      </c>
      <c r="I25" s="30">
        <v>3.3</v>
      </c>
      <c r="J25" s="30">
        <v>3.3</v>
      </c>
      <c r="K25" s="30">
        <v>3.3</v>
      </c>
      <c r="L25" s="30">
        <v>3.3</v>
      </c>
      <c r="M25" s="30">
        <v>3.3</v>
      </c>
      <c r="N25" s="30">
        <v>3.3</v>
      </c>
      <c r="O25" s="30">
        <v>3.3</v>
      </c>
      <c r="P25" s="30">
        <v>3.3</v>
      </c>
      <c r="Q25" s="30">
        <v>3.3</v>
      </c>
      <c r="R25" s="30">
        <v>3.3</v>
      </c>
      <c r="S25" s="30">
        <v>3.3</v>
      </c>
      <c r="T25" s="30">
        <v>3.3</v>
      </c>
      <c r="U25" s="30">
        <v>3.3</v>
      </c>
      <c r="V25" s="30">
        <v>3.3</v>
      </c>
      <c r="W25" s="30">
        <v>3.3</v>
      </c>
      <c r="X25" s="30">
        <v>3.3</v>
      </c>
      <c r="Y25" s="30">
        <v>3.3</v>
      </c>
      <c r="Z25" s="30">
        <v>3.3</v>
      </c>
      <c r="AA25" s="30">
        <v>3.3</v>
      </c>
      <c r="AB25" s="30">
        <v>3.3</v>
      </c>
      <c r="AC25" s="30">
        <v>3.3</v>
      </c>
      <c r="AD25" s="30">
        <v>3.3</v>
      </c>
      <c r="AE25" s="30">
        <v>3.3</v>
      </c>
      <c r="AF25" s="30">
        <v>3.3</v>
      </c>
      <c r="AG25" s="30">
        <v>3.3</v>
      </c>
      <c r="AH25" s="30">
        <v>3.3</v>
      </c>
      <c r="AI25" s="30">
        <v>3.3</v>
      </c>
      <c r="AJ25" s="30">
        <v>3.3</v>
      </c>
      <c r="AK25" s="30">
        <v>3.3</v>
      </c>
      <c r="AL25" s="30">
        <v>3.3</v>
      </c>
      <c r="AM25" s="30">
        <v>3.3</v>
      </c>
      <c r="AN25" s="30">
        <v>3.3</v>
      </c>
    </row>
    <row r="26" spans="2:40" x14ac:dyDescent="0.25">
      <c r="B26" s="20" t="s">
        <v>38</v>
      </c>
      <c r="C26" s="20" t="s">
        <v>123</v>
      </c>
      <c r="D26" s="20" t="s">
        <v>251</v>
      </c>
      <c r="E26" s="20" t="s">
        <v>254</v>
      </c>
      <c r="F26" s="30">
        <v>10</v>
      </c>
      <c r="G26" s="30">
        <v>10</v>
      </c>
      <c r="H26" s="30">
        <v>10</v>
      </c>
      <c r="I26" s="30">
        <v>10</v>
      </c>
      <c r="J26" s="30">
        <v>10</v>
      </c>
      <c r="K26" s="30">
        <v>10</v>
      </c>
      <c r="L26" s="30">
        <v>10</v>
      </c>
      <c r="M26" s="30">
        <v>10</v>
      </c>
      <c r="N26" s="30">
        <v>10</v>
      </c>
      <c r="O26" s="30">
        <v>10</v>
      </c>
      <c r="P26" s="30">
        <v>10</v>
      </c>
      <c r="Q26" s="30">
        <v>10</v>
      </c>
      <c r="R26" s="30">
        <v>10</v>
      </c>
      <c r="S26" s="30">
        <v>10</v>
      </c>
      <c r="T26" s="30">
        <v>10</v>
      </c>
      <c r="U26" s="30">
        <v>10</v>
      </c>
      <c r="V26" s="30">
        <v>10</v>
      </c>
      <c r="W26" s="30">
        <v>10</v>
      </c>
      <c r="X26" s="30">
        <v>10</v>
      </c>
      <c r="Y26" s="30">
        <v>10</v>
      </c>
      <c r="Z26" s="30">
        <v>10</v>
      </c>
      <c r="AA26" s="30">
        <v>10</v>
      </c>
      <c r="AB26" s="30">
        <v>10</v>
      </c>
      <c r="AC26" s="30">
        <v>10</v>
      </c>
      <c r="AD26" s="30">
        <v>10</v>
      </c>
      <c r="AE26" s="30">
        <v>10</v>
      </c>
      <c r="AF26" s="30">
        <v>10</v>
      </c>
      <c r="AG26" s="30">
        <v>10</v>
      </c>
      <c r="AH26" s="30">
        <v>10</v>
      </c>
      <c r="AI26" s="30">
        <v>10</v>
      </c>
      <c r="AJ26" s="30">
        <v>10</v>
      </c>
      <c r="AK26" s="30">
        <v>10</v>
      </c>
      <c r="AL26" s="30">
        <v>10</v>
      </c>
      <c r="AM26" s="30">
        <v>10</v>
      </c>
      <c r="AN26" s="30">
        <v>10</v>
      </c>
    </row>
    <row r="27" spans="2:40" x14ac:dyDescent="0.25">
      <c r="B27" s="20" t="s">
        <v>12</v>
      </c>
      <c r="C27" s="20" t="s">
        <v>124</v>
      </c>
      <c r="D27" s="20" t="s">
        <v>251</v>
      </c>
      <c r="E27" s="20" t="s">
        <v>254</v>
      </c>
      <c r="F27" s="30">
        <v>0.7</v>
      </c>
      <c r="G27" s="30">
        <v>0.7</v>
      </c>
      <c r="H27" s="30">
        <v>0.7</v>
      </c>
      <c r="I27" s="30">
        <v>0.7</v>
      </c>
      <c r="J27" s="30">
        <v>0.7</v>
      </c>
      <c r="K27" s="30">
        <v>0.7</v>
      </c>
      <c r="L27" s="30">
        <v>0.7</v>
      </c>
      <c r="M27" s="30">
        <v>0.7</v>
      </c>
      <c r="N27" s="30">
        <v>0.7</v>
      </c>
      <c r="O27" s="30">
        <v>0.7</v>
      </c>
      <c r="P27" s="30">
        <v>0.7</v>
      </c>
      <c r="Q27" s="30">
        <v>0.7</v>
      </c>
      <c r="R27" s="30">
        <v>0.7</v>
      </c>
      <c r="S27" s="30">
        <v>0.7</v>
      </c>
      <c r="T27" s="30">
        <v>0.7</v>
      </c>
      <c r="U27" s="30">
        <v>0.7</v>
      </c>
      <c r="V27" s="30">
        <v>0.7</v>
      </c>
      <c r="W27" s="30">
        <v>0.7</v>
      </c>
      <c r="X27" s="30">
        <v>0.7</v>
      </c>
      <c r="Y27" s="30">
        <v>0.7</v>
      </c>
      <c r="Z27" s="30">
        <v>0.7</v>
      </c>
      <c r="AA27" s="30">
        <v>0.7</v>
      </c>
      <c r="AB27" s="30">
        <v>0.7</v>
      </c>
      <c r="AC27" s="30">
        <v>0.7</v>
      </c>
      <c r="AD27" s="30">
        <v>0.7</v>
      </c>
      <c r="AE27" s="30">
        <v>0.7</v>
      </c>
      <c r="AF27" s="30">
        <v>0.7</v>
      </c>
      <c r="AG27" s="30">
        <v>0.7</v>
      </c>
      <c r="AH27" s="30">
        <v>0.7</v>
      </c>
      <c r="AI27" s="30">
        <v>0.7</v>
      </c>
      <c r="AJ27" s="30">
        <v>0.7</v>
      </c>
      <c r="AK27" s="30">
        <v>0.7</v>
      </c>
      <c r="AL27" s="30">
        <v>0.7</v>
      </c>
      <c r="AM27" s="30">
        <v>0.7</v>
      </c>
      <c r="AN27" s="30">
        <v>0.7</v>
      </c>
    </row>
    <row r="28" spans="2:40" x14ac:dyDescent="0.25">
      <c r="B28" s="20" t="s">
        <v>13</v>
      </c>
      <c r="C28" s="20" t="s">
        <v>124</v>
      </c>
      <c r="D28" s="20" t="s">
        <v>251</v>
      </c>
      <c r="E28" s="20" t="s">
        <v>254</v>
      </c>
      <c r="F28" s="30">
        <v>37</v>
      </c>
      <c r="G28" s="30">
        <v>37</v>
      </c>
      <c r="H28" s="30">
        <v>37</v>
      </c>
      <c r="I28" s="30">
        <v>37</v>
      </c>
      <c r="J28" s="30">
        <v>37</v>
      </c>
      <c r="K28" s="30">
        <v>37</v>
      </c>
      <c r="L28" s="30">
        <v>37</v>
      </c>
      <c r="M28" s="30">
        <v>37</v>
      </c>
      <c r="N28" s="30">
        <v>37</v>
      </c>
      <c r="O28" s="30">
        <v>37</v>
      </c>
      <c r="P28" s="30">
        <v>37</v>
      </c>
      <c r="Q28" s="30">
        <v>37</v>
      </c>
      <c r="R28" s="30">
        <v>37</v>
      </c>
      <c r="S28" s="30">
        <v>37</v>
      </c>
      <c r="T28" s="30">
        <v>37</v>
      </c>
      <c r="U28" s="30">
        <v>37</v>
      </c>
      <c r="V28" s="30">
        <v>37</v>
      </c>
      <c r="W28" s="30">
        <v>37</v>
      </c>
      <c r="X28" s="30">
        <v>37</v>
      </c>
      <c r="Y28" s="30">
        <v>37</v>
      </c>
      <c r="Z28" s="30">
        <v>37</v>
      </c>
      <c r="AA28" s="30">
        <v>37</v>
      </c>
      <c r="AB28" s="30">
        <v>37</v>
      </c>
      <c r="AC28" s="30">
        <v>37</v>
      </c>
      <c r="AD28" s="30">
        <v>37</v>
      </c>
      <c r="AE28" s="30">
        <v>37</v>
      </c>
      <c r="AF28" s="30">
        <v>37</v>
      </c>
      <c r="AG28" s="30">
        <v>37</v>
      </c>
      <c r="AH28" s="30">
        <v>37</v>
      </c>
      <c r="AI28" s="30">
        <v>37</v>
      </c>
      <c r="AJ28" s="30">
        <v>37</v>
      </c>
      <c r="AK28" s="30">
        <v>37</v>
      </c>
      <c r="AL28" s="30">
        <v>37</v>
      </c>
      <c r="AM28" s="30">
        <v>37</v>
      </c>
      <c r="AN28" s="30">
        <v>37</v>
      </c>
    </row>
    <row r="29" spans="2:40" x14ac:dyDescent="0.25">
      <c r="B29" s="20" t="s">
        <v>14</v>
      </c>
      <c r="C29" s="20" t="s">
        <v>124</v>
      </c>
      <c r="D29" s="20" t="s">
        <v>251</v>
      </c>
      <c r="E29" s="20" t="s">
        <v>254</v>
      </c>
      <c r="F29" s="30">
        <v>29</v>
      </c>
      <c r="G29" s="30">
        <v>29</v>
      </c>
      <c r="H29" s="30">
        <v>29</v>
      </c>
      <c r="I29" s="30">
        <v>29</v>
      </c>
      <c r="J29" s="30">
        <v>29</v>
      </c>
      <c r="K29" s="30">
        <v>29</v>
      </c>
      <c r="L29" s="30">
        <v>29</v>
      </c>
      <c r="M29" s="30">
        <v>29</v>
      </c>
      <c r="N29" s="30">
        <v>29</v>
      </c>
      <c r="O29" s="30">
        <v>29</v>
      </c>
      <c r="P29" s="30">
        <v>29</v>
      </c>
      <c r="Q29" s="30">
        <v>29</v>
      </c>
      <c r="R29" s="30">
        <v>29</v>
      </c>
      <c r="S29" s="30">
        <v>29</v>
      </c>
      <c r="T29" s="30">
        <v>29</v>
      </c>
      <c r="U29" s="30">
        <v>29</v>
      </c>
      <c r="V29" s="30">
        <v>29</v>
      </c>
      <c r="W29" s="30">
        <v>29</v>
      </c>
      <c r="X29" s="30">
        <v>29</v>
      </c>
      <c r="Y29" s="30">
        <v>29</v>
      </c>
      <c r="Z29" s="30">
        <v>29</v>
      </c>
      <c r="AA29" s="30">
        <v>29</v>
      </c>
      <c r="AB29" s="30">
        <v>29</v>
      </c>
      <c r="AC29" s="30">
        <v>29</v>
      </c>
      <c r="AD29" s="30">
        <v>29</v>
      </c>
      <c r="AE29" s="30">
        <v>29</v>
      </c>
      <c r="AF29" s="30">
        <v>29</v>
      </c>
      <c r="AG29" s="30">
        <v>29</v>
      </c>
      <c r="AH29" s="30">
        <v>29</v>
      </c>
      <c r="AI29" s="30">
        <v>29</v>
      </c>
      <c r="AJ29" s="30">
        <v>29</v>
      </c>
      <c r="AK29" s="30">
        <v>29</v>
      </c>
      <c r="AL29" s="30">
        <v>29</v>
      </c>
      <c r="AM29" s="30">
        <v>29</v>
      </c>
      <c r="AN29" s="30">
        <v>29</v>
      </c>
    </row>
    <row r="30" spans="2:40" x14ac:dyDescent="0.25">
      <c r="B30" s="20" t="s">
        <v>15</v>
      </c>
      <c r="C30" s="20" t="s">
        <v>124</v>
      </c>
      <c r="D30" s="20" t="s">
        <v>251</v>
      </c>
      <c r="E30" s="20" t="s">
        <v>254</v>
      </c>
      <c r="F30" s="30">
        <v>1.1000000000000001</v>
      </c>
      <c r="G30" s="30">
        <v>1.1000000000000001</v>
      </c>
      <c r="H30" s="30">
        <v>1.1000000000000001</v>
      </c>
      <c r="I30" s="30">
        <v>1.1000000000000001</v>
      </c>
      <c r="J30" s="30">
        <v>1.1000000000000001</v>
      </c>
      <c r="K30" s="30">
        <v>1.1000000000000001</v>
      </c>
      <c r="L30" s="30">
        <v>1.1000000000000001</v>
      </c>
      <c r="M30" s="30">
        <v>1.1000000000000001</v>
      </c>
      <c r="N30" s="30">
        <v>1.1000000000000001</v>
      </c>
      <c r="O30" s="30">
        <v>1.1000000000000001</v>
      </c>
      <c r="P30" s="30">
        <v>1.1000000000000001</v>
      </c>
      <c r="Q30" s="30">
        <v>1.1000000000000001</v>
      </c>
      <c r="R30" s="30">
        <v>1.1000000000000001</v>
      </c>
      <c r="S30" s="30">
        <v>1.1000000000000001</v>
      </c>
      <c r="T30" s="30">
        <v>1.1000000000000001</v>
      </c>
      <c r="U30" s="30">
        <v>1.1000000000000001</v>
      </c>
      <c r="V30" s="30">
        <v>1.1000000000000001</v>
      </c>
      <c r="W30" s="30">
        <v>1.1000000000000001</v>
      </c>
      <c r="X30" s="30">
        <v>1.1000000000000001</v>
      </c>
      <c r="Y30" s="30">
        <v>1.1000000000000001</v>
      </c>
      <c r="Z30" s="30">
        <v>1.1000000000000001</v>
      </c>
      <c r="AA30" s="30">
        <v>1.1000000000000001</v>
      </c>
      <c r="AB30" s="30">
        <v>1.1000000000000001</v>
      </c>
      <c r="AC30" s="30">
        <v>1.1000000000000001</v>
      </c>
      <c r="AD30" s="30">
        <v>1.1000000000000001</v>
      </c>
      <c r="AE30" s="30">
        <v>1.1000000000000001</v>
      </c>
      <c r="AF30" s="30">
        <v>1.1000000000000001</v>
      </c>
      <c r="AG30" s="30">
        <v>1.1000000000000001</v>
      </c>
      <c r="AH30" s="30">
        <v>1.1000000000000001</v>
      </c>
      <c r="AI30" s="30">
        <v>1.1000000000000001</v>
      </c>
      <c r="AJ30" s="30">
        <v>1.1000000000000001</v>
      </c>
      <c r="AK30" s="30">
        <v>1.1000000000000001</v>
      </c>
      <c r="AL30" s="30">
        <v>1.1000000000000001</v>
      </c>
      <c r="AM30" s="30">
        <v>1.1000000000000001</v>
      </c>
      <c r="AN30" s="30">
        <v>1.1000000000000001</v>
      </c>
    </row>
    <row r="31" spans="2:40" x14ac:dyDescent="0.25">
      <c r="B31" s="20" t="s">
        <v>16</v>
      </c>
      <c r="C31" s="20" t="s">
        <v>124</v>
      </c>
      <c r="D31" s="20" t="s">
        <v>251</v>
      </c>
      <c r="E31" s="20" t="s">
        <v>254</v>
      </c>
      <c r="F31" s="30">
        <f>SUM(F27:F30)</f>
        <v>67.8</v>
      </c>
      <c r="G31" s="30">
        <f t="shared" ref="G31:AK31" si="0">SUM(G27:G30)</f>
        <v>67.8</v>
      </c>
      <c r="H31" s="30">
        <f t="shared" si="0"/>
        <v>67.8</v>
      </c>
      <c r="I31" s="30">
        <f t="shared" si="0"/>
        <v>67.8</v>
      </c>
      <c r="J31" s="30">
        <f t="shared" si="0"/>
        <v>67.8</v>
      </c>
      <c r="K31" s="30">
        <f t="shared" si="0"/>
        <v>67.8</v>
      </c>
      <c r="L31" s="30">
        <f t="shared" si="0"/>
        <v>67.8</v>
      </c>
      <c r="M31" s="30">
        <f t="shared" si="0"/>
        <v>67.8</v>
      </c>
      <c r="N31" s="30">
        <f t="shared" si="0"/>
        <v>67.8</v>
      </c>
      <c r="O31" s="30">
        <f t="shared" si="0"/>
        <v>67.8</v>
      </c>
      <c r="P31" s="30">
        <f t="shared" si="0"/>
        <v>67.8</v>
      </c>
      <c r="Q31" s="30">
        <f t="shared" si="0"/>
        <v>67.8</v>
      </c>
      <c r="R31" s="30">
        <f t="shared" si="0"/>
        <v>67.8</v>
      </c>
      <c r="S31" s="30">
        <f t="shared" si="0"/>
        <v>67.8</v>
      </c>
      <c r="T31" s="30">
        <f t="shared" si="0"/>
        <v>67.8</v>
      </c>
      <c r="U31" s="30">
        <f t="shared" si="0"/>
        <v>67.8</v>
      </c>
      <c r="V31" s="30">
        <f t="shared" si="0"/>
        <v>67.8</v>
      </c>
      <c r="W31" s="30">
        <f t="shared" si="0"/>
        <v>67.8</v>
      </c>
      <c r="X31" s="30">
        <f t="shared" si="0"/>
        <v>67.8</v>
      </c>
      <c r="Y31" s="30">
        <f t="shared" si="0"/>
        <v>67.8</v>
      </c>
      <c r="Z31" s="30">
        <f t="shared" si="0"/>
        <v>67.8</v>
      </c>
      <c r="AA31" s="30">
        <f t="shared" si="0"/>
        <v>67.8</v>
      </c>
      <c r="AB31" s="30">
        <f t="shared" si="0"/>
        <v>67.8</v>
      </c>
      <c r="AC31" s="30">
        <f t="shared" si="0"/>
        <v>67.8</v>
      </c>
      <c r="AD31" s="30">
        <f t="shared" si="0"/>
        <v>67.8</v>
      </c>
      <c r="AE31" s="30">
        <f t="shared" si="0"/>
        <v>67.8</v>
      </c>
      <c r="AF31" s="30">
        <f t="shared" si="0"/>
        <v>67.8</v>
      </c>
      <c r="AG31" s="30">
        <f t="shared" si="0"/>
        <v>67.8</v>
      </c>
      <c r="AH31" s="30">
        <f t="shared" si="0"/>
        <v>67.8</v>
      </c>
      <c r="AI31" s="30">
        <f t="shared" si="0"/>
        <v>67.8</v>
      </c>
      <c r="AJ31" s="30">
        <f t="shared" si="0"/>
        <v>67.8</v>
      </c>
      <c r="AK31" s="30">
        <f t="shared" si="0"/>
        <v>67.8</v>
      </c>
      <c r="AL31" s="30">
        <f t="shared" ref="AL31:AM31" si="1">SUM(AL27:AL30)</f>
        <v>67.8</v>
      </c>
      <c r="AM31" s="30">
        <f t="shared" si="1"/>
        <v>67.8</v>
      </c>
      <c r="AN31" s="30">
        <f t="shared" ref="AN31" si="2">SUM(AN27:AN30)</f>
        <v>67.8</v>
      </c>
    </row>
    <row r="32" spans="2:40" x14ac:dyDescent="0.25">
      <c r="B32" s="20" t="s">
        <v>17</v>
      </c>
      <c r="C32" s="20" t="s">
        <v>124</v>
      </c>
      <c r="D32" s="20" t="s">
        <v>251</v>
      </c>
      <c r="E32" s="20" t="s">
        <v>254</v>
      </c>
      <c r="F32" s="30">
        <v>6.7</v>
      </c>
      <c r="G32" s="30">
        <v>6.7</v>
      </c>
      <c r="H32" s="30">
        <v>6.7</v>
      </c>
      <c r="I32" s="30">
        <v>6.7</v>
      </c>
      <c r="J32" s="30">
        <v>6.7</v>
      </c>
      <c r="K32" s="30">
        <v>6.7</v>
      </c>
      <c r="L32" s="30">
        <v>6.7</v>
      </c>
      <c r="M32" s="30">
        <v>6.7</v>
      </c>
      <c r="N32" s="30">
        <v>6.7</v>
      </c>
      <c r="O32" s="30">
        <v>6.7</v>
      </c>
      <c r="P32" s="30">
        <v>6.7</v>
      </c>
      <c r="Q32" s="30">
        <v>6.7</v>
      </c>
      <c r="R32" s="30">
        <v>6.7</v>
      </c>
      <c r="S32" s="30">
        <v>6.7</v>
      </c>
      <c r="T32" s="30">
        <v>6.7</v>
      </c>
      <c r="U32" s="30">
        <v>6.7</v>
      </c>
      <c r="V32" s="30">
        <v>6.7</v>
      </c>
      <c r="W32" s="30">
        <v>6.7</v>
      </c>
      <c r="X32" s="30">
        <v>6.7</v>
      </c>
      <c r="Y32" s="30">
        <v>6.7</v>
      </c>
      <c r="Z32" s="30">
        <v>6.7</v>
      </c>
      <c r="AA32" s="30">
        <v>6.7</v>
      </c>
      <c r="AB32" s="30">
        <v>6.7</v>
      </c>
      <c r="AC32" s="30">
        <v>6.7</v>
      </c>
      <c r="AD32" s="30">
        <v>6.7</v>
      </c>
      <c r="AE32" s="30">
        <v>6.7</v>
      </c>
      <c r="AF32" s="30">
        <v>6.7</v>
      </c>
      <c r="AG32" s="30">
        <v>6.7</v>
      </c>
      <c r="AH32" s="30">
        <v>6.7</v>
      </c>
      <c r="AI32" s="30">
        <v>6.7</v>
      </c>
      <c r="AJ32" s="30">
        <v>6.7</v>
      </c>
      <c r="AK32" s="30">
        <v>6.7</v>
      </c>
      <c r="AL32" s="30">
        <v>6.7</v>
      </c>
      <c r="AM32" s="30">
        <v>6.7</v>
      </c>
      <c r="AN32" s="30">
        <v>6.7</v>
      </c>
    </row>
    <row r="33" spans="2:40" x14ac:dyDescent="0.25"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L33" s="30"/>
      <c r="AM33" s="30"/>
      <c r="AN33" s="30"/>
    </row>
    <row r="34" spans="2:40" x14ac:dyDescent="0.25">
      <c r="B34" s="16" t="s">
        <v>30</v>
      </c>
      <c r="C34" s="28" t="s">
        <v>24</v>
      </c>
      <c r="D34" s="16"/>
      <c r="E34" s="16"/>
    </row>
    <row r="35" spans="2:40" x14ac:dyDescent="0.25">
      <c r="B35" s="16" t="s">
        <v>21</v>
      </c>
      <c r="C35" s="16" t="s">
        <v>23</v>
      </c>
      <c r="D35" s="16" t="s">
        <v>28</v>
      </c>
      <c r="E35" s="16" t="s">
        <v>177</v>
      </c>
      <c r="F35" s="29">
        <v>1990</v>
      </c>
      <c r="G35" s="29">
        <v>1991</v>
      </c>
      <c r="H35" s="29">
        <v>1992</v>
      </c>
      <c r="I35" s="29">
        <v>1993</v>
      </c>
      <c r="J35" s="29">
        <v>1994</v>
      </c>
      <c r="K35" s="29">
        <v>1995</v>
      </c>
      <c r="L35" s="29">
        <v>1996</v>
      </c>
      <c r="M35" s="29">
        <v>1997</v>
      </c>
      <c r="N35" s="29">
        <v>1998</v>
      </c>
      <c r="O35" s="29">
        <v>1999</v>
      </c>
      <c r="P35" s="29">
        <v>2000</v>
      </c>
      <c r="Q35" s="29">
        <v>2001</v>
      </c>
      <c r="R35" s="29">
        <v>2002</v>
      </c>
      <c r="S35" s="29">
        <v>2003</v>
      </c>
      <c r="T35" s="29">
        <v>2004</v>
      </c>
      <c r="U35" s="29">
        <v>2005</v>
      </c>
      <c r="V35" s="29">
        <v>2006</v>
      </c>
      <c r="W35" s="29">
        <v>2007</v>
      </c>
      <c r="X35" s="29">
        <v>2008</v>
      </c>
      <c r="Y35" s="29">
        <v>2009</v>
      </c>
      <c r="Z35" s="29">
        <v>2010</v>
      </c>
      <c r="AA35" s="29">
        <v>2011</v>
      </c>
      <c r="AB35" s="29">
        <v>2012</v>
      </c>
      <c r="AC35" s="29">
        <v>2013</v>
      </c>
      <c r="AD35" s="29">
        <v>2014</v>
      </c>
      <c r="AE35" s="29">
        <v>2015</v>
      </c>
      <c r="AF35" s="29">
        <v>2016</v>
      </c>
      <c r="AG35" s="29">
        <v>2017</v>
      </c>
      <c r="AH35" s="29">
        <v>2018</v>
      </c>
      <c r="AI35" s="29">
        <v>2019</v>
      </c>
      <c r="AJ35" s="29">
        <v>2020</v>
      </c>
      <c r="AK35" s="29">
        <v>2021</v>
      </c>
      <c r="AL35" s="29">
        <v>2022</v>
      </c>
      <c r="AM35" s="29">
        <v>2023</v>
      </c>
      <c r="AN35" s="29">
        <v>2024</v>
      </c>
    </row>
    <row r="36" spans="2:40" ht="18" x14ac:dyDescent="0.35">
      <c r="B36" s="20" t="s">
        <v>149</v>
      </c>
      <c r="C36" s="20" t="s">
        <v>33</v>
      </c>
      <c r="D36" s="20" t="s">
        <v>37</v>
      </c>
      <c r="F36" s="30">
        <v>211.52085549877646</v>
      </c>
      <c r="G36" s="30">
        <v>194.34661671078078</v>
      </c>
      <c r="H36" s="30">
        <v>192.09727691347044</v>
      </c>
      <c r="I36" s="30">
        <v>182.18900364372564</v>
      </c>
      <c r="J36" s="30">
        <v>182.09075600757771</v>
      </c>
      <c r="K36" s="30">
        <v>196.62265767204249</v>
      </c>
      <c r="L36" s="30">
        <v>206.62884449998111</v>
      </c>
      <c r="M36" s="30">
        <v>198.70348671088502</v>
      </c>
      <c r="N36" s="30">
        <v>174.69897629072685</v>
      </c>
      <c r="O36" s="30">
        <v>174.23815071359488</v>
      </c>
      <c r="P36" s="30">
        <v>191.1442446128712</v>
      </c>
      <c r="Q36" s="30">
        <v>171.36406366185111</v>
      </c>
      <c r="R36" s="30">
        <v>160.63677989788252</v>
      </c>
      <c r="S36" s="30">
        <v>168.62969219557658</v>
      </c>
      <c r="T36" s="30">
        <v>136.28310872554957</v>
      </c>
      <c r="U36" s="30">
        <v>95.177257098634641</v>
      </c>
      <c r="V36" s="30">
        <v>88.198262231078218</v>
      </c>
      <c r="W36" s="30">
        <v>118.68006640221955</v>
      </c>
      <c r="X36" s="30">
        <v>94.651321348718554</v>
      </c>
      <c r="Y36" s="30">
        <v>98.560094905373774</v>
      </c>
      <c r="Z36" s="30">
        <v>88.288152991800686</v>
      </c>
      <c r="AA36" s="30">
        <v>73.784051033645426</v>
      </c>
      <c r="AB36" s="30">
        <v>64.296102236696257</v>
      </c>
      <c r="AC36" s="30">
        <v>78.783844031036907</v>
      </c>
      <c r="AD36" s="30">
        <v>85.49730018729592</v>
      </c>
      <c r="AE36" s="30">
        <v>86.800864896875993</v>
      </c>
      <c r="AF36" s="30">
        <v>86.875508674385514</v>
      </c>
      <c r="AG36" s="30">
        <v>82.366617254474434</v>
      </c>
      <c r="AH36" s="30">
        <v>72.130917905825541</v>
      </c>
      <c r="AI36" s="30">
        <v>76.522418012715079</v>
      </c>
      <c r="AJ36" s="30">
        <v>77.361489275929969</v>
      </c>
      <c r="AK36" s="30">
        <v>82.605634072616539</v>
      </c>
      <c r="AL36" s="30">
        <v>78.078289850282502</v>
      </c>
      <c r="AM36" s="30">
        <v>59.448343997505376</v>
      </c>
      <c r="AN36" s="30" t="s">
        <v>278</v>
      </c>
    </row>
    <row r="37" spans="2:40" ht="18" x14ac:dyDescent="0.35">
      <c r="B37" s="20" t="s">
        <v>150</v>
      </c>
      <c r="C37" s="20" t="s">
        <v>33</v>
      </c>
      <c r="D37" s="20" t="s">
        <v>37</v>
      </c>
      <c r="F37" s="30">
        <v>371.48274602951238</v>
      </c>
      <c r="G37" s="30">
        <v>316.37003528491999</v>
      </c>
      <c r="H37" s="30">
        <v>309.46467777043227</v>
      </c>
      <c r="I37" s="30">
        <v>289.7616389120293</v>
      </c>
      <c r="J37" s="30">
        <v>293.25105142699317</v>
      </c>
      <c r="K37" s="30">
        <v>311.30514341294622</v>
      </c>
      <c r="L37" s="30">
        <v>323.61075077450812</v>
      </c>
      <c r="M37" s="30">
        <v>327.91457308561218</v>
      </c>
      <c r="N37" s="30">
        <v>298.84538677007743</v>
      </c>
      <c r="O37" s="30">
        <v>301.28776232887685</v>
      </c>
      <c r="P37" s="30">
        <v>302.42445809535803</v>
      </c>
      <c r="Q37" s="30">
        <v>288.51476900158934</v>
      </c>
      <c r="R37" s="30">
        <v>272.09269432827296</v>
      </c>
      <c r="S37" s="30">
        <v>283.1436745333009</v>
      </c>
      <c r="T37" s="30">
        <v>285.65171190546948</v>
      </c>
      <c r="U37" s="30">
        <v>94.98202169945796</v>
      </c>
      <c r="V37" s="30">
        <v>97.840007743794658</v>
      </c>
      <c r="W37" s="30">
        <v>117.75471913658748</v>
      </c>
      <c r="X37" s="30">
        <v>103.26450827162682</v>
      </c>
      <c r="Y37" s="30">
        <v>92.610008767499906</v>
      </c>
      <c r="Z37" s="30">
        <v>80.175797312762256</v>
      </c>
      <c r="AA37" s="30">
        <v>100.0217701762468</v>
      </c>
      <c r="AB37" s="30">
        <v>67.985693038219623</v>
      </c>
      <c r="AC37" s="30">
        <v>69.108443513941381</v>
      </c>
      <c r="AD37" s="30">
        <v>73.734381087074055</v>
      </c>
      <c r="AE37" s="30">
        <v>79.017811710979515</v>
      </c>
      <c r="AF37" s="30">
        <v>53.015234261373202</v>
      </c>
      <c r="AG37" s="30">
        <v>68.100729696612461</v>
      </c>
      <c r="AH37" s="30">
        <v>60.92227192712614</v>
      </c>
      <c r="AI37" s="30">
        <v>55.360595915970706</v>
      </c>
      <c r="AJ37" s="30">
        <v>56.246525622722324</v>
      </c>
      <c r="AK37" s="30">
        <v>101.39494038780511</v>
      </c>
      <c r="AL37" s="30">
        <v>80.069130707022779</v>
      </c>
      <c r="AM37" s="30">
        <v>85.833215076959888</v>
      </c>
      <c r="AN37" s="30" t="s">
        <v>278</v>
      </c>
    </row>
    <row r="38" spans="2:40" x14ac:dyDescent="0.25">
      <c r="B38" s="20" t="s">
        <v>1</v>
      </c>
      <c r="C38" s="20" t="s">
        <v>33</v>
      </c>
      <c r="D38" s="20" t="s">
        <v>251</v>
      </c>
      <c r="E38" s="22" t="s">
        <v>253</v>
      </c>
      <c r="F38" s="30">
        <v>1</v>
      </c>
      <c r="G38" s="30">
        <v>1</v>
      </c>
      <c r="H38" s="30">
        <v>1</v>
      </c>
      <c r="I38" s="30">
        <v>1</v>
      </c>
      <c r="J38" s="30">
        <v>1</v>
      </c>
      <c r="K38" s="30">
        <v>1</v>
      </c>
      <c r="L38" s="30">
        <v>1</v>
      </c>
      <c r="M38" s="30">
        <v>1</v>
      </c>
      <c r="N38" s="30">
        <v>1</v>
      </c>
      <c r="O38" s="30">
        <v>1</v>
      </c>
      <c r="P38" s="30">
        <v>1</v>
      </c>
      <c r="Q38" s="30">
        <v>1</v>
      </c>
      <c r="R38" s="30">
        <v>1</v>
      </c>
      <c r="S38" s="30">
        <v>1</v>
      </c>
      <c r="T38" s="30">
        <v>1</v>
      </c>
      <c r="U38" s="30">
        <v>1</v>
      </c>
      <c r="V38" s="30">
        <v>1</v>
      </c>
      <c r="W38" s="30">
        <v>1</v>
      </c>
      <c r="X38" s="30">
        <v>1</v>
      </c>
      <c r="Y38" s="30">
        <v>1</v>
      </c>
      <c r="Z38" s="30">
        <v>1</v>
      </c>
      <c r="AA38" s="30">
        <v>1</v>
      </c>
      <c r="AB38" s="30">
        <v>1</v>
      </c>
      <c r="AC38" s="30">
        <v>1</v>
      </c>
      <c r="AD38" s="30">
        <v>1</v>
      </c>
      <c r="AE38" s="30">
        <v>1</v>
      </c>
      <c r="AF38" s="30">
        <v>1</v>
      </c>
      <c r="AG38" s="30">
        <v>1</v>
      </c>
      <c r="AH38" s="30">
        <v>1</v>
      </c>
      <c r="AI38" s="30">
        <v>1</v>
      </c>
      <c r="AJ38" s="30">
        <v>1</v>
      </c>
      <c r="AK38" s="30">
        <v>1</v>
      </c>
      <c r="AL38" s="30">
        <v>1</v>
      </c>
      <c r="AM38" s="30">
        <v>1</v>
      </c>
      <c r="AN38" s="30">
        <v>1</v>
      </c>
    </row>
    <row r="39" spans="2:40" x14ac:dyDescent="0.25">
      <c r="B39" s="20" t="s">
        <v>0</v>
      </c>
      <c r="C39" s="20" t="s">
        <v>33</v>
      </c>
      <c r="D39" s="20" t="s">
        <v>251</v>
      </c>
      <c r="E39" s="22" t="s">
        <v>253</v>
      </c>
      <c r="F39" s="30">
        <v>13</v>
      </c>
      <c r="G39" s="30">
        <v>13</v>
      </c>
      <c r="H39" s="30">
        <v>13</v>
      </c>
      <c r="I39" s="30">
        <v>13</v>
      </c>
      <c r="J39" s="30">
        <v>13</v>
      </c>
      <c r="K39" s="30">
        <v>13</v>
      </c>
      <c r="L39" s="30">
        <v>13</v>
      </c>
      <c r="M39" s="30">
        <v>13</v>
      </c>
      <c r="N39" s="30">
        <v>13</v>
      </c>
      <c r="O39" s="30">
        <v>13</v>
      </c>
      <c r="P39" s="30">
        <v>13</v>
      </c>
      <c r="Q39" s="30">
        <v>13</v>
      </c>
      <c r="R39" s="30">
        <v>13</v>
      </c>
      <c r="S39" s="30">
        <v>13</v>
      </c>
      <c r="T39" s="30">
        <v>13</v>
      </c>
      <c r="U39" s="30">
        <v>13</v>
      </c>
      <c r="V39" s="30">
        <v>13</v>
      </c>
      <c r="W39" s="30">
        <v>13</v>
      </c>
      <c r="X39" s="30">
        <v>13</v>
      </c>
      <c r="Y39" s="30">
        <v>13</v>
      </c>
      <c r="Z39" s="30">
        <v>13</v>
      </c>
      <c r="AA39" s="30">
        <v>13</v>
      </c>
      <c r="AB39" s="30">
        <v>13</v>
      </c>
      <c r="AC39" s="30">
        <v>13</v>
      </c>
      <c r="AD39" s="30">
        <v>13</v>
      </c>
      <c r="AE39" s="30">
        <v>13</v>
      </c>
      <c r="AF39" s="30">
        <v>13</v>
      </c>
      <c r="AG39" s="30">
        <v>13</v>
      </c>
      <c r="AH39" s="30">
        <v>13</v>
      </c>
      <c r="AI39" s="30">
        <v>13</v>
      </c>
      <c r="AJ39" s="30">
        <v>13</v>
      </c>
      <c r="AK39" s="30">
        <v>13</v>
      </c>
      <c r="AL39" s="30">
        <v>13</v>
      </c>
      <c r="AM39" s="30">
        <v>13</v>
      </c>
      <c r="AN39" s="30">
        <v>13</v>
      </c>
    </row>
    <row r="40" spans="2:40" ht="18" x14ac:dyDescent="0.35">
      <c r="B40" s="20" t="s">
        <v>151</v>
      </c>
      <c r="E40" s="22"/>
      <c r="F40" s="30" t="s">
        <v>34</v>
      </c>
      <c r="G40" s="30" t="s">
        <v>34</v>
      </c>
      <c r="H40" s="30" t="s">
        <v>34</v>
      </c>
      <c r="I40" s="30" t="s">
        <v>34</v>
      </c>
      <c r="J40" s="30" t="s">
        <v>34</v>
      </c>
      <c r="K40" s="30" t="s">
        <v>34</v>
      </c>
      <c r="L40" s="30" t="s">
        <v>34</v>
      </c>
      <c r="M40" s="30" t="s">
        <v>34</v>
      </c>
      <c r="N40" s="30" t="s">
        <v>34</v>
      </c>
      <c r="O40" s="30" t="s">
        <v>34</v>
      </c>
      <c r="P40" s="30" t="s">
        <v>34</v>
      </c>
      <c r="Q40" s="30" t="s">
        <v>34</v>
      </c>
      <c r="R40" s="30" t="s">
        <v>34</v>
      </c>
      <c r="S40" s="30" t="s">
        <v>34</v>
      </c>
      <c r="T40" s="30" t="s">
        <v>34</v>
      </c>
      <c r="U40" s="30" t="s">
        <v>34</v>
      </c>
      <c r="V40" s="30" t="s">
        <v>34</v>
      </c>
      <c r="W40" s="30" t="s">
        <v>34</v>
      </c>
      <c r="X40" s="30" t="s">
        <v>34</v>
      </c>
      <c r="Y40" s="30" t="s">
        <v>34</v>
      </c>
      <c r="Z40" s="30" t="s">
        <v>34</v>
      </c>
      <c r="AA40" s="30" t="s">
        <v>34</v>
      </c>
      <c r="AB40" s="30" t="s">
        <v>34</v>
      </c>
      <c r="AC40" s="30" t="s">
        <v>34</v>
      </c>
      <c r="AD40" s="30" t="s">
        <v>34</v>
      </c>
      <c r="AE40" s="30" t="s">
        <v>34</v>
      </c>
      <c r="AF40" s="30" t="s">
        <v>34</v>
      </c>
      <c r="AG40" s="30" t="s">
        <v>34</v>
      </c>
      <c r="AH40" s="30" t="s">
        <v>34</v>
      </c>
      <c r="AI40" s="30" t="s">
        <v>34</v>
      </c>
      <c r="AJ40" s="30" t="s">
        <v>34</v>
      </c>
      <c r="AK40" s="30" t="s">
        <v>34</v>
      </c>
      <c r="AL40" s="30" t="s">
        <v>34</v>
      </c>
      <c r="AM40" s="30" t="s">
        <v>34</v>
      </c>
      <c r="AN40" s="30" t="s">
        <v>34</v>
      </c>
    </row>
    <row r="41" spans="2:40" x14ac:dyDescent="0.25">
      <c r="B41" s="20" t="s">
        <v>2</v>
      </c>
      <c r="C41" s="20" t="s">
        <v>33</v>
      </c>
      <c r="D41" s="20" t="s">
        <v>251</v>
      </c>
      <c r="E41" s="22" t="s">
        <v>253</v>
      </c>
      <c r="F41" s="30">
        <v>10.199999999999999</v>
      </c>
      <c r="G41" s="30">
        <v>10.199999999999999</v>
      </c>
      <c r="H41" s="30">
        <v>10.199999999999999</v>
      </c>
      <c r="I41" s="30">
        <v>10.199999999999999</v>
      </c>
      <c r="J41" s="30">
        <v>10.199999999999999</v>
      </c>
      <c r="K41" s="30">
        <v>10.199999999999999</v>
      </c>
      <c r="L41" s="30">
        <v>10.199999999999999</v>
      </c>
      <c r="M41" s="30">
        <v>10.199999999999999</v>
      </c>
      <c r="N41" s="30">
        <v>10.199999999999999</v>
      </c>
      <c r="O41" s="30">
        <v>10.199999999999999</v>
      </c>
      <c r="P41" s="30">
        <v>10.199999999999999</v>
      </c>
      <c r="Q41" s="30">
        <v>10.199999999999999</v>
      </c>
      <c r="R41" s="30">
        <v>10.199999999999999</v>
      </c>
      <c r="S41" s="30">
        <v>10.199999999999999</v>
      </c>
      <c r="T41" s="30">
        <v>10.199999999999999</v>
      </c>
      <c r="U41" s="30">
        <v>10.199999999999999</v>
      </c>
      <c r="V41" s="30">
        <v>10.199999999999999</v>
      </c>
      <c r="W41" s="30">
        <v>10.199999999999999</v>
      </c>
      <c r="X41" s="30">
        <v>10.199999999999999</v>
      </c>
      <c r="Y41" s="30">
        <v>10.199999999999999</v>
      </c>
      <c r="Z41" s="30">
        <v>10.199999999999999</v>
      </c>
      <c r="AA41" s="30">
        <v>10.199999999999999</v>
      </c>
      <c r="AB41" s="30">
        <v>10.199999999999999</v>
      </c>
      <c r="AC41" s="30">
        <v>10.199999999999999</v>
      </c>
      <c r="AD41" s="30">
        <v>10.199999999999999</v>
      </c>
      <c r="AE41" s="30">
        <v>10.199999999999999</v>
      </c>
      <c r="AF41" s="30">
        <v>10.199999999999999</v>
      </c>
      <c r="AG41" s="30">
        <v>10.199999999999999</v>
      </c>
      <c r="AH41" s="30">
        <v>10.199999999999999</v>
      </c>
      <c r="AI41" s="30">
        <v>10.199999999999999</v>
      </c>
      <c r="AJ41" s="30">
        <v>10.199999999999999</v>
      </c>
      <c r="AK41" s="30">
        <v>10.199999999999999</v>
      </c>
      <c r="AL41" s="30">
        <v>10.199999999999999</v>
      </c>
      <c r="AM41" s="30">
        <v>10.199999999999999</v>
      </c>
      <c r="AN41" s="30">
        <v>10.199999999999999</v>
      </c>
    </row>
    <row r="42" spans="2:40" ht="18" x14ac:dyDescent="0.35">
      <c r="B42" s="20" t="s">
        <v>152</v>
      </c>
      <c r="C42" s="20" t="s">
        <v>33</v>
      </c>
      <c r="D42" s="20" t="s">
        <v>251</v>
      </c>
      <c r="E42" s="22" t="s">
        <v>253</v>
      </c>
      <c r="F42" s="30">
        <v>6.9</v>
      </c>
      <c r="G42" s="30">
        <v>6.9</v>
      </c>
      <c r="H42" s="30">
        <v>6.9</v>
      </c>
      <c r="I42" s="30">
        <v>6.9</v>
      </c>
      <c r="J42" s="30">
        <v>6.9</v>
      </c>
      <c r="K42" s="30">
        <v>6.9</v>
      </c>
      <c r="L42" s="30">
        <v>6.9</v>
      </c>
      <c r="M42" s="30">
        <v>6.9</v>
      </c>
      <c r="N42" s="30">
        <v>6.9</v>
      </c>
      <c r="O42" s="30">
        <v>6.9</v>
      </c>
      <c r="P42" s="30">
        <v>6.9</v>
      </c>
      <c r="Q42" s="30">
        <v>6.9</v>
      </c>
      <c r="R42" s="30">
        <v>6.9</v>
      </c>
      <c r="S42" s="30">
        <v>6.9</v>
      </c>
      <c r="T42" s="30">
        <v>6.9</v>
      </c>
      <c r="U42" s="30">
        <v>6.9</v>
      </c>
      <c r="V42" s="30">
        <v>6.9</v>
      </c>
      <c r="W42" s="30">
        <v>6.9</v>
      </c>
      <c r="X42" s="30">
        <v>6.9</v>
      </c>
      <c r="Y42" s="30">
        <v>6.9</v>
      </c>
      <c r="Z42" s="30">
        <v>6.9</v>
      </c>
      <c r="AA42" s="30">
        <v>6.9</v>
      </c>
      <c r="AB42" s="30">
        <v>6.9</v>
      </c>
      <c r="AC42" s="30">
        <v>6.9</v>
      </c>
      <c r="AD42" s="30">
        <v>6.9</v>
      </c>
      <c r="AE42" s="30">
        <v>6.9</v>
      </c>
      <c r="AF42" s="30">
        <v>6.9</v>
      </c>
      <c r="AG42" s="30">
        <v>6.9</v>
      </c>
      <c r="AH42" s="30">
        <v>6.9</v>
      </c>
      <c r="AI42" s="30">
        <v>6.9</v>
      </c>
      <c r="AJ42" s="30">
        <v>6.9</v>
      </c>
      <c r="AK42" s="30">
        <v>6.9</v>
      </c>
      <c r="AL42" s="30">
        <v>6.9</v>
      </c>
      <c r="AM42" s="30">
        <v>6.9</v>
      </c>
      <c r="AN42" s="30">
        <v>6.9</v>
      </c>
    </row>
    <row r="43" spans="2:40" ht="18" x14ac:dyDescent="0.35">
      <c r="B43" s="20" t="s">
        <v>153</v>
      </c>
      <c r="C43" s="20" t="s">
        <v>33</v>
      </c>
      <c r="D43" s="20" t="s">
        <v>251</v>
      </c>
      <c r="E43" s="22" t="s">
        <v>253</v>
      </c>
      <c r="F43" s="30">
        <v>2.8</v>
      </c>
      <c r="G43" s="30">
        <v>2.8</v>
      </c>
      <c r="H43" s="30">
        <v>2.8</v>
      </c>
      <c r="I43" s="30">
        <v>2.8</v>
      </c>
      <c r="J43" s="30">
        <v>2.8</v>
      </c>
      <c r="K43" s="30">
        <v>2.8</v>
      </c>
      <c r="L43" s="30">
        <v>2.8</v>
      </c>
      <c r="M43" s="30">
        <v>2.8</v>
      </c>
      <c r="N43" s="30">
        <v>2.8</v>
      </c>
      <c r="O43" s="30">
        <v>2.8</v>
      </c>
      <c r="P43" s="30">
        <v>2.8</v>
      </c>
      <c r="Q43" s="30">
        <v>2.8</v>
      </c>
      <c r="R43" s="30">
        <v>2.8</v>
      </c>
      <c r="S43" s="30">
        <v>2.8</v>
      </c>
      <c r="T43" s="30">
        <v>2.8</v>
      </c>
      <c r="U43" s="30">
        <v>2.8</v>
      </c>
      <c r="V43" s="30">
        <v>2.8</v>
      </c>
      <c r="W43" s="30">
        <v>2.8</v>
      </c>
      <c r="X43" s="30">
        <v>2.8</v>
      </c>
      <c r="Y43" s="30">
        <v>2.8</v>
      </c>
      <c r="Z43" s="30">
        <v>2.8</v>
      </c>
      <c r="AA43" s="30">
        <v>2.8</v>
      </c>
      <c r="AB43" s="30">
        <v>2.8</v>
      </c>
      <c r="AC43" s="30">
        <v>2.8</v>
      </c>
      <c r="AD43" s="30">
        <v>2.8</v>
      </c>
      <c r="AE43" s="30">
        <v>2.8</v>
      </c>
      <c r="AF43" s="30">
        <v>2.8</v>
      </c>
      <c r="AG43" s="30">
        <v>2.8</v>
      </c>
      <c r="AH43" s="30">
        <v>2.8</v>
      </c>
      <c r="AI43" s="30">
        <v>2.8</v>
      </c>
      <c r="AJ43" s="30">
        <v>2.8</v>
      </c>
      <c r="AK43" s="30">
        <v>2.8</v>
      </c>
      <c r="AL43" s="30">
        <v>2.8</v>
      </c>
      <c r="AM43" s="30">
        <v>2.8</v>
      </c>
      <c r="AN43" s="30">
        <v>2.8</v>
      </c>
    </row>
    <row r="44" spans="2:40" x14ac:dyDescent="0.25">
      <c r="B44" s="20" t="s">
        <v>116</v>
      </c>
      <c r="D44" s="20" t="s">
        <v>148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</row>
    <row r="45" spans="2:40" x14ac:dyDescent="0.25">
      <c r="B45" s="20" t="s">
        <v>3</v>
      </c>
      <c r="C45" s="20" t="s">
        <v>122</v>
      </c>
      <c r="D45" s="20" t="s">
        <v>251</v>
      </c>
      <c r="E45" s="22" t="s">
        <v>255</v>
      </c>
      <c r="F45" s="30">
        <v>14.999999999999998</v>
      </c>
      <c r="G45" s="30">
        <v>14.999999999999998</v>
      </c>
      <c r="H45" s="30">
        <v>14.999999999999998</v>
      </c>
      <c r="I45" s="30">
        <v>14.999999999999998</v>
      </c>
      <c r="J45" s="30">
        <v>14.999999999999998</v>
      </c>
      <c r="K45" s="30">
        <v>14.999999999999998</v>
      </c>
      <c r="L45" s="30">
        <v>14.999999999999998</v>
      </c>
      <c r="M45" s="30">
        <v>14.999999999999998</v>
      </c>
      <c r="N45" s="30">
        <v>14.999999999999998</v>
      </c>
      <c r="O45" s="30">
        <v>14.999999999999998</v>
      </c>
      <c r="P45" s="30">
        <v>14.999999999999998</v>
      </c>
      <c r="Q45" s="30">
        <v>14.999999999999998</v>
      </c>
      <c r="R45" s="30">
        <v>14.999999999999998</v>
      </c>
      <c r="S45" s="30">
        <v>14.999999999999998</v>
      </c>
      <c r="T45" s="30">
        <v>14.999999999999998</v>
      </c>
      <c r="U45" s="30">
        <v>14.999999999999998</v>
      </c>
      <c r="V45" s="30">
        <v>14.999999999999998</v>
      </c>
      <c r="W45" s="30">
        <v>14.999999999999998</v>
      </c>
      <c r="X45" s="30">
        <v>14.999999999999998</v>
      </c>
      <c r="Y45" s="30">
        <v>14.999999999999998</v>
      </c>
      <c r="Z45" s="30">
        <v>14.999999999999998</v>
      </c>
      <c r="AA45" s="30">
        <v>14.999999999999998</v>
      </c>
      <c r="AB45" s="30">
        <v>14.999999999999998</v>
      </c>
      <c r="AC45" s="30">
        <v>14.999999999999998</v>
      </c>
      <c r="AD45" s="30">
        <v>14.999999999999998</v>
      </c>
      <c r="AE45" s="30">
        <v>14.999999999999998</v>
      </c>
      <c r="AF45" s="30">
        <v>14.999999999999998</v>
      </c>
      <c r="AG45" s="30">
        <v>14.999999999999998</v>
      </c>
      <c r="AH45" s="30">
        <v>14.999999999999998</v>
      </c>
      <c r="AI45" s="30">
        <v>14.999999999999998</v>
      </c>
      <c r="AJ45" s="30">
        <v>14.999999999999998</v>
      </c>
      <c r="AK45" s="30">
        <v>14.999999999999998</v>
      </c>
      <c r="AL45" s="30">
        <v>14.999999999999998</v>
      </c>
      <c r="AM45" s="30">
        <v>14.999999999999998</v>
      </c>
      <c r="AN45" s="30">
        <v>14.999999999999998</v>
      </c>
    </row>
    <row r="46" spans="2:40" x14ac:dyDescent="0.25">
      <c r="B46" s="20" t="s">
        <v>4</v>
      </c>
      <c r="C46" s="20" t="s">
        <v>122</v>
      </c>
      <c r="D46" s="20" t="s">
        <v>251</v>
      </c>
      <c r="E46" s="22" t="s">
        <v>255</v>
      </c>
      <c r="F46" s="30">
        <v>1.7999999999999998</v>
      </c>
      <c r="G46" s="30">
        <v>1.7999999999999998</v>
      </c>
      <c r="H46" s="30">
        <v>1.7999999999999998</v>
      </c>
      <c r="I46" s="30">
        <v>1.7999999999999998</v>
      </c>
      <c r="J46" s="30">
        <v>1.7999999999999998</v>
      </c>
      <c r="K46" s="30">
        <v>1.7999999999999998</v>
      </c>
      <c r="L46" s="30">
        <v>1.7999999999999998</v>
      </c>
      <c r="M46" s="30">
        <v>1.7999999999999998</v>
      </c>
      <c r="N46" s="30">
        <v>1.7999999999999998</v>
      </c>
      <c r="O46" s="30">
        <v>1.7999999999999998</v>
      </c>
      <c r="P46" s="30">
        <v>1.7999999999999998</v>
      </c>
      <c r="Q46" s="30">
        <v>1.7999999999999998</v>
      </c>
      <c r="R46" s="30">
        <v>1.7999999999999998</v>
      </c>
      <c r="S46" s="30">
        <v>1.7999999999999998</v>
      </c>
      <c r="T46" s="30">
        <v>1.7999999999999998</v>
      </c>
      <c r="U46" s="30">
        <v>1.7999999999999998</v>
      </c>
      <c r="V46" s="30">
        <v>1.7999999999999998</v>
      </c>
      <c r="W46" s="30">
        <v>1.7999999999999998</v>
      </c>
      <c r="X46" s="30">
        <v>1.7999999999999998</v>
      </c>
      <c r="Y46" s="30">
        <v>1.7999999999999998</v>
      </c>
      <c r="Z46" s="30">
        <v>1.7999999999999998</v>
      </c>
      <c r="AA46" s="30">
        <v>1.7999999999999998</v>
      </c>
      <c r="AB46" s="30">
        <v>1.7999999999999998</v>
      </c>
      <c r="AC46" s="30">
        <v>1.7999999999999998</v>
      </c>
      <c r="AD46" s="30">
        <v>1.7999999999999998</v>
      </c>
      <c r="AE46" s="30">
        <v>1.7999999999999998</v>
      </c>
      <c r="AF46" s="30">
        <v>1.7999999999999998</v>
      </c>
      <c r="AG46" s="30">
        <v>1.7999999999999998</v>
      </c>
      <c r="AH46" s="30">
        <v>1.7999999999999998</v>
      </c>
      <c r="AI46" s="30">
        <v>1.7999999999999998</v>
      </c>
      <c r="AJ46" s="30">
        <v>1.7999999999999998</v>
      </c>
      <c r="AK46" s="30">
        <v>1.7999999999999998</v>
      </c>
      <c r="AL46" s="30">
        <v>1.7999999999999998</v>
      </c>
      <c r="AM46" s="30">
        <v>1.7999999999999998</v>
      </c>
      <c r="AN46" s="30">
        <v>1.7999999999999998</v>
      </c>
    </row>
    <row r="47" spans="2:40" x14ac:dyDescent="0.25">
      <c r="B47" s="20" t="s">
        <v>5</v>
      </c>
      <c r="C47" s="20" t="s">
        <v>122</v>
      </c>
      <c r="D47" s="20" t="s">
        <v>251</v>
      </c>
      <c r="E47" s="22" t="s">
        <v>255</v>
      </c>
      <c r="F47" s="30">
        <v>2.9</v>
      </c>
      <c r="G47" s="30">
        <v>2.9</v>
      </c>
      <c r="H47" s="30">
        <v>2.9</v>
      </c>
      <c r="I47" s="30">
        <v>2.9</v>
      </c>
      <c r="J47" s="30">
        <v>2.9</v>
      </c>
      <c r="K47" s="30">
        <v>2.9</v>
      </c>
      <c r="L47" s="30">
        <v>2.9</v>
      </c>
      <c r="M47" s="30">
        <v>2.9</v>
      </c>
      <c r="N47" s="30">
        <v>2.9</v>
      </c>
      <c r="O47" s="30">
        <v>2.9</v>
      </c>
      <c r="P47" s="30">
        <v>2.9</v>
      </c>
      <c r="Q47" s="30">
        <v>2.9</v>
      </c>
      <c r="R47" s="30">
        <v>2.9</v>
      </c>
      <c r="S47" s="30">
        <v>2.9</v>
      </c>
      <c r="T47" s="30">
        <v>2.9</v>
      </c>
      <c r="U47" s="30">
        <v>2.9</v>
      </c>
      <c r="V47" s="30">
        <v>2.9</v>
      </c>
      <c r="W47" s="30">
        <v>2.9</v>
      </c>
      <c r="X47" s="30">
        <v>2.9</v>
      </c>
      <c r="Y47" s="30">
        <v>2.9</v>
      </c>
      <c r="Z47" s="30">
        <v>2.9</v>
      </c>
      <c r="AA47" s="30">
        <v>2.9</v>
      </c>
      <c r="AB47" s="30">
        <v>2.9</v>
      </c>
      <c r="AC47" s="30">
        <v>2.9</v>
      </c>
      <c r="AD47" s="30">
        <v>2.9</v>
      </c>
      <c r="AE47" s="30">
        <v>2.9</v>
      </c>
      <c r="AF47" s="30">
        <v>2.9</v>
      </c>
      <c r="AG47" s="30">
        <v>2.9</v>
      </c>
      <c r="AH47" s="30">
        <v>2.9</v>
      </c>
      <c r="AI47" s="30">
        <v>2.9</v>
      </c>
      <c r="AJ47" s="30">
        <v>2.9</v>
      </c>
      <c r="AK47" s="30">
        <v>2.9</v>
      </c>
      <c r="AL47" s="30">
        <v>2.9</v>
      </c>
      <c r="AM47" s="30">
        <v>2.9</v>
      </c>
      <c r="AN47" s="30">
        <v>2.9</v>
      </c>
    </row>
    <row r="48" spans="2:40" x14ac:dyDescent="0.25">
      <c r="B48" s="20" t="s">
        <v>6</v>
      </c>
      <c r="C48" s="20" t="s">
        <v>122</v>
      </c>
      <c r="D48" s="20" t="s">
        <v>251</v>
      </c>
      <c r="E48" s="22" t="s">
        <v>255</v>
      </c>
      <c r="F48" s="30">
        <v>14.3</v>
      </c>
      <c r="G48" s="30">
        <v>14.3</v>
      </c>
      <c r="H48" s="30">
        <v>14.3</v>
      </c>
      <c r="I48" s="30">
        <v>14.3</v>
      </c>
      <c r="J48" s="30">
        <v>14.3</v>
      </c>
      <c r="K48" s="30">
        <v>14.3</v>
      </c>
      <c r="L48" s="30">
        <v>14.3</v>
      </c>
      <c r="M48" s="30">
        <v>14.3</v>
      </c>
      <c r="N48" s="30">
        <v>14.3</v>
      </c>
      <c r="O48" s="30">
        <v>14.3</v>
      </c>
      <c r="P48" s="30">
        <v>14.3</v>
      </c>
      <c r="Q48" s="30">
        <v>14.3</v>
      </c>
      <c r="R48" s="30">
        <v>14.3</v>
      </c>
      <c r="S48" s="30">
        <v>14.3</v>
      </c>
      <c r="T48" s="30">
        <v>14.3</v>
      </c>
      <c r="U48" s="30">
        <v>14.3</v>
      </c>
      <c r="V48" s="30">
        <v>14.3</v>
      </c>
      <c r="W48" s="30">
        <v>14.3</v>
      </c>
      <c r="X48" s="30">
        <v>14.3</v>
      </c>
      <c r="Y48" s="30">
        <v>14.3</v>
      </c>
      <c r="Z48" s="30">
        <v>14.3</v>
      </c>
      <c r="AA48" s="30">
        <v>14.3</v>
      </c>
      <c r="AB48" s="30">
        <v>14.3</v>
      </c>
      <c r="AC48" s="30">
        <v>14.3</v>
      </c>
      <c r="AD48" s="30">
        <v>14.3</v>
      </c>
      <c r="AE48" s="30">
        <v>14.3</v>
      </c>
      <c r="AF48" s="30">
        <v>14.3</v>
      </c>
      <c r="AG48" s="30">
        <v>14.3</v>
      </c>
      <c r="AH48" s="30">
        <v>14.3</v>
      </c>
      <c r="AI48" s="30">
        <v>14.3</v>
      </c>
      <c r="AJ48" s="30">
        <v>14.3</v>
      </c>
      <c r="AK48" s="30">
        <v>14.3</v>
      </c>
      <c r="AL48" s="30">
        <v>14.3</v>
      </c>
      <c r="AM48" s="30">
        <v>14.3</v>
      </c>
      <c r="AN48" s="30">
        <v>14.3</v>
      </c>
    </row>
    <row r="49" spans="2:40" x14ac:dyDescent="0.25">
      <c r="B49" s="20" t="s">
        <v>7</v>
      </c>
      <c r="C49" s="20" t="s">
        <v>122</v>
      </c>
      <c r="D49" s="20" t="s">
        <v>251</v>
      </c>
      <c r="E49" s="22" t="s">
        <v>255</v>
      </c>
      <c r="F49" s="30">
        <v>9.1000000000000014</v>
      </c>
      <c r="G49" s="30">
        <v>9.1000000000000014</v>
      </c>
      <c r="H49" s="30">
        <v>9.1000000000000014</v>
      </c>
      <c r="I49" s="30">
        <v>9.1000000000000014</v>
      </c>
      <c r="J49" s="30">
        <v>9.1000000000000014</v>
      </c>
      <c r="K49" s="30">
        <v>9.1000000000000014</v>
      </c>
      <c r="L49" s="30">
        <v>9.1000000000000014</v>
      </c>
      <c r="M49" s="30">
        <v>9.1000000000000014</v>
      </c>
      <c r="N49" s="30">
        <v>9.1000000000000014</v>
      </c>
      <c r="O49" s="30">
        <v>9.1000000000000014</v>
      </c>
      <c r="P49" s="30">
        <v>9.1000000000000014</v>
      </c>
      <c r="Q49" s="30">
        <v>9.1000000000000014</v>
      </c>
      <c r="R49" s="30">
        <v>9.1000000000000014</v>
      </c>
      <c r="S49" s="30">
        <v>9.1000000000000014</v>
      </c>
      <c r="T49" s="30">
        <v>9.1000000000000014</v>
      </c>
      <c r="U49" s="30">
        <v>9.1000000000000014</v>
      </c>
      <c r="V49" s="30">
        <v>9.1000000000000014</v>
      </c>
      <c r="W49" s="30">
        <v>9.1000000000000014</v>
      </c>
      <c r="X49" s="30">
        <v>9.1000000000000014</v>
      </c>
      <c r="Y49" s="30">
        <v>9.1000000000000014</v>
      </c>
      <c r="Z49" s="30">
        <v>9.1000000000000014</v>
      </c>
      <c r="AA49" s="30">
        <v>9.1000000000000014</v>
      </c>
      <c r="AB49" s="30">
        <v>9.1000000000000014</v>
      </c>
      <c r="AC49" s="30">
        <v>9.1000000000000014</v>
      </c>
      <c r="AD49" s="30">
        <v>9.1000000000000014</v>
      </c>
      <c r="AE49" s="30">
        <v>9.1000000000000014</v>
      </c>
      <c r="AF49" s="30">
        <v>9.1000000000000014</v>
      </c>
      <c r="AG49" s="30">
        <v>9.1000000000000014</v>
      </c>
      <c r="AH49" s="30">
        <v>9.1000000000000014</v>
      </c>
      <c r="AI49" s="30">
        <v>9.1000000000000014</v>
      </c>
      <c r="AJ49" s="30">
        <v>9.1000000000000014</v>
      </c>
      <c r="AK49" s="30">
        <v>9.1000000000000014</v>
      </c>
      <c r="AL49" s="30">
        <v>9.1000000000000014</v>
      </c>
      <c r="AM49" s="30">
        <v>9.1000000000000014</v>
      </c>
      <c r="AN49" s="30">
        <v>9.1000000000000014</v>
      </c>
    </row>
    <row r="50" spans="2:40" x14ac:dyDescent="0.25">
      <c r="B50" s="20" t="s">
        <v>8</v>
      </c>
      <c r="C50" s="20" t="s">
        <v>122</v>
      </c>
      <c r="D50" s="20" t="s">
        <v>251</v>
      </c>
      <c r="E50" s="22" t="s">
        <v>255</v>
      </c>
      <c r="F50" s="26">
        <v>1</v>
      </c>
      <c r="G50" s="26">
        <v>1</v>
      </c>
      <c r="H50" s="26">
        <v>1</v>
      </c>
      <c r="I50" s="26">
        <v>1</v>
      </c>
      <c r="J50" s="26">
        <v>1</v>
      </c>
      <c r="K50" s="26">
        <v>1</v>
      </c>
      <c r="L50" s="26">
        <v>1</v>
      </c>
      <c r="M50" s="26">
        <v>1</v>
      </c>
      <c r="N50" s="26">
        <v>1</v>
      </c>
      <c r="O50" s="26">
        <v>1</v>
      </c>
      <c r="P50" s="26">
        <v>1</v>
      </c>
      <c r="Q50" s="26">
        <v>1</v>
      </c>
      <c r="R50" s="26">
        <v>1</v>
      </c>
      <c r="S50" s="26">
        <v>1</v>
      </c>
      <c r="T50" s="26">
        <v>1</v>
      </c>
      <c r="U50" s="26">
        <v>1</v>
      </c>
      <c r="V50" s="26">
        <v>1</v>
      </c>
      <c r="W50" s="26">
        <v>1</v>
      </c>
      <c r="X50" s="26">
        <v>1</v>
      </c>
      <c r="Y50" s="26">
        <v>1</v>
      </c>
      <c r="Z50" s="26">
        <v>1</v>
      </c>
      <c r="AA50" s="26">
        <v>1</v>
      </c>
      <c r="AB50" s="26">
        <v>1</v>
      </c>
      <c r="AC50" s="26">
        <v>1</v>
      </c>
      <c r="AD50" s="26">
        <v>1</v>
      </c>
      <c r="AE50" s="26">
        <v>1</v>
      </c>
      <c r="AF50" s="26">
        <v>1</v>
      </c>
      <c r="AG50" s="26">
        <v>1</v>
      </c>
      <c r="AH50" s="26">
        <v>1</v>
      </c>
      <c r="AI50" s="26">
        <v>1</v>
      </c>
      <c r="AJ50" s="26">
        <v>1</v>
      </c>
      <c r="AK50" s="26">
        <v>1</v>
      </c>
      <c r="AL50" s="26">
        <v>1</v>
      </c>
      <c r="AM50" s="26">
        <v>1</v>
      </c>
      <c r="AN50" s="26">
        <v>1</v>
      </c>
    </row>
    <row r="51" spans="2:40" x14ac:dyDescent="0.25">
      <c r="B51" s="20" t="s">
        <v>9</v>
      </c>
      <c r="C51" s="20" t="s">
        <v>122</v>
      </c>
      <c r="D51" s="20" t="s">
        <v>251</v>
      </c>
      <c r="E51" s="22" t="s">
        <v>255</v>
      </c>
      <c r="F51" s="26">
        <v>9.6999999999999993</v>
      </c>
      <c r="G51" s="26">
        <v>9.6999999999999993</v>
      </c>
      <c r="H51" s="26">
        <v>9.6999999999999993</v>
      </c>
      <c r="I51" s="26">
        <v>9.6999999999999993</v>
      </c>
      <c r="J51" s="26">
        <v>9.6999999999999993</v>
      </c>
      <c r="K51" s="26">
        <v>9.6999999999999993</v>
      </c>
      <c r="L51" s="26">
        <v>9.6999999999999993</v>
      </c>
      <c r="M51" s="26">
        <v>9.6999999999999993</v>
      </c>
      <c r="N51" s="26">
        <v>9.6999999999999993</v>
      </c>
      <c r="O51" s="26">
        <v>9.6999999999999993</v>
      </c>
      <c r="P51" s="26">
        <v>9.6999999999999993</v>
      </c>
      <c r="Q51" s="26">
        <v>9.6999999999999993</v>
      </c>
      <c r="R51" s="26">
        <v>9.6999999999999993</v>
      </c>
      <c r="S51" s="26">
        <v>9.6999999999999993</v>
      </c>
      <c r="T51" s="26">
        <v>9.6999999999999993</v>
      </c>
      <c r="U51" s="26">
        <v>9.6999999999999993</v>
      </c>
      <c r="V51" s="26">
        <v>9.6999999999999993</v>
      </c>
      <c r="W51" s="26">
        <v>9.6999999999999993</v>
      </c>
      <c r="X51" s="26">
        <v>9.6999999999999993</v>
      </c>
      <c r="Y51" s="26">
        <v>9.6999999999999993</v>
      </c>
      <c r="Z51" s="26">
        <v>9.6999999999999993</v>
      </c>
      <c r="AA51" s="26">
        <v>9.6999999999999993</v>
      </c>
      <c r="AB51" s="26">
        <v>9.6999999999999993</v>
      </c>
      <c r="AC51" s="26">
        <v>9.6999999999999993</v>
      </c>
      <c r="AD51" s="26">
        <v>9.6999999999999993</v>
      </c>
      <c r="AE51" s="26">
        <v>9.6999999999999993</v>
      </c>
      <c r="AF51" s="26">
        <v>9.6999999999999993</v>
      </c>
      <c r="AG51" s="26">
        <v>9.6999999999999993</v>
      </c>
      <c r="AH51" s="26">
        <v>9.6999999999999993</v>
      </c>
      <c r="AI51" s="26">
        <v>9.6999999999999993</v>
      </c>
      <c r="AJ51" s="26">
        <v>9.6999999999999993</v>
      </c>
      <c r="AK51" s="26">
        <v>9.6999999999999993</v>
      </c>
      <c r="AL51" s="26">
        <v>9.6999999999999993</v>
      </c>
      <c r="AM51" s="26">
        <v>9.6999999999999993</v>
      </c>
      <c r="AN51" s="26">
        <v>9.6999999999999993</v>
      </c>
    </row>
    <row r="52" spans="2:40" x14ac:dyDescent="0.25">
      <c r="B52" s="20" t="s">
        <v>10</v>
      </c>
      <c r="C52" s="20" t="s">
        <v>122</v>
      </c>
      <c r="D52" s="20" t="s">
        <v>251</v>
      </c>
      <c r="E52" s="22" t="s">
        <v>255</v>
      </c>
      <c r="F52" s="26">
        <v>44.999999999999993</v>
      </c>
      <c r="G52" s="26">
        <v>44.999999999999993</v>
      </c>
      <c r="H52" s="26">
        <v>44.999999999999993</v>
      </c>
      <c r="I52" s="26">
        <v>44.999999999999993</v>
      </c>
      <c r="J52" s="26">
        <v>44.999999999999993</v>
      </c>
      <c r="K52" s="26">
        <v>44.999999999999993</v>
      </c>
      <c r="L52" s="26">
        <v>44.999999999999993</v>
      </c>
      <c r="M52" s="26">
        <v>44.999999999999993</v>
      </c>
      <c r="N52" s="26">
        <v>44.999999999999993</v>
      </c>
      <c r="O52" s="26">
        <v>44.999999999999993</v>
      </c>
      <c r="P52" s="26">
        <v>44.999999999999993</v>
      </c>
      <c r="Q52" s="26">
        <v>44.999999999999993</v>
      </c>
      <c r="R52" s="26">
        <v>44.999999999999993</v>
      </c>
      <c r="S52" s="26">
        <v>44.999999999999993</v>
      </c>
      <c r="T52" s="26">
        <v>44.999999999999993</v>
      </c>
      <c r="U52" s="26">
        <v>44.999999999999993</v>
      </c>
      <c r="V52" s="26">
        <v>44.999999999999993</v>
      </c>
      <c r="W52" s="26">
        <v>44.999999999999993</v>
      </c>
      <c r="X52" s="26">
        <v>44.999999999999993</v>
      </c>
      <c r="Y52" s="26">
        <v>44.999999999999993</v>
      </c>
      <c r="Z52" s="26">
        <v>44.999999999999993</v>
      </c>
      <c r="AA52" s="26">
        <v>44.999999999999993</v>
      </c>
      <c r="AB52" s="26">
        <v>44.999999999999993</v>
      </c>
      <c r="AC52" s="26">
        <v>44.999999999999993</v>
      </c>
      <c r="AD52" s="26">
        <v>44.999999999999993</v>
      </c>
      <c r="AE52" s="26">
        <v>44.999999999999993</v>
      </c>
      <c r="AF52" s="26">
        <v>44.999999999999993</v>
      </c>
      <c r="AG52" s="26">
        <v>44.999999999999993</v>
      </c>
      <c r="AH52" s="26">
        <v>44.999999999999993</v>
      </c>
      <c r="AI52" s="26">
        <v>44.999999999999993</v>
      </c>
      <c r="AJ52" s="26">
        <v>44.999999999999993</v>
      </c>
      <c r="AK52" s="26">
        <v>44.999999999999993</v>
      </c>
      <c r="AL52" s="26">
        <v>44.999999999999993</v>
      </c>
      <c r="AM52" s="26">
        <v>44.999999999999993</v>
      </c>
      <c r="AN52" s="26">
        <v>44.999999999999993</v>
      </c>
    </row>
    <row r="53" spans="2:40" x14ac:dyDescent="0.25">
      <c r="B53" s="20" t="s">
        <v>11</v>
      </c>
      <c r="C53" s="20" t="s">
        <v>122</v>
      </c>
      <c r="D53" s="20" t="s">
        <v>251</v>
      </c>
      <c r="E53" s="22" t="s">
        <v>255</v>
      </c>
      <c r="F53" s="26">
        <v>8.8000000000000007</v>
      </c>
      <c r="G53" s="26">
        <v>8.8000000000000007</v>
      </c>
      <c r="H53" s="26">
        <v>8.8000000000000007</v>
      </c>
      <c r="I53" s="26">
        <v>8.8000000000000007</v>
      </c>
      <c r="J53" s="26">
        <v>8.8000000000000007</v>
      </c>
      <c r="K53" s="26">
        <v>8.8000000000000007</v>
      </c>
      <c r="L53" s="26">
        <v>8.8000000000000007</v>
      </c>
      <c r="M53" s="26">
        <v>8.8000000000000007</v>
      </c>
      <c r="N53" s="26">
        <v>8.8000000000000007</v>
      </c>
      <c r="O53" s="26">
        <v>8.8000000000000007</v>
      </c>
      <c r="P53" s="26">
        <v>8.8000000000000007</v>
      </c>
      <c r="Q53" s="26">
        <v>8.8000000000000007</v>
      </c>
      <c r="R53" s="26">
        <v>8.8000000000000007</v>
      </c>
      <c r="S53" s="26">
        <v>8.8000000000000007</v>
      </c>
      <c r="T53" s="26">
        <v>8.8000000000000007</v>
      </c>
      <c r="U53" s="26">
        <v>8.8000000000000007</v>
      </c>
      <c r="V53" s="26">
        <v>8.8000000000000007</v>
      </c>
      <c r="W53" s="26">
        <v>8.8000000000000007</v>
      </c>
      <c r="X53" s="26">
        <v>8.8000000000000007</v>
      </c>
      <c r="Y53" s="26">
        <v>8.8000000000000007</v>
      </c>
      <c r="Z53" s="26">
        <v>8.8000000000000007</v>
      </c>
      <c r="AA53" s="26">
        <v>8.8000000000000007</v>
      </c>
      <c r="AB53" s="26">
        <v>8.8000000000000007</v>
      </c>
      <c r="AC53" s="26">
        <v>8.8000000000000007</v>
      </c>
      <c r="AD53" s="26">
        <v>8.8000000000000007</v>
      </c>
      <c r="AE53" s="26">
        <v>8.8000000000000007</v>
      </c>
      <c r="AF53" s="26">
        <v>8.8000000000000007</v>
      </c>
      <c r="AG53" s="26">
        <v>8.8000000000000007</v>
      </c>
      <c r="AH53" s="26">
        <v>8.8000000000000007</v>
      </c>
      <c r="AI53" s="26">
        <v>8.8000000000000007</v>
      </c>
      <c r="AJ53" s="26">
        <v>8.8000000000000007</v>
      </c>
      <c r="AK53" s="26">
        <v>8.8000000000000007</v>
      </c>
      <c r="AL53" s="26">
        <v>8.8000000000000007</v>
      </c>
      <c r="AM53" s="26">
        <v>8.8000000000000007</v>
      </c>
      <c r="AN53" s="26">
        <v>8.8000000000000007</v>
      </c>
    </row>
    <row r="54" spans="2:40" x14ac:dyDescent="0.25">
      <c r="B54" s="20" t="s">
        <v>113</v>
      </c>
      <c r="C54" s="20" t="s">
        <v>123</v>
      </c>
      <c r="D54" s="20" t="s">
        <v>251</v>
      </c>
      <c r="E54" s="22" t="s">
        <v>255</v>
      </c>
      <c r="F54" s="30">
        <v>3.3</v>
      </c>
      <c r="G54" s="30">
        <v>3.3</v>
      </c>
      <c r="H54" s="30">
        <v>3.3</v>
      </c>
      <c r="I54" s="30">
        <v>3.3</v>
      </c>
      <c r="J54" s="30">
        <v>3.3</v>
      </c>
      <c r="K54" s="30">
        <v>3.3</v>
      </c>
      <c r="L54" s="30">
        <v>3.3</v>
      </c>
      <c r="M54" s="30">
        <v>3.3</v>
      </c>
      <c r="N54" s="30">
        <v>3.3</v>
      </c>
      <c r="O54" s="30">
        <v>3.3</v>
      </c>
      <c r="P54" s="30">
        <v>3.3</v>
      </c>
      <c r="Q54" s="30">
        <v>3.3</v>
      </c>
      <c r="R54" s="30">
        <v>3.3</v>
      </c>
      <c r="S54" s="30">
        <v>3.3</v>
      </c>
      <c r="T54" s="30">
        <v>3.3</v>
      </c>
      <c r="U54" s="30">
        <v>3.3</v>
      </c>
      <c r="V54" s="30">
        <v>3.3</v>
      </c>
      <c r="W54" s="30">
        <v>3.3</v>
      </c>
      <c r="X54" s="30">
        <v>3.3</v>
      </c>
      <c r="Y54" s="30">
        <v>3.3</v>
      </c>
      <c r="Z54" s="30">
        <v>3.3</v>
      </c>
      <c r="AA54" s="30">
        <v>3.3</v>
      </c>
      <c r="AB54" s="30">
        <v>3.3</v>
      </c>
      <c r="AC54" s="30">
        <v>3.3</v>
      </c>
      <c r="AD54" s="30">
        <v>3.3</v>
      </c>
      <c r="AE54" s="30">
        <v>3.3</v>
      </c>
      <c r="AF54" s="30">
        <v>3.3</v>
      </c>
      <c r="AG54" s="30">
        <v>3.3</v>
      </c>
      <c r="AH54" s="30">
        <v>3.3</v>
      </c>
      <c r="AI54" s="30">
        <v>3.3</v>
      </c>
      <c r="AJ54" s="30">
        <v>3.3</v>
      </c>
      <c r="AK54" s="30">
        <v>3.3</v>
      </c>
      <c r="AL54" s="30">
        <v>3.3</v>
      </c>
      <c r="AM54" s="30">
        <v>3.3</v>
      </c>
      <c r="AN54" s="30">
        <v>3.3</v>
      </c>
    </row>
    <row r="55" spans="2:40" x14ac:dyDescent="0.25">
      <c r="B55" s="20" t="s">
        <v>38</v>
      </c>
      <c r="C55" s="20" t="s">
        <v>123</v>
      </c>
      <c r="D55" s="20" t="s">
        <v>37</v>
      </c>
      <c r="E55" s="22"/>
      <c r="F55" s="30">
        <v>10</v>
      </c>
      <c r="G55" s="30">
        <v>10</v>
      </c>
      <c r="H55" s="30">
        <v>10</v>
      </c>
      <c r="I55" s="30">
        <v>10</v>
      </c>
      <c r="J55" s="30">
        <v>10</v>
      </c>
      <c r="K55" s="30">
        <v>10</v>
      </c>
      <c r="L55" s="30">
        <v>10</v>
      </c>
      <c r="M55" s="30">
        <v>10</v>
      </c>
      <c r="N55" s="30">
        <v>10</v>
      </c>
      <c r="O55" s="30">
        <v>10</v>
      </c>
      <c r="P55" s="30">
        <v>9.4190367867251332</v>
      </c>
      <c r="Q55" s="30">
        <v>6.942295308907104</v>
      </c>
      <c r="R55" s="30">
        <v>6.7780371896706511</v>
      </c>
      <c r="S55" s="30">
        <v>6.9115045273536246</v>
      </c>
      <c r="T55" s="30">
        <v>4.8040441720727829</v>
      </c>
      <c r="U55" s="30">
        <v>6.3839749806061938</v>
      </c>
      <c r="V55" s="30">
        <v>6.2238088935445681</v>
      </c>
      <c r="W55" s="30">
        <v>6.381203736936869</v>
      </c>
      <c r="X55" s="30">
        <v>6.9115817991014135</v>
      </c>
      <c r="Y55" s="30">
        <v>7.0228130468390182</v>
      </c>
      <c r="Z55" s="30">
        <v>7.0953908651865261</v>
      </c>
      <c r="AA55" s="30">
        <v>6.7436290330645425</v>
      </c>
      <c r="AB55" s="30">
        <v>7.3833682083723948</v>
      </c>
      <c r="AC55" s="30">
        <v>7.4955403831361371</v>
      </c>
      <c r="AD55" s="30">
        <v>7.4285898166701783</v>
      </c>
      <c r="AE55" s="30">
        <v>7.4863971513926408</v>
      </c>
      <c r="AF55" s="30">
        <v>7.8776773153574604</v>
      </c>
      <c r="AG55" s="30">
        <v>7.7278619642298061</v>
      </c>
      <c r="AH55" s="30">
        <v>7.5799506934430587</v>
      </c>
      <c r="AI55" s="30">
        <v>8.0562327643198319</v>
      </c>
      <c r="AJ55" s="30">
        <v>7.2408362062331504</v>
      </c>
      <c r="AK55" s="30">
        <v>0.5254304097730611</v>
      </c>
      <c r="AL55" s="30">
        <v>0.5254304097730611</v>
      </c>
      <c r="AM55" s="30">
        <v>0.52543040977306121</v>
      </c>
      <c r="AN55" s="30" t="s">
        <v>119</v>
      </c>
    </row>
    <row r="56" spans="2:40" x14ac:dyDescent="0.25">
      <c r="B56" s="20" t="s">
        <v>12</v>
      </c>
      <c r="C56" s="20" t="s">
        <v>124</v>
      </c>
      <c r="D56" s="20" t="s">
        <v>251</v>
      </c>
      <c r="E56" s="22" t="s">
        <v>255</v>
      </c>
      <c r="F56" s="30">
        <v>1.3</v>
      </c>
      <c r="G56" s="30">
        <v>1.3</v>
      </c>
      <c r="H56" s="30">
        <v>1.3</v>
      </c>
      <c r="I56" s="30">
        <v>1.3</v>
      </c>
      <c r="J56" s="30">
        <v>1.3</v>
      </c>
      <c r="K56" s="30">
        <v>1.3</v>
      </c>
      <c r="L56" s="30">
        <v>1.3</v>
      </c>
      <c r="M56" s="30">
        <v>1.3</v>
      </c>
      <c r="N56" s="30">
        <v>1.3</v>
      </c>
      <c r="O56" s="30">
        <v>1.3</v>
      </c>
      <c r="P56" s="30">
        <v>1.3</v>
      </c>
      <c r="Q56" s="30">
        <v>1.3</v>
      </c>
      <c r="R56" s="30">
        <v>1.3</v>
      </c>
      <c r="S56" s="30">
        <v>1.3</v>
      </c>
      <c r="T56" s="30">
        <v>1.3</v>
      </c>
      <c r="U56" s="30">
        <v>1.3</v>
      </c>
      <c r="V56" s="30">
        <v>1.3</v>
      </c>
      <c r="W56" s="30">
        <v>1.3</v>
      </c>
      <c r="X56" s="30">
        <v>1.3</v>
      </c>
      <c r="Y56" s="30">
        <v>1.3</v>
      </c>
      <c r="Z56" s="30">
        <v>1.3</v>
      </c>
      <c r="AA56" s="30">
        <v>1.3</v>
      </c>
      <c r="AB56" s="30">
        <v>1.3</v>
      </c>
      <c r="AC56" s="30">
        <v>1.3</v>
      </c>
      <c r="AD56" s="30">
        <v>1.3</v>
      </c>
      <c r="AE56" s="30">
        <v>1.3</v>
      </c>
      <c r="AF56" s="30">
        <v>1.3</v>
      </c>
      <c r="AG56" s="30">
        <v>1.3</v>
      </c>
      <c r="AH56" s="30">
        <v>1.3</v>
      </c>
      <c r="AI56" s="30">
        <v>1.3</v>
      </c>
      <c r="AJ56" s="30">
        <v>1.3</v>
      </c>
      <c r="AK56" s="30">
        <v>1.3</v>
      </c>
      <c r="AL56" s="30">
        <v>1.3</v>
      </c>
      <c r="AM56" s="30">
        <v>1.3</v>
      </c>
      <c r="AN56" s="30">
        <v>1.3</v>
      </c>
    </row>
    <row r="57" spans="2:40" x14ac:dyDescent="0.25">
      <c r="B57" s="20" t="s">
        <v>13</v>
      </c>
      <c r="C57" s="20" t="s">
        <v>124</v>
      </c>
      <c r="D57" s="20" t="s">
        <v>251</v>
      </c>
      <c r="E57" s="22" t="s">
        <v>255</v>
      </c>
      <c r="F57" s="30">
        <v>37</v>
      </c>
      <c r="G57" s="30">
        <v>37</v>
      </c>
      <c r="H57" s="30">
        <v>37</v>
      </c>
      <c r="I57" s="30">
        <v>37</v>
      </c>
      <c r="J57" s="30">
        <v>37</v>
      </c>
      <c r="K57" s="30">
        <v>37</v>
      </c>
      <c r="L57" s="30">
        <v>37</v>
      </c>
      <c r="M57" s="30">
        <v>37</v>
      </c>
      <c r="N57" s="30">
        <v>37</v>
      </c>
      <c r="O57" s="30">
        <v>37</v>
      </c>
      <c r="P57" s="30">
        <v>37</v>
      </c>
      <c r="Q57" s="30">
        <v>37</v>
      </c>
      <c r="R57" s="30">
        <v>37</v>
      </c>
      <c r="S57" s="30">
        <v>37</v>
      </c>
      <c r="T57" s="30">
        <v>37</v>
      </c>
      <c r="U57" s="30">
        <v>37</v>
      </c>
      <c r="V57" s="30">
        <v>37</v>
      </c>
      <c r="W57" s="30">
        <v>37</v>
      </c>
      <c r="X57" s="30">
        <v>37</v>
      </c>
      <c r="Y57" s="30">
        <v>37</v>
      </c>
      <c r="Z57" s="30">
        <v>37</v>
      </c>
      <c r="AA57" s="30">
        <v>37</v>
      </c>
      <c r="AB57" s="30">
        <v>37</v>
      </c>
      <c r="AC57" s="30">
        <v>37</v>
      </c>
      <c r="AD57" s="30">
        <v>37</v>
      </c>
      <c r="AE57" s="30">
        <v>37</v>
      </c>
      <c r="AF57" s="30">
        <v>37</v>
      </c>
      <c r="AG57" s="30">
        <v>37</v>
      </c>
      <c r="AH57" s="30">
        <v>37</v>
      </c>
      <c r="AI57" s="30">
        <v>37</v>
      </c>
      <c r="AJ57" s="30">
        <v>37</v>
      </c>
      <c r="AK57" s="30">
        <v>37</v>
      </c>
      <c r="AL57" s="30">
        <v>37</v>
      </c>
      <c r="AM57" s="30">
        <v>37</v>
      </c>
      <c r="AN57" s="30">
        <v>37</v>
      </c>
    </row>
    <row r="58" spans="2:40" x14ac:dyDescent="0.25">
      <c r="B58" s="20" t="s">
        <v>14</v>
      </c>
      <c r="C58" s="20" t="s">
        <v>124</v>
      </c>
      <c r="D58" s="20" t="s">
        <v>251</v>
      </c>
      <c r="E58" s="22" t="s">
        <v>255</v>
      </c>
      <c r="F58" s="30">
        <v>29</v>
      </c>
      <c r="G58" s="30">
        <v>29</v>
      </c>
      <c r="H58" s="30">
        <v>29</v>
      </c>
      <c r="I58" s="30">
        <v>29</v>
      </c>
      <c r="J58" s="30">
        <v>29</v>
      </c>
      <c r="K58" s="30">
        <v>29</v>
      </c>
      <c r="L58" s="30">
        <v>29</v>
      </c>
      <c r="M58" s="30">
        <v>29</v>
      </c>
      <c r="N58" s="30">
        <v>29</v>
      </c>
      <c r="O58" s="30">
        <v>29</v>
      </c>
      <c r="P58" s="30">
        <v>29</v>
      </c>
      <c r="Q58" s="30">
        <v>29</v>
      </c>
      <c r="R58" s="30">
        <v>29</v>
      </c>
      <c r="S58" s="30">
        <v>29</v>
      </c>
      <c r="T58" s="30">
        <v>29</v>
      </c>
      <c r="U58" s="30">
        <v>29</v>
      </c>
      <c r="V58" s="30">
        <v>29</v>
      </c>
      <c r="W58" s="30">
        <v>29</v>
      </c>
      <c r="X58" s="30">
        <v>29</v>
      </c>
      <c r="Y58" s="30">
        <v>29</v>
      </c>
      <c r="Z58" s="30">
        <v>29</v>
      </c>
      <c r="AA58" s="30">
        <v>29</v>
      </c>
      <c r="AB58" s="30">
        <v>29</v>
      </c>
      <c r="AC58" s="30">
        <v>29</v>
      </c>
      <c r="AD58" s="30">
        <v>29</v>
      </c>
      <c r="AE58" s="30">
        <v>29</v>
      </c>
      <c r="AF58" s="30">
        <v>29</v>
      </c>
      <c r="AG58" s="30">
        <v>29</v>
      </c>
      <c r="AH58" s="30">
        <v>29</v>
      </c>
      <c r="AI58" s="30">
        <v>29</v>
      </c>
      <c r="AJ58" s="30">
        <v>29</v>
      </c>
      <c r="AK58" s="30">
        <v>29</v>
      </c>
      <c r="AL58" s="30">
        <v>29</v>
      </c>
      <c r="AM58" s="30">
        <v>29</v>
      </c>
      <c r="AN58" s="30">
        <v>29</v>
      </c>
    </row>
    <row r="59" spans="2:40" x14ac:dyDescent="0.25">
      <c r="B59" s="20" t="s">
        <v>15</v>
      </c>
      <c r="C59" s="20" t="s">
        <v>124</v>
      </c>
      <c r="D59" s="20" t="s">
        <v>251</v>
      </c>
      <c r="E59" s="22" t="s">
        <v>255</v>
      </c>
      <c r="F59" s="30">
        <v>2.1</v>
      </c>
      <c r="G59" s="30">
        <v>2.1</v>
      </c>
      <c r="H59" s="30">
        <v>2.1</v>
      </c>
      <c r="I59" s="30">
        <v>2.1</v>
      </c>
      <c r="J59" s="30">
        <v>2.1</v>
      </c>
      <c r="K59" s="30">
        <v>2.1</v>
      </c>
      <c r="L59" s="30">
        <v>2.1</v>
      </c>
      <c r="M59" s="30">
        <v>2.1</v>
      </c>
      <c r="N59" s="30">
        <v>2.1</v>
      </c>
      <c r="O59" s="30">
        <v>2.1</v>
      </c>
      <c r="P59" s="30">
        <v>2.1</v>
      </c>
      <c r="Q59" s="30">
        <v>2.1</v>
      </c>
      <c r="R59" s="30">
        <v>2.1</v>
      </c>
      <c r="S59" s="30">
        <v>2.1</v>
      </c>
      <c r="T59" s="30">
        <v>2.1</v>
      </c>
      <c r="U59" s="30">
        <v>2.1</v>
      </c>
      <c r="V59" s="30">
        <v>2.1</v>
      </c>
      <c r="W59" s="30">
        <v>2.1</v>
      </c>
      <c r="X59" s="30">
        <v>2.1</v>
      </c>
      <c r="Y59" s="30">
        <v>2.1</v>
      </c>
      <c r="Z59" s="30">
        <v>2.1</v>
      </c>
      <c r="AA59" s="30">
        <v>2.1</v>
      </c>
      <c r="AB59" s="30">
        <v>2.1</v>
      </c>
      <c r="AC59" s="30">
        <v>2.1</v>
      </c>
      <c r="AD59" s="30">
        <v>2.1</v>
      </c>
      <c r="AE59" s="30">
        <v>2.1</v>
      </c>
      <c r="AF59" s="30">
        <v>2.1</v>
      </c>
      <c r="AG59" s="30">
        <v>2.1</v>
      </c>
      <c r="AH59" s="30">
        <v>2.1</v>
      </c>
      <c r="AI59" s="30">
        <v>2.1</v>
      </c>
      <c r="AJ59" s="30">
        <v>2.1</v>
      </c>
      <c r="AK59" s="30">
        <v>2.1</v>
      </c>
      <c r="AL59" s="30">
        <v>2.1</v>
      </c>
      <c r="AM59" s="30">
        <v>2.1</v>
      </c>
      <c r="AN59" s="30">
        <v>2.1</v>
      </c>
    </row>
    <row r="60" spans="2:40" x14ac:dyDescent="0.25">
      <c r="B60" s="20" t="s">
        <v>16</v>
      </c>
      <c r="C60" s="20" t="s">
        <v>124</v>
      </c>
      <c r="D60" s="20" t="s">
        <v>251</v>
      </c>
      <c r="E60" s="22" t="s">
        <v>255</v>
      </c>
      <c r="F60" s="30">
        <f>SUM(F56:F59)</f>
        <v>69.399999999999991</v>
      </c>
      <c r="G60" s="30">
        <f t="shared" ref="G60:AK60" si="3">SUM(G56:G59)</f>
        <v>69.399999999999991</v>
      </c>
      <c r="H60" s="30">
        <f t="shared" si="3"/>
        <v>69.399999999999991</v>
      </c>
      <c r="I60" s="30">
        <f t="shared" si="3"/>
        <v>69.399999999999991</v>
      </c>
      <c r="J60" s="30">
        <f t="shared" si="3"/>
        <v>69.399999999999991</v>
      </c>
      <c r="K60" s="30">
        <f t="shared" si="3"/>
        <v>69.399999999999991</v>
      </c>
      <c r="L60" s="30">
        <f t="shared" si="3"/>
        <v>69.399999999999991</v>
      </c>
      <c r="M60" s="30">
        <f t="shared" si="3"/>
        <v>69.399999999999991</v>
      </c>
      <c r="N60" s="30">
        <f t="shared" si="3"/>
        <v>69.399999999999991</v>
      </c>
      <c r="O60" s="30">
        <f t="shared" si="3"/>
        <v>69.399999999999991</v>
      </c>
      <c r="P60" s="30">
        <f t="shared" si="3"/>
        <v>69.399999999999991</v>
      </c>
      <c r="Q60" s="30">
        <f t="shared" si="3"/>
        <v>69.399999999999991</v>
      </c>
      <c r="R60" s="30">
        <f t="shared" si="3"/>
        <v>69.399999999999991</v>
      </c>
      <c r="S60" s="30">
        <f t="shared" si="3"/>
        <v>69.399999999999991</v>
      </c>
      <c r="T60" s="30">
        <f t="shared" si="3"/>
        <v>69.399999999999991</v>
      </c>
      <c r="U60" s="30">
        <f t="shared" si="3"/>
        <v>69.399999999999991</v>
      </c>
      <c r="V60" s="30">
        <f t="shared" si="3"/>
        <v>69.399999999999991</v>
      </c>
      <c r="W60" s="30">
        <f t="shared" si="3"/>
        <v>69.399999999999991</v>
      </c>
      <c r="X60" s="30">
        <f t="shared" si="3"/>
        <v>69.399999999999991</v>
      </c>
      <c r="Y60" s="30">
        <f t="shared" si="3"/>
        <v>69.399999999999991</v>
      </c>
      <c r="Z60" s="30">
        <f t="shared" si="3"/>
        <v>69.399999999999991</v>
      </c>
      <c r="AA60" s="30">
        <f t="shared" si="3"/>
        <v>69.399999999999991</v>
      </c>
      <c r="AB60" s="30">
        <f t="shared" si="3"/>
        <v>69.399999999999991</v>
      </c>
      <c r="AC60" s="30">
        <f t="shared" si="3"/>
        <v>69.399999999999991</v>
      </c>
      <c r="AD60" s="30">
        <f t="shared" si="3"/>
        <v>69.399999999999991</v>
      </c>
      <c r="AE60" s="30">
        <f t="shared" si="3"/>
        <v>69.399999999999991</v>
      </c>
      <c r="AF60" s="30">
        <f t="shared" si="3"/>
        <v>69.399999999999991</v>
      </c>
      <c r="AG60" s="30">
        <f t="shared" si="3"/>
        <v>69.399999999999991</v>
      </c>
      <c r="AH60" s="30">
        <f t="shared" si="3"/>
        <v>69.399999999999991</v>
      </c>
      <c r="AI60" s="30">
        <f t="shared" si="3"/>
        <v>69.399999999999991</v>
      </c>
      <c r="AJ60" s="30">
        <f t="shared" si="3"/>
        <v>69.399999999999991</v>
      </c>
      <c r="AK60" s="30">
        <f t="shared" si="3"/>
        <v>69.399999999999991</v>
      </c>
      <c r="AL60" s="30">
        <f t="shared" ref="AL60:AM60" si="4">SUM(AL56:AL59)</f>
        <v>69.399999999999991</v>
      </c>
      <c r="AM60" s="30">
        <f t="shared" si="4"/>
        <v>69.399999999999991</v>
      </c>
      <c r="AN60" s="30">
        <f t="shared" ref="AN60" si="5">SUM(AN56:AN59)</f>
        <v>69.399999999999991</v>
      </c>
    </row>
    <row r="61" spans="2:40" x14ac:dyDescent="0.25">
      <c r="B61" s="20" t="s">
        <v>17</v>
      </c>
      <c r="C61" s="20" t="s">
        <v>124</v>
      </c>
      <c r="D61" s="20" t="s">
        <v>251</v>
      </c>
      <c r="E61" s="22" t="s">
        <v>255</v>
      </c>
      <c r="F61" s="30">
        <v>6.7</v>
      </c>
      <c r="G61" s="30">
        <v>6.7</v>
      </c>
      <c r="H61" s="30">
        <v>6.7</v>
      </c>
      <c r="I61" s="30">
        <v>6.7</v>
      </c>
      <c r="J61" s="30">
        <v>6.7</v>
      </c>
      <c r="K61" s="30">
        <v>6.7</v>
      </c>
      <c r="L61" s="30">
        <v>6.7</v>
      </c>
      <c r="M61" s="30">
        <v>6.7</v>
      </c>
      <c r="N61" s="30">
        <v>6.7</v>
      </c>
      <c r="O61" s="30">
        <v>6.7</v>
      </c>
      <c r="P61" s="30">
        <v>6.7</v>
      </c>
      <c r="Q61" s="30">
        <v>6.7</v>
      </c>
      <c r="R61" s="30">
        <v>6.7</v>
      </c>
      <c r="S61" s="30">
        <v>6.7</v>
      </c>
      <c r="T61" s="30">
        <v>6.7</v>
      </c>
      <c r="U61" s="30">
        <v>6.7</v>
      </c>
      <c r="V61" s="30">
        <v>6.7</v>
      </c>
      <c r="W61" s="30">
        <v>6.7</v>
      </c>
      <c r="X61" s="30">
        <v>6.7</v>
      </c>
      <c r="Y61" s="30">
        <v>6.7</v>
      </c>
      <c r="Z61" s="30">
        <v>6.7</v>
      </c>
      <c r="AA61" s="30">
        <v>6.7</v>
      </c>
      <c r="AB61" s="30">
        <v>6.7</v>
      </c>
      <c r="AC61" s="30">
        <v>6.7</v>
      </c>
      <c r="AD61" s="30">
        <v>6.7</v>
      </c>
      <c r="AE61" s="30">
        <v>6.7</v>
      </c>
      <c r="AF61" s="30">
        <v>6.7</v>
      </c>
      <c r="AG61" s="30">
        <v>6.7</v>
      </c>
      <c r="AH61" s="30">
        <v>6.7</v>
      </c>
      <c r="AI61" s="30">
        <v>6.7</v>
      </c>
      <c r="AJ61" s="30">
        <v>6.7</v>
      </c>
      <c r="AK61" s="30">
        <v>6.7</v>
      </c>
      <c r="AL61" s="30">
        <v>6.7</v>
      </c>
      <c r="AM61" s="30">
        <v>6.7</v>
      </c>
      <c r="AN61" s="30">
        <v>6.7</v>
      </c>
    </row>
    <row r="62" spans="2:40" x14ac:dyDescent="0.25"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L62" s="30"/>
      <c r="AM62" s="30"/>
      <c r="AN62" s="30"/>
    </row>
    <row r="63" spans="2:40" x14ac:dyDescent="0.25">
      <c r="B63" s="16" t="s">
        <v>30</v>
      </c>
      <c r="C63" s="28" t="s">
        <v>25</v>
      </c>
      <c r="D63" s="16"/>
      <c r="E63" s="16"/>
      <c r="F63" s="20"/>
    </row>
    <row r="64" spans="2:40" x14ac:dyDescent="0.25">
      <c r="B64" s="16" t="s">
        <v>21</v>
      </c>
      <c r="C64" s="16" t="s">
        <v>23</v>
      </c>
      <c r="D64" s="16" t="s">
        <v>28</v>
      </c>
      <c r="E64" s="16" t="s">
        <v>177</v>
      </c>
      <c r="F64" s="29">
        <v>1990</v>
      </c>
      <c r="G64" s="29">
        <v>1991</v>
      </c>
      <c r="H64" s="29">
        <v>1992</v>
      </c>
      <c r="I64" s="29">
        <v>1993</v>
      </c>
      <c r="J64" s="29">
        <v>1994</v>
      </c>
      <c r="K64" s="29">
        <v>1995</v>
      </c>
      <c r="L64" s="29">
        <v>1996</v>
      </c>
      <c r="M64" s="29">
        <v>1997</v>
      </c>
      <c r="N64" s="29">
        <v>1998</v>
      </c>
      <c r="O64" s="29">
        <v>1999</v>
      </c>
      <c r="P64" s="29">
        <v>2000</v>
      </c>
      <c r="Q64" s="29">
        <v>2001</v>
      </c>
      <c r="R64" s="29">
        <v>2002</v>
      </c>
      <c r="S64" s="29">
        <v>2003</v>
      </c>
      <c r="T64" s="29">
        <v>2004</v>
      </c>
      <c r="U64" s="29">
        <v>2005</v>
      </c>
      <c r="V64" s="29">
        <v>2006</v>
      </c>
      <c r="W64" s="29">
        <v>2007</v>
      </c>
      <c r="X64" s="29">
        <v>2008</v>
      </c>
      <c r="Y64" s="29">
        <v>2009</v>
      </c>
      <c r="Z64" s="29">
        <v>2010</v>
      </c>
      <c r="AA64" s="29">
        <v>2011</v>
      </c>
      <c r="AB64" s="29">
        <v>2012</v>
      </c>
      <c r="AC64" s="29">
        <v>2013</v>
      </c>
      <c r="AD64" s="29">
        <v>2014</v>
      </c>
      <c r="AE64" s="29">
        <v>2015</v>
      </c>
      <c r="AF64" s="29">
        <v>2016</v>
      </c>
      <c r="AG64" s="29">
        <v>2017</v>
      </c>
      <c r="AH64" s="29">
        <v>2018</v>
      </c>
      <c r="AI64" s="29">
        <v>2019</v>
      </c>
      <c r="AJ64" s="29">
        <v>2020</v>
      </c>
      <c r="AK64" s="29">
        <v>2021</v>
      </c>
      <c r="AL64" s="29">
        <v>2022</v>
      </c>
      <c r="AM64" s="29">
        <v>2023</v>
      </c>
      <c r="AN64" s="29">
        <v>2024</v>
      </c>
    </row>
    <row r="65" spans="2:40" ht="18" x14ac:dyDescent="0.35">
      <c r="B65" s="20" t="s">
        <v>149</v>
      </c>
      <c r="C65" s="20" t="s">
        <v>33</v>
      </c>
      <c r="D65" s="20" t="s">
        <v>37</v>
      </c>
      <c r="F65" s="30">
        <v>186.9474061898149</v>
      </c>
      <c r="G65" s="30">
        <v>197.76660241775554</v>
      </c>
      <c r="H65" s="30">
        <v>197.47701059699048</v>
      </c>
      <c r="I65" s="30">
        <v>197.54694899904615</v>
      </c>
      <c r="J65" s="30">
        <v>190.98865336960731</v>
      </c>
      <c r="K65" s="30">
        <v>188.99893052640039</v>
      </c>
      <c r="L65" s="30">
        <v>186.49082422555793</v>
      </c>
      <c r="M65" s="30">
        <v>179.15270876781867</v>
      </c>
      <c r="N65" s="30">
        <v>174.8547261462148</v>
      </c>
      <c r="O65" s="30">
        <v>175.02093188714889</v>
      </c>
      <c r="P65" s="30">
        <v>165.6411426128349</v>
      </c>
      <c r="Q65" s="30">
        <v>164.12362253107432</v>
      </c>
      <c r="R65" s="30">
        <v>161.65093332652467</v>
      </c>
      <c r="S65" s="30">
        <v>140.4986885146651</v>
      </c>
      <c r="T65" s="30">
        <v>151.34864103444482</v>
      </c>
      <c r="U65" s="30">
        <v>134.48225278872778</v>
      </c>
      <c r="V65" s="30">
        <v>156.76201721278778</v>
      </c>
      <c r="W65" s="30">
        <v>182.93196646226284</v>
      </c>
      <c r="X65" s="30">
        <v>171.62062720491227</v>
      </c>
      <c r="Y65" s="30">
        <v>153.34998092099866</v>
      </c>
      <c r="Z65" s="30">
        <v>112.89318932983403</v>
      </c>
      <c r="AA65" s="30">
        <v>89.756560113333677</v>
      </c>
      <c r="AB65" s="30">
        <v>108.61408732066037</v>
      </c>
      <c r="AC65" s="30">
        <v>115.13969367158624</v>
      </c>
      <c r="AD65" s="30">
        <v>92.118225550093342</v>
      </c>
      <c r="AE65" s="30">
        <v>82.13693794270182</v>
      </c>
      <c r="AF65" s="30">
        <v>75.209275139496611</v>
      </c>
      <c r="AG65" s="30">
        <v>74.254140293889876</v>
      </c>
      <c r="AH65" s="30">
        <v>72.618075982611131</v>
      </c>
      <c r="AI65" s="30">
        <v>93.414440947511352</v>
      </c>
      <c r="AJ65" s="30">
        <v>105.90917029768849</v>
      </c>
      <c r="AK65" s="30">
        <v>205.03791592344149</v>
      </c>
      <c r="AL65" s="30">
        <v>184.54280920068746</v>
      </c>
      <c r="AM65" s="30">
        <v>53.813560554176078</v>
      </c>
      <c r="AN65" s="30">
        <v>53.378920205461064</v>
      </c>
    </row>
    <row r="66" spans="2:40" ht="18" x14ac:dyDescent="0.35">
      <c r="B66" s="20" t="s">
        <v>150</v>
      </c>
      <c r="C66" s="20" t="s">
        <v>33</v>
      </c>
      <c r="D66" s="20" t="s">
        <v>37</v>
      </c>
      <c r="F66" s="30">
        <v>1364.295958654885</v>
      </c>
      <c r="G66" s="30">
        <v>1337.8428865422627</v>
      </c>
      <c r="H66" s="30">
        <v>1308.0625312797506</v>
      </c>
      <c r="I66" s="30">
        <v>1406.7315708811718</v>
      </c>
      <c r="J66" s="30">
        <v>1314.0973377763203</v>
      </c>
      <c r="K66" s="30">
        <v>1286.371082769846</v>
      </c>
      <c r="L66" s="30">
        <v>1252.3437927702767</v>
      </c>
      <c r="M66" s="30">
        <v>1357.3085072228525</v>
      </c>
      <c r="N66" s="30">
        <v>1179.2703859113772</v>
      </c>
      <c r="O66" s="30">
        <v>986.51757137294612</v>
      </c>
      <c r="P66" s="30">
        <v>809.85025498530842</v>
      </c>
      <c r="Q66" s="30">
        <v>694.10574593742774</v>
      </c>
      <c r="R66" s="30">
        <v>645.61069254018776</v>
      </c>
      <c r="S66" s="30">
        <v>454.74689023787465</v>
      </c>
      <c r="T66" s="30">
        <v>429.46024697114575</v>
      </c>
      <c r="U66" s="30">
        <v>374.40273139169597</v>
      </c>
      <c r="V66" s="30">
        <v>422.88221298779604</v>
      </c>
      <c r="W66" s="30">
        <v>446.45391928198376</v>
      </c>
      <c r="X66" s="30">
        <v>383.68395774318236</v>
      </c>
      <c r="Y66" s="30">
        <v>423.42409747875712</v>
      </c>
      <c r="Z66" s="30">
        <v>311.49644971321629</v>
      </c>
      <c r="AA66" s="30">
        <v>280.30218189697831</v>
      </c>
      <c r="AB66" s="30">
        <v>210.44605906423652</v>
      </c>
      <c r="AC66" s="30">
        <v>234.95387180307387</v>
      </c>
      <c r="AD66" s="30">
        <v>164.28518726352084</v>
      </c>
      <c r="AE66" s="30">
        <v>93.612215981244134</v>
      </c>
      <c r="AF66" s="30">
        <v>164.29277554081415</v>
      </c>
      <c r="AG66" s="30">
        <v>198.84398803435172</v>
      </c>
      <c r="AH66" s="30">
        <v>324.08575106433443</v>
      </c>
      <c r="AI66" s="30">
        <v>248.14168120469276</v>
      </c>
      <c r="AJ66" s="30">
        <v>268.12990458995569</v>
      </c>
      <c r="AK66" s="30">
        <v>95.008457293269345</v>
      </c>
      <c r="AL66" s="30">
        <v>71.988946598761217</v>
      </c>
      <c r="AM66" s="30">
        <v>49.935491206326923</v>
      </c>
      <c r="AN66" s="30">
        <v>25.910332993272842</v>
      </c>
    </row>
    <row r="67" spans="2:40" x14ac:dyDescent="0.25">
      <c r="B67" s="20" t="s">
        <v>1</v>
      </c>
      <c r="C67" s="20" t="s">
        <v>33</v>
      </c>
      <c r="D67" s="20" t="s">
        <v>251</v>
      </c>
      <c r="E67" s="20" t="s">
        <v>256</v>
      </c>
      <c r="F67" s="30">
        <v>2.2999999999999998</v>
      </c>
      <c r="G67" s="30">
        <v>2.2999999999999998</v>
      </c>
      <c r="H67" s="30">
        <v>2.2999999999999998</v>
      </c>
      <c r="I67" s="30">
        <v>2.2999999999999998</v>
      </c>
      <c r="J67" s="30">
        <v>2.2999999999999998</v>
      </c>
      <c r="K67" s="30">
        <v>2.2999999999999998</v>
      </c>
      <c r="L67" s="30">
        <v>2.2999999999999998</v>
      </c>
      <c r="M67" s="30">
        <v>2.2999999999999998</v>
      </c>
      <c r="N67" s="30">
        <v>2.2999999999999998</v>
      </c>
      <c r="O67" s="30">
        <v>2.2999999999999998</v>
      </c>
      <c r="P67" s="30">
        <v>2.2999999999999998</v>
      </c>
      <c r="Q67" s="30">
        <v>2.2999999999999998</v>
      </c>
      <c r="R67" s="30">
        <v>2.2999999999999998</v>
      </c>
      <c r="S67" s="30">
        <v>2.2999999999999998</v>
      </c>
      <c r="T67" s="30">
        <v>2.2999999999999998</v>
      </c>
      <c r="U67" s="30">
        <v>2.2999999999999998</v>
      </c>
      <c r="V67" s="30">
        <v>2.2999999999999998</v>
      </c>
      <c r="W67" s="30">
        <v>2.2999999999999998</v>
      </c>
      <c r="X67" s="30">
        <v>2.2999999999999998</v>
      </c>
      <c r="Y67" s="30">
        <v>2.2999999999999998</v>
      </c>
      <c r="Z67" s="30">
        <v>2.2999999999999998</v>
      </c>
      <c r="AA67" s="30">
        <v>2.2999999999999998</v>
      </c>
      <c r="AB67" s="30">
        <v>2.2999999999999998</v>
      </c>
      <c r="AC67" s="30">
        <v>2.2999999999999998</v>
      </c>
      <c r="AD67" s="30">
        <v>2.2999999999999998</v>
      </c>
      <c r="AE67" s="30">
        <v>2.2999999999999998</v>
      </c>
      <c r="AF67" s="30">
        <v>2.2999999999999998</v>
      </c>
      <c r="AG67" s="30">
        <v>2.2999999999999998</v>
      </c>
      <c r="AH67" s="30">
        <v>2.2999999999999998</v>
      </c>
      <c r="AI67" s="30">
        <v>2.2999999999999998</v>
      </c>
      <c r="AJ67" s="30">
        <v>2.2999999999999998</v>
      </c>
      <c r="AK67" s="30">
        <v>2.2999999999999998</v>
      </c>
      <c r="AL67" s="30">
        <v>2.2999999999999998</v>
      </c>
      <c r="AM67" s="30">
        <v>2.2999999999999998</v>
      </c>
      <c r="AN67" s="30">
        <v>2.2999999999999998</v>
      </c>
    </row>
    <row r="68" spans="2:40" x14ac:dyDescent="0.25">
      <c r="B68" s="20" t="s">
        <v>0</v>
      </c>
      <c r="C68" s="20" t="s">
        <v>33</v>
      </c>
      <c r="D68" s="20" t="s">
        <v>251</v>
      </c>
      <c r="E68" s="20" t="s">
        <v>256</v>
      </c>
      <c r="F68" s="30">
        <v>15.1</v>
      </c>
      <c r="G68" s="30">
        <v>15.1</v>
      </c>
      <c r="H68" s="30">
        <v>15.1</v>
      </c>
      <c r="I68" s="30">
        <v>15.1</v>
      </c>
      <c r="J68" s="30">
        <v>15.1</v>
      </c>
      <c r="K68" s="30">
        <v>15.1</v>
      </c>
      <c r="L68" s="30">
        <v>15.1</v>
      </c>
      <c r="M68" s="30">
        <v>15.1</v>
      </c>
      <c r="N68" s="30">
        <v>15.1</v>
      </c>
      <c r="O68" s="30">
        <v>15.1</v>
      </c>
      <c r="P68" s="30">
        <v>15.1</v>
      </c>
      <c r="Q68" s="30">
        <v>15.1</v>
      </c>
      <c r="R68" s="30">
        <v>15.1</v>
      </c>
      <c r="S68" s="30">
        <v>15.1</v>
      </c>
      <c r="T68" s="30">
        <v>15.1</v>
      </c>
      <c r="U68" s="30">
        <v>15.1</v>
      </c>
      <c r="V68" s="30">
        <v>15.1</v>
      </c>
      <c r="W68" s="30">
        <v>15.1</v>
      </c>
      <c r="X68" s="30">
        <v>15.1</v>
      </c>
      <c r="Y68" s="30">
        <v>15.1</v>
      </c>
      <c r="Z68" s="30">
        <v>15.1</v>
      </c>
      <c r="AA68" s="30">
        <v>15.1</v>
      </c>
      <c r="AB68" s="30">
        <v>15.1</v>
      </c>
      <c r="AC68" s="30">
        <v>15.1</v>
      </c>
      <c r="AD68" s="30">
        <v>15.1</v>
      </c>
      <c r="AE68" s="30">
        <v>15.1</v>
      </c>
      <c r="AF68" s="30">
        <v>15.1</v>
      </c>
      <c r="AG68" s="30">
        <v>15.1</v>
      </c>
      <c r="AH68" s="30">
        <v>15.1</v>
      </c>
      <c r="AI68" s="30">
        <v>15.1</v>
      </c>
      <c r="AJ68" s="30">
        <v>15.1</v>
      </c>
      <c r="AK68" s="30">
        <v>15.1</v>
      </c>
      <c r="AL68" s="30">
        <v>15.1</v>
      </c>
      <c r="AM68" s="30">
        <v>15.1</v>
      </c>
      <c r="AN68" s="30">
        <v>15.1</v>
      </c>
    </row>
    <row r="69" spans="2:40" ht="18" x14ac:dyDescent="0.35">
      <c r="B69" s="20" t="s">
        <v>151</v>
      </c>
      <c r="F69" s="30" t="s">
        <v>34</v>
      </c>
      <c r="G69" s="30" t="s">
        <v>34</v>
      </c>
      <c r="H69" s="30" t="s">
        <v>34</v>
      </c>
      <c r="I69" s="30" t="s">
        <v>34</v>
      </c>
      <c r="J69" s="30" t="s">
        <v>34</v>
      </c>
      <c r="K69" s="30" t="s">
        <v>34</v>
      </c>
      <c r="L69" s="30" t="s">
        <v>34</v>
      </c>
      <c r="M69" s="30" t="s">
        <v>34</v>
      </c>
      <c r="N69" s="30" t="s">
        <v>34</v>
      </c>
      <c r="O69" s="30" t="s">
        <v>34</v>
      </c>
      <c r="P69" s="30" t="s">
        <v>34</v>
      </c>
      <c r="Q69" s="30" t="s">
        <v>34</v>
      </c>
      <c r="R69" s="30" t="s">
        <v>34</v>
      </c>
      <c r="S69" s="30" t="s">
        <v>34</v>
      </c>
      <c r="T69" s="30" t="s">
        <v>34</v>
      </c>
      <c r="U69" s="30" t="s">
        <v>34</v>
      </c>
      <c r="V69" s="30" t="s">
        <v>34</v>
      </c>
      <c r="W69" s="30" t="s">
        <v>34</v>
      </c>
      <c r="X69" s="30" t="s">
        <v>34</v>
      </c>
      <c r="Y69" s="30" t="s">
        <v>34</v>
      </c>
      <c r="Z69" s="30" t="s">
        <v>34</v>
      </c>
      <c r="AA69" s="30" t="s">
        <v>34</v>
      </c>
      <c r="AB69" s="30" t="s">
        <v>34</v>
      </c>
      <c r="AC69" s="30" t="s">
        <v>34</v>
      </c>
      <c r="AD69" s="30" t="s">
        <v>34</v>
      </c>
      <c r="AE69" s="30" t="s">
        <v>34</v>
      </c>
      <c r="AF69" s="30" t="s">
        <v>34</v>
      </c>
      <c r="AG69" s="30" t="s">
        <v>34</v>
      </c>
      <c r="AH69" s="30" t="s">
        <v>34</v>
      </c>
      <c r="AI69" s="30" t="s">
        <v>34</v>
      </c>
      <c r="AJ69" s="30" t="s">
        <v>34</v>
      </c>
      <c r="AK69" s="30" t="s">
        <v>34</v>
      </c>
      <c r="AL69" s="30" t="s">
        <v>34</v>
      </c>
      <c r="AM69" s="30" t="s">
        <v>34</v>
      </c>
      <c r="AN69" s="30" t="s">
        <v>34</v>
      </c>
    </row>
    <row r="70" spans="2:40" x14ac:dyDescent="0.25">
      <c r="B70" s="20" t="s">
        <v>2</v>
      </c>
      <c r="C70" s="20" t="s">
        <v>33</v>
      </c>
      <c r="D70" s="20" t="s">
        <v>251</v>
      </c>
      <c r="E70" s="20" t="s">
        <v>256</v>
      </c>
      <c r="F70" s="30">
        <v>35.4</v>
      </c>
      <c r="G70" s="30">
        <v>35.4</v>
      </c>
      <c r="H70" s="30">
        <v>35.4</v>
      </c>
      <c r="I70" s="30">
        <v>35.4</v>
      </c>
      <c r="J70" s="30">
        <v>35.4</v>
      </c>
      <c r="K70" s="30">
        <v>35.4</v>
      </c>
      <c r="L70" s="30">
        <v>35.4</v>
      </c>
      <c r="M70" s="30">
        <v>35.4</v>
      </c>
      <c r="N70" s="30">
        <v>35.4</v>
      </c>
      <c r="O70" s="30">
        <v>35.4</v>
      </c>
      <c r="P70" s="30">
        <v>35.4</v>
      </c>
      <c r="Q70" s="30">
        <v>35.4</v>
      </c>
      <c r="R70" s="30">
        <v>35.4</v>
      </c>
      <c r="S70" s="30">
        <v>35.4</v>
      </c>
      <c r="T70" s="30">
        <v>35.4</v>
      </c>
      <c r="U70" s="30">
        <v>35.4</v>
      </c>
      <c r="V70" s="30">
        <v>35.4</v>
      </c>
      <c r="W70" s="30">
        <v>35.4</v>
      </c>
      <c r="X70" s="30">
        <v>35.4</v>
      </c>
      <c r="Y70" s="30">
        <v>35.4</v>
      </c>
      <c r="Z70" s="30">
        <v>35.4</v>
      </c>
      <c r="AA70" s="30">
        <v>35.4</v>
      </c>
      <c r="AB70" s="30">
        <v>35.4</v>
      </c>
      <c r="AC70" s="30">
        <v>35.4</v>
      </c>
      <c r="AD70" s="30">
        <v>35.4</v>
      </c>
      <c r="AE70" s="30">
        <v>35.4</v>
      </c>
      <c r="AF70" s="30">
        <v>35.4</v>
      </c>
      <c r="AG70" s="30">
        <v>35.4</v>
      </c>
      <c r="AH70" s="30">
        <v>35.4</v>
      </c>
      <c r="AI70" s="30">
        <v>35.4</v>
      </c>
      <c r="AJ70" s="30">
        <v>35.4</v>
      </c>
      <c r="AK70" s="30">
        <v>35.4</v>
      </c>
      <c r="AL70" s="30">
        <v>35.4</v>
      </c>
      <c r="AM70" s="30">
        <v>35.4</v>
      </c>
      <c r="AN70" s="30">
        <v>35.4</v>
      </c>
    </row>
    <row r="71" spans="2:40" ht="18" x14ac:dyDescent="0.35">
      <c r="B71" s="20" t="s">
        <v>152</v>
      </c>
      <c r="C71" s="20" t="s">
        <v>33</v>
      </c>
      <c r="D71" s="20" t="s">
        <v>251</v>
      </c>
      <c r="E71" s="20" t="s">
        <v>256</v>
      </c>
      <c r="F71" s="30">
        <v>25.2</v>
      </c>
      <c r="G71" s="30">
        <v>25.2</v>
      </c>
      <c r="H71" s="30">
        <v>25.2</v>
      </c>
      <c r="I71" s="30">
        <v>25.2</v>
      </c>
      <c r="J71" s="30">
        <v>25.2</v>
      </c>
      <c r="K71" s="30">
        <v>25.2</v>
      </c>
      <c r="L71" s="30">
        <v>25.2</v>
      </c>
      <c r="M71" s="30">
        <v>25.2</v>
      </c>
      <c r="N71" s="30">
        <v>25.2</v>
      </c>
      <c r="O71" s="30">
        <v>25.2</v>
      </c>
      <c r="P71" s="30">
        <v>25.2</v>
      </c>
      <c r="Q71" s="30">
        <v>25.2</v>
      </c>
      <c r="R71" s="30">
        <v>25.2</v>
      </c>
      <c r="S71" s="30">
        <v>25.2</v>
      </c>
      <c r="T71" s="30">
        <v>25.2</v>
      </c>
      <c r="U71" s="30">
        <v>25.2</v>
      </c>
      <c r="V71" s="30">
        <v>25.2</v>
      </c>
      <c r="W71" s="30">
        <v>25.2</v>
      </c>
      <c r="X71" s="30">
        <v>25.2</v>
      </c>
      <c r="Y71" s="30">
        <v>25.2</v>
      </c>
      <c r="Z71" s="30">
        <v>25.2</v>
      </c>
      <c r="AA71" s="30">
        <v>25.2</v>
      </c>
      <c r="AB71" s="30">
        <v>25.2</v>
      </c>
      <c r="AC71" s="30">
        <v>25.2</v>
      </c>
      <c r="AD71" s="30">
        <v>25.2</v>
      </c>
      <c r="AE71" s="30">
        <v>25.2</v>
      </c>
      <c r="AF71" s="30">
        <v>25.2</v>
      </c>
      <c r="AG71" s="30">
        <v>25.2</v>
      </c>
      <c r="AH71" s="30">
        <v>25.2</v>
      </c>
      <c r="AI71" s="30">
        <v>25.2</v>
      </c>
      <c r="AJ71" s="30">
        <v>25.2</v>
      </c>
      <c r="AK71" s="30">
        <v>25.2</v>
      </c>
      <c r="AL71" s="30">
        <v>25.2</v>
      </c>
      <c r="AM71" s="30">
        <v>25.2</v>
      </c>
      <c r="AN71" s="30">
        <v>25.2</v>
      </c>
    </row>
    <row r="72" spans="2:40" ht="18" x14ac:dyDescent="0.35">
      <c r="B72" s="20" t="s">
        <v>153</v>
      </c>
      <c r="C72" s="20" t="s">
        <v>33</v>
      </c>
      <c r="D72" s="20" t="s">
        <v>251</v>
      </c>
      <c r="E72" s="20" t="s">
        <v>256</v>
      </c>
      <c r="F72" s="30">
        <v>19.3</v>
      </c>
      <c r="G72" s="30">
        <v>19.3</v>
      </c>
      <c r="H72" s="30">
        <v>19.3</v>
      </c>
      <c r="I72" s="30">
        <v>19.3</v>
      </c>
      <c r="J72" s="30">
        <v>19.3</v>
      </c>
      <c r="K72" s="30">
        <v>19.3</v>
      </c>
      <c r="L72" s="30">
        <v>19.3</v>
      </c>
      <c r="M72" s="30">
        <v>19.3</v>
      </c>
      <c r="N72" s="30">
        <v>19.3</v>
      </c>
      <c r="O72" s="30">
        <v>19.3</v>
      </c>
      <c r="P72" s="30">
        <v>19.3</v>
      </c>
      <c r="Q72" s="30">
        <v>19.3</v>
      </c>
      <c r="R72" s="30">
        <v>19.3</v>
      </c>
      <c r="S72" s="30">
        <v>19.3</v>
      </c>
      <c r="T72" s="30">
        <v>19.3</v>
      </c>
      <c r="U72" s="30">
        <v>19.3</v>
      </c>
      <c r="V72" s="30">
        <v>19.3</v>
      </c>
      <c r="W72" s="30">
        <v>19.3</v>
      </c>
      <c r="X72" s="30">
        <v>19.3</v>
      </c>
      <c r="Y72" s="30">
        <v>19.3</v>
      </c>
      <c r="Z72" s="30">
        <v>19.3</v>
      </c>
      <c r="AA72" s="30">
        <v>19.3</v>
      </c>
      <c r="AB72" s="30">
        <v>19.3</v>
      </c>
      <c r="AC72" s="30">
        <v>19.3</v>
      </c>
      <c r="AD72" s="30">
        <v>19.3</v>
      </c>
      <c r="AE72" s="30">
        <v>19.3</v>
      </c>
      <c r="AF72" s="30">
        <v>19.3</v>
      </c>
      <c r="AG72" s="30">
        <v>19.3</v>
      </c>
      <c r="AH72" s="30">
        <v>19.3</v>
      </c>
      <c r="AI72" s="30">
        <v>19.3</v>
      </c>
      <c r="AJ72" s="30">
        <v>19.3</v>
      </c>
      <c r="AK72" s="30">
        <v>19.3</v>
      </c>
      <c r="AL72" s="30">
        <v>19.3</v>
      </c>
      <c r="AM72" s="30">
        <v>19.3</v>
      </c>
      <c r="AN72" s="30">
        <v>19.3</v>
      </c>
    </row>
    <row r="73" spans="2:40" ht="18" x14ac:dyDescent="0.35">
      <c r="B73" s="20" t="s">
        <v>116</v>
      </c>
      <c r="C73" s="20" t="s">
        <v>154</v>
      </c>
      <c r="D73" s="20" t="s">
        <v>251</v>
      </c>
      <c r="E73" s="20" t="s">
        <v>256</v>
      </c>
      <c r="F73" s="30">
        <v>5.6000000000000001E-2</v>
      </c>
      <c r="G73" s="30">
        <v>5.6000000000000001E-2</v>
      </c>
      <c r="H73" s="30">
        <v>5.6000000000000001E-2</v>
      </c>
      <c r="I73" s="30">
        <v>5.6000000000000001E-2</v>
      </c>
      <c r="J73" s="30">
        <v>5.6000000000000001E-2</v>
      </c>
      <c r="K73" s="30">
        <v>5.6000000000000001E-2</v>
      </c>
      <c r="L73" s="30">
        <v>5.6000000000000001E-2</v>
      </c>
      <c r="M73" s="30">
        <v>5.6000000000000001E-2</v>
      </c>
      <c r="N73" s="30">
        <v>5.6000000000000001E-2</v>
      </c>
      <c r="O73" s="30">
        <v>5.6000000000000001E-2</v>
      </c>
      <c r="P73" s="30">
        <v>5.6000000000000001E-2</v>
      </c>
      <c r="Q73" s="30">
        <v>5.6000000000000001E-2</v>
      </c>
      <c r="R73" s="30">
        <v>5.6000000000000001E-2</v>
      </c>
      <c r="S73" s="30">
        <v>5.6000000000000001E-2</v>
      </c>
      <c r="T73" s="30">
        <v>5.6000000000000001E-2</v>
      </c>
      <c r="U73" s="30">
        <v>5.6000000000000001E-2</v>
      </c>
      <c r="V73" s="30">
        <v>5.6000000000000001E-2</v>
      </c>
      <c r="W73" s="30">
        <v>5.6000000000000001E-2</v>
      </c>
      <c r="X73" s="30">
        <v>5.6000000000000001E-2</v>
      </c>
      <c r="Y73" s="30">
        <v>5.6000000000000001E-2</v>
      </c>
      <c r="Z73" s="30">
        <v>5.6000000000000001E-2</v>
      </c>
      <c r="AA73" s="30">
        <v>5.6000000000000001E-2</v>
      </c>
      <c r="AB73" s="30">
        <v>5.6000000000000001E-2</v>
      </c>
      <c r="AC73" s="30">
        <v>5.6000000000000001E-2</v>
      </c>
      <c r="AD73" s="30">
        <v>5.6000000000000001E-2</v>
      </c>
      <c r="AE73" s="30">
        <v>5.6000000000000001E-2</v>
      </c>
      <c r="AF73" s="30">
        <v>5.6000000000000001E-2</v>
      </c>
      <c r="AG73" s="30">
        <v>5.6000000000000001E-2</v>
      </c>
      <c r="AH73" s="30">
        <v>5.6000000000000001E-2</v>
      </c>
      <c r="AI73" s="30">
        <v>5.6000000000000001E-2</v>
      </c>
      <c r="AJ73" s="30">
        <v>5.6000000000000001E-2</v>
      </c>
      <c r="AK73" s="30">
        <v>5.6000000000000001E-2</v>
      </c>
      <c r="AL73" s="30">
        <v>5.6000000000000001E-2</v>
      </c>
      <c r="AM73" s="30">
        <v>5.6000000000000001E-2</v>
      </c>
      <c r="AN73" s="30">
        <v>5.6000000000000001E-2</v>
      </c>
    </row>
    <row r="74" spans="2:40" x14ac:dyDescent="0.25">
      <c r="B74" s="20" t="s">
        <v>3</v>
      </c>
      <c r="C74" s="20" t="s">
        <v>122</v>
      </c>
      <c r="D74" s="20" t="s">
        <v>251</v>
      </c>
      <c r="E74" s="20" t="s">
        <v>256</v>
      </c>
      <c r="F74" s="30">
        <v>4.5599999999999996</v>
      </c>
      <c r="G74" s="30">
        <v>4.5599999999999996</v>
      </c>
      <c r="H74" s="30">
        <v>4.5599999999999996</v>
      </c>
      <c r="I74" s="30">
        <v>4.5599999999999996</v>
      </c>
      <c r="J74" s="30">
        <v>4.5599999999999996</v>
      </c>
      <c r="K74" s="30">
        <v>4.5599999999999996</v>
      </c>
      <c r="L74" s="30">
        <v>4.5599999999999996</v>
      </c>
      <c r="M74" s="30">
        <v>4.5599999999999996</v>
      </c>
      <c r="N74" s="30">
        <v>4.5599999999999996</v>
      </c>
      <c r="O74" s="30">
        <v>4.5599999999999996</v>
      </c>
      <c r="P74" s="30">
        <v>4.5599999999999996</v>
      </c>
      <c r="Q74" s="30">
        <v>4.5599999999999996</v>
      </c>
      <c r="R74" s="30">
        <v>4.5599999999999996</v>
      </c>
      <c r="S74" s="30">
        <v>4.5599999999999996</v>
      </c>
      <c r="T74" s="30">
        <v>4.5599999999999996</v>
      </c>
      <c r="U74" s="30">
        <v>4.5599999999999996</v>
      </c>
      <c r="V74" s="30">
        <v>4.5599999999999996</v>
      </c>
      <c r="W74" s="30">
        <v>4.5599999999999996</v>
      </c>
      <c r="X74" s="30">
        <v>4.5599999999999996</v>
      </c>
      <c r="Y74" s="30">
        <v>4.5599999999999996</v>
      </c>
      <c r="Z74" s="30">
        <v>4.5599999999999996</v>
      </c>
      <c r="AA74" s="30">
        <v>4.5599999999999996</v>
      </c>
      <c r="AB74" s="30">
        <v>4.5599999999999996</v>
      </c>
      <c r="AC74" s="30">
        <v>4.5599999999999996</v>
      </c>
      <c r="AD74" s="30">
        <v>4.5599999999999996</v>
      </c>
      <c r="AE74" s="30">
        <v>4.5599999999999996</v>
      </c>
      <c r="AF74" s="30">
        <v>4.5599999999999996</v>
      </c>
      <c r="AG74" s="30">
        <v>4.5599999999999996</v>
      </c>
      <c r="AH74" s="30">
        <v>4.5599999999999996</v>
      </c>
      <c r="AI74" s="30">
        <v>4.5599999999999996</v>
      </c>
      <c r="AJ74" s="30">
        <v>4.5599999999999996</v>
      </c>
      <c r="AK74" s="30">
        <v>4.5599999999999996</v>
      </c>
      <c r="AL74" s="30">
        <v>4.5599999999999996</v>
      </c>
      <c r="AM74" s="30">
        <v>4.5599999999999996</v>
      </c>
      <c r="AN74" s="30">
        <v>4.5599999999999996</v>
      </c>
    </row>
    <row r="75" spans="2:40" x14ac:dyDescent="0.25">
      <c r="B75" s="20" t="s">
        <v>4</v>
      </c>
      <c r="C75" s="20" t="s">
        <v>122</v>
      </c>
      <c r="D75" s="20" t="s">
        <v>251</v>
      </c>
      <c r="E75" s="20" t="s">
        <v>256</v>
      </c>
      <c r="F75" s="30">
        <v>1.2</v>
      </c>
      <c r="G75" s="30">
        <v>1.2</v>
      </c>
      <c r="H75" s="30">
        <v>1.2</v>
      </c>
      <c r="I75" s="30">
        <v>1.2</v>
      </c>
      <c r="J75" s="30">
        <v>1.2</v>
      </c>
      <c r="K75" s="30">
        <v>1.2</v>
      </c>
      <c r="L75" s="30">
        <v>1.2</v>
      </c>
      <c r="M75" s="30">
        <v>1.2</v>
      </c>
      <c r="N75" s="30">
        <v>1.2</v>
      </c>
      <c r="O75" s="30">
        <v>1.2</v>
      </c>
      <c r="P75" s="30">
        <v>1.2</v>
      </c>
      <c r="Q75" s="30">
        <v>1.2</v>
      </c>
      <c r="R75" s="30">
        <v>1.2</v>
      </c>
      <c r="S75" s="30">
        <v>1.2</v>
      </c>
      <c r="T75" s="30">
        <v>1.2</v>
      </c>
      <c r="U75" s="30">
        <v>1.2</v>
      </c>
      <c r="V75" s="30">
        <v>1.2</v>
      </c>
      <c r="W75" s="30">
        <v>1.2</v>
      </c>
      <c r="X75" s="30">
        <v>1.2</v>
      </c>
      <c r="Y75" s="30">
        <v>1.2</v>
      </c>
      <c r="Z75" s="30">
        <v>1.2</v>
      </c>
      <c r="AA75" s="30">
        <v>1.2</v>
      </c>
      <c r="AB75" s="30">
        <v>1.2</v>
      </c>
      <c r="AC75" s="30">
        <v>1.2</v>
      </c>
      <c r="AD75" s="30">
        <v>1.2</v>
      </c>
      <c r="AE75" s="30">
        <v>1.2</v>
      </c>
      <c r="AF75" s="30">
        <v>1.2</v>
      </c>
      <c r="AG75" s="30">
        <v>1.2</v>
      </c>
      <c r="AH75" s="30">
        <v>1.2</v>
      </c>
      <c r="AI75" s="30">
        <v>1.2</v>
      </c>
      <c r="AJ75" s="30">
        <v>1.2</v>
      </c>
      <c r="AK75" s="30">
        <v>1.2</v>
      </c>
      <c r="AL75" s="30">
        <v>1.2</v>
      </c>
      <c r="AM75" s="30">
        <v>1.2</v>
      </c>
      <c r="AN75" s="30">
        <v>1.2</v>
      </c>
    </row>
    <row r="76" spans="2:40" x14ac:dyDescent="0.25">
      <c r="B76" s="20" t="s">
        <v>5</v>
      </c>
      <c r="C76" s="20" t="s">
        <v>122</v>
      </c>
      <c r="D76" s="20" t="s">
        <v>251</v>
      </c>
      <c r="E76" s="20" t="s">
        <v>256</v>
      </c>
      <c r="F76" s="30">
        <v>0.34100000000000003</v>
      </c>
      <c r="G76" s="30">
        <v>0.34100000000000003</v>
      </c>
      <c r="H76" s="30">
        <v>0.34100000000000003</v>
      </c>
      <c r="I76" s="30">
        <v>0.34100000000000003</v>
      </c>
      <c r="J76" s="30">
        <v>0.34100000000000003</v>
      </c>
      <c r="K76" s="30">
        <v>0.34100000000000003</v>
      </c>
      <c r="L76" s="30">
        <v>0.34100000000000003</v>
      </c>
      <c r="M76" s="30">
        <v>0.34100000000000003</v>
      </c>
      <c r="N76" s="30">
        <v>0.34100000000000003</v>
      </c>
      <c r="O76" s="30">
        <v>0.34100000000000003</v>
      </c>
      <c r="P76" s="30">
        <v>0.34100000000000003</v>
      </c>
      <c r="Q76" s="30">
        <v>0.34100000000000003</v>
      </c>
      <c r="R76" s="30">
        <v>0.34100000000000003</v>
      </c>
      <c r="S76" s="30">
        <v>0.34100000000000003</v>
      </c>
      <c r="T76" s="30">
        <v>0.34100000000000003</v>
      </c>
      <c r="U76" s="30">
        <v>0.34100000000000003</v>
      </c>
      <c r="V76" s="30">
        <v>0.34100000000000003</v>
      </c>
      <c r="W76" s="30">
        <v>0.34100000000000003</v>
      </c>
      <c r="X76" s="30">
        <v>0.34100000000000003</v>
      </c>
      <c r="Y76" s="30">
        <v>0.34100000000000003</v>
      </c>
      <c r="Z76" s="30">
        <v>0.34100000000000003</v>
      </c>
      <c r="AA76" s="30">
        <v>0.34100000000000003</v>
      </c>
      <c r="AB76" s="30">
        <v>0.34100000000000003</v>
      </c>
      <c r="AC76" s="30">
        <v>0.34100000000000003</v>
      </c>
      <c r="AD76" s="30">
        <v>0.34100000000000003</v>
      </c>
      <c r="AE76" s="30">
        <v>0.34100000000000003</v>
      </c>
      <c r="AF76" s="30">
        <v>0.34100000000000003</v>
      </c>
      <c r="AG76" s="30">
        <v>0.34100000000000003</v>
      </c>
      <c r="AH76" s="30">
        <v>0.34100000000000003</v>
      </c>
      <c r="AI76" s="30">
        <v>0.34100000000000003</v>
      </c>
      <c r="AJ76" s="30">
        <v>0.34100000000000003</v>
      </c>
      <c r="AK76" s="30">
        <v>0.34100000000000003</v>
      </c>
      <c r="AL76" s="30">
        <v>0.34100000000000003</v>
      </c>
      <c r="AM76" s="30">
        <v>0.34100000000000003</v>
      </c>
      <c r="AN76" s="30">
        <v>0.34100000000000003</v>
      </c>
    </row>
    <row r="77" spans="2:40" x14ac:dyDescent="0.25">
      <c r="B77" s="20" t="s">
        <v>6</v>
      </c>
      <c r="C77" s="20" t="s">
        <v>122</v>
      </c>
      <c r="D77" s="20" t="s">
        <v>251</v>
      </c>
      <c r="E77" s="20" t="s">
        <v>256</v>
      </c>
      <c r="F77" s="30">
        <v>3.98</v>
      </c>
      <c r="G77" s="30">
        <v>3.98</v>
      </c>
      <c r="H77" s="30">
        <v>3.98</v>
      </c>
      <c r="I77" s="30">
        <v>3.98</v>
      </c>
      <c r="J77" s="30">
        <v>3.98</v>
      </c>
      <c r="K77" s="30">
        <v>3.98</v>
      </c>
      <c r="L77" s="30">
        <v>3.98</v>
      </c>
      <c r="M77" s="30">
        <v>3.98</v>
      </c>
      <c r="N77" s="30">
        <v>3.98</v>
      </c>
      <c r="O77" s="30">
        <v>3.98</v>
      </c>
      <c r="P77" s="30">
        <v>3.98</v>
      </c>
      <c r="Q77" s="30">
        <v>3.98</v>
      </c>
      <c r="R77" s="30">
        <v>3.98</v>
      </c>
      <c r="S77" s="30">
        <v>3.98</v>
      </c>
      <c r="T77" s="30">
        <v>3.98</v>
      </c>
      <c r="U77" s="30">
        <v>3.98</v>
      </c>
      <c r="V77" s="30">
        <v>3.98</v>
      </c>
      <c r="W77" s="30">
        <v>3.98</v>
      </c>
      <c r="X77" s="30">
        <v>3.98</v>
      </c>
      <c r="Y77" s="30">
        <v>3.98</v>
      </c>
      <c r="Z77" s="30">
        <v>3.98</v>
      </c>
      <c r="AA77" s="30">
        <v>3.98</v>
      </c>
      <c r="AB77" s="30">
        <v>3.98</v>
      </c>
      <c r="AC77" s="30">
        <v>3.98</v>
      </c>
      <c r="AD77" s="30">
        <v>3.98</v>
      </c>
      <c r="AE77" s="30">
        <v>3.98</v>
      </c>
      <c r="AF77" s="30">
        <v>3.98</v>
      </c>
      <c r="AG77" s="30">
        <v>3.98</v>
      </c>
      <c r="AH77" s="30">
        <v>3.98</v>
      </c>
      <c r="AI77" s="30">
        <v>3.98</v>
      </c>
      <c r="AJ77" s="30">
        <v>3.98</v>
      </c>
      <c r="AK77" s="30">
        <v>3.98</v>
      </c>
      <c r="AL77" s="30">
        <v>3.98</v>
      </c>
      <c r="AM77" s="30">
        <v>3.98</v>
      </c>
      <c r="AN77" s="30">
        <v>3.98</v>
      </c>
    </row>
    <row r="78" spans="2:40" x14ac:dyDescent="0.25">
      <c r="B78" s="20" t="s">
        <v>7</v>
      </c>
      <c r="C78" s="20" t="s">
        <v>122</v>
      </c>
      <c r="D78" s="20" t="s">
        <v>251</v>
      </c>
      <c r="E78" s="20" t="s">
        <v>256</v>
      </c>
      <c r="F78" s="30">
        <v>2.5499999999999998</v>
      </c>
      <c r="G78" s="30">
        <v>2.5499999999999998</v>
      </c>
      <c r="H78" s="30">
        <v>2.5499999999999998</v>
      </c>
      <c r="I78" s="30">
        <v>2.5499999999999998</v>
      </c>
      <c r="J78" s="30">
        <v>2.5499999999999998</v>
      </c>
      <c r="K78" s="30">
        <v>2.5499999999999998</v>
      </c>
      <c r="L78" s="30">
        <v>2.5499999999999998</v>
      </c>
      <c r="M78" s="30">
        <v>2.5499999999999998</v>
      </c>
      <c r="N78" s="30">
        <v>2.5499999999999998</v>
      </c>
      <c r="O78" s="30">
        <v>2.5499999999999998</v>
      </c>
      <c r="P78" s="30">
        <v>2.5499999999999998</v>
      </c>
      <c r="Q78" s="30">
        <v>2.5499999999999998</v>
      </c>
      <c r="R78" s="30">
        <v>2.5499999999999998</v>
      </c>
      <c r="S78" s="30">
        <v>2.5499999999999998</v>
      </c>
      <c r="T78" s="30">
        <v>2.5499999999999998</v>
      </c>
      <c r="U78" s="30">
        <v>2.5499999999999998</v>
      </c>
      <c r="V78" s="30">
        <v>2.5499999999999998</v>
      </c>
      <c r="W78" s="30">
        <v>2.5499999999999998</v>
      </c>
      <c r="X78" s="30">
        <v>2.5499999999999998</v>
      </c>
      <c r="Y78" s="30">
        <v>2.5499999999999998</v>
      </c>
      <c r="Z78" s="30">
        <v>2.5499999999999998</v>
      </c>
      <c r="AA78" s="30">
        <v>2.5499999999999998</v>
      </c>
      <c r="AB78" s="30">
        <v>2.5499999999999998</v>
      </c>
      <c r="AC78" s="30">
        <v>2.5499999999999998</v>
      </c>
      <c r="AD78" s="30">
        <v>2.5499999999999998</v>
      </c>
      <c r="AE78" s="30">
        <v>2.5499999999999998</v>
      </c>
      <c r="AF78" s="30">
        <v>2.5499999999999998</v>
      </c>
      <c r="AG78" s="30">
        <v>2.5499999999999998</v>
      </c>
      <c r="AH78" s="30">
        <v>2.5499999999999998</v>
      </c>
      <c r="AI78" s="30">
        <v>2.5499999999999998</v>
      </c>
      <c r="AJ78" s="30">
        <v>2.5499999999999998</v>
      </c>
      <c r="AK78" s="30">
        <v>2.5499999999999998</v>
      </c>
      <c r="AL78" s="30">
        <v>2.5499999999999998</v>
      </c>
      <c r="AM78" s="30">
        <v>2.5499999999999998</v>
      </c>
      <c r="AN78" s="30">
        <v>2.5499999999999998</v>
      </c>
    </row>
    <row r="79" spans="2:40" x14ac:dyDescent="0.25">
      <c r="B79" s="20" t="s">
        <v>8</v>
      </c>
      <c r="C79" s="20" t="s">
        <v>122</v>
      </c>
      <c r="D79" s="20" t="s">
        <v>251</v>
      </c>
      <c r="E79" s="20" t="s">
        <v>256</v>
      </c>
      <c r="F79" s="26">
        <v>5.31</v>
      </c>
      <c r="G79" s="26">
        <v>5.31</v>
      </c>
      <c r="H79" s="26">
        <v>5.31</v>
      </c>
      <c r="I79" s="26">
        <v>5.31</v>
      </c>
      <c r="J79" s="26">
        <v>5.31</v>
      </c>
      <c r="K79" s="26">
        <v>5.31</v>
      </c>
      <c r="L79" s="26">
        <v>5.31</v>
      </c>
      <c r="M79" s="26">
        <v>5.31</v>
      </c>
      <c r="N79" s="26">
        <v>5.31</v>
      </c>
      <c r="O79" s="26">
        <v>5.31</v>
      </c>
      <c r="P79" s="26">
        <v>5.31</v>
      </c>
      <c r="Q79" s="26">
        <v>5.31</v>
      </c>
      <c r="R79" s="26">
        <v>5.31</v>
      </c>
      <c r="S79" s="26">
        <v>5.31</v>
      </c>
      <c r="T79" s="26">
        <v>5.31</v>
      </c>
      <c r="U79" s="26">
        <v>5.31</v>
      </c>
      <c r="V79" s="26">
        <v>5.31</v>
      </c>
      <c r="W79" s="26">
        <v>5.31</v>
      </c>
      <c r="X79" s="26">
        <v>5.31</v>
      </c>
      <c r="Y79" s="26">
        <v>5.31</v>
      </c>
      <c r="Z79" s="26">
        <v>5.31</v>
      </c>
      <c r="AA79" s="26">
        <v>5.31</v>
      </c>
      <c r="AB79" s="26">
        <v>5.31</v>
      </c>
      <c r="AC79" s="26">
        <v>5.31</v>
      </c>
      <c r="AD79" s="26">
        <v>5.31</v>
      </c>
      <c r="AE79" s="26">
        <v>5.31</v>
      </c>
      <c r="AF79" s="26">
        <v>5.31</v>
      </c>
      <c r="AG79" s="26">
        <v>5.31</v>
      </c>
      <c r="AH79" s="26">
        <v>5.31</v>
      </c>
      <c r="AI79" s="26">
        <v>5.31</v>
      </c>
      <c r="AJ79" s="26">
        <v>5.31</v>
      </c>
      <c r="AK79" s="26">
        <v>5.31</v>
      </c>
      <c r="AL79" s="26">
        <v>5.31</v>
      </c>
      <c r="AM79" s="26">
        <v>5.31</v>
      </c>
      <c r="AN79" s="26">
        <v>5.31</v>
      </c>
    </row>
    <row r="80" spans="2:40" x14ac:dyDescent="0.25">
      <c r="B80" s="20" t="s">
        <v>9</v>
      </c>
      <c r="C80" s="20" t="s">
        <v>122</v>
      </c>
      <c r="D80" s="20" t="s">
        <v>251</v>
      </c>
      <c r="E80" s="20" t="s">
        <v>256</v>
      </c>
      <c r="F80" s="26">
        <v>255.00000000000003</v>
      </c>
      <c r="G80" s="26">
        <v>255.00000000000003</v>
      </c>
      <c r="H80" s="26">
        <v>255.00000000000003</v>
      </c>
      <c r="I80" s="26">
        <v>255.00000000000003</v>
      </c>
      <c r="J80" s="26">
        <v>255.00000000000003</v>
      </c>
      <c r="K80" s="26">
        <v>255.00000000000003</v>
      </c>
      <c r="L80" s="26">
        <v>255.00000000000003</v>
      </c>
      <c r="M80" s="26">
        <v>255.00000000000003</v>
      </c>
      <c r="N80" s="26">
        <v>255.00000000000003</v>
      </c>
      <c r="O80" s="26">
        <v>255.00000000000003</v>
      </c>
      <c r="P80" s="26">
        <v>255.00000000000003</v>
      </c>
      <c r="Q80" s="26">
        <v>255.00000000000003</v>
      </c>
      <c r="R80" s="26">
        <v>255.00000000000003</v>
      </c>
      <c r="S80" s="26">
        <v>255.00000000000003</v>
      </c>
      <c r="T80" s="26">
        <v>255.00000000000003</v>
      </c>
      <c r="U80" s="26">
        <v>255.00000000000003</v>
      </c>
      <c r="V80" s="26">
        <v>255.00000000000003</v>
      </c>
      <c r="W80" s="26">
        <v>255.00000000000003</v>
      </c>
      <c r="X80" s="26">
        <v>255.00000000000003</v>
      </c>
      <c r="Y80" s="26">
        <v>255.00000000000003</v>
      </c>
      <c r="Z80" s="26">
        <v>255.00000000000003</v>
      </c>
      <c r="AA80" s="26">
        <v>255.00000000000003</v>
      </c>
      <c r="AB80" s="26">
        <v>255.00000000000003</v>
      </c>
      <c r="AC80" s="26">
        <v>255.00000000000003</v>
      </c>
      <c r="AD80" s="26">
        <v>255.00000000000003</v>
      </c>
      <c r="AE80" s="26">
        <v>255.00000000000003</v>
      </c>
      <c r="AF80" s="26">
        <v>255.00000000000003</v>
      </c>
      <c r="AG80" s="26">
        <v>255.00000000000003</v>
      </c>
      <c r="AH80" s="26">
        <v>255.00000000000003</v>
      </c>
      <c r="AI80" s="26">
        <v>255.00000000000003</v>
      </c>
      <c r="AJ80" s="26">
        <v>255.00000000000003</v>
      </c>
      <c r="AK80" s="26">
        <v>255.00000000000003</v>
      </c>
      <c r="AL80" s="26">
        <v>255.00000000000003</v>
      </c>
      <c r="AM80" s="26">
        <v>255.00000000000003</v>
      </c>
      <c r="AN80" s="26">
        <v>255.00000000000003</v>
      </c>
    </row>
    <row r="81" spans="2:40" x14ac:dyDescent="0.25">
      <c r="B81" s="20" t="s">
        <v>10</v>
      </c>
      <c r="C81" s="20" t="s">
        <v>122</v>
      </c>
      <c r="D81" s="20" t="s">
        <v>251</v>
      </c>
      <c r="E81" s="20" t="s">
        <v>256</v>
      </c>
      <c r="F81" s="26">
        <v>2.06</v>
      </c>
      <c r="G81" s="26">
        <v>2.06</v>
      </c>
      <c r="H81" s="26">
        <v>2.06</v>
      </c>
      <c r="I81" s="26">
        <v>2.06</v>
      </c>
      <c r="J81" s="26">
        <v>2.06</v>
      </c>
      <c r="K81" s="26">
        <v>2.06</v>
      </c>
      <c r="L81" s="26">
        <v>2.06</v>
      </c>
      <c r="M81" s="26">
        <v>2.06</v>
      </c>
      <c r="N81" s="26">
        <v>2.06</v>
      </c>
      <c r="O81" s="26">
        <v>2.06</v>
      </c>
      <c r="P81" s="26">
        <v>2.06</v>
      </c>
      <c r="Q81" s="26">
        <v>2.06</v>
      </c>
      <c r="R81" s="26">
        <v>2.06</v>
      </c>
      <c r="S81" s="26">
        <v>2.06</v>
      </c>
      <c r="T81" s="26">
        <v>2.06</v>
      </c>
      <c r="U81" s="26">
        <v>2.06</v>
      </c>
      <c r="V81" s="26">
        <v>2.06</v>
      </c>
      <c r="W81" s="26">
        <v>2.06</v>
      </c>
      <c r="X81" s="26">
        <v>2.06</v>
      </c>
      <c r="Y81" s="26">
        <v>2.06</v>
      </c>
      <c r="Z81" s="26">
        <v>2.06</v>
      </c>
      <c r="AA81" s="26">
        <v>2.06</v>
      </c>
      <c r="AB81" s="26">
        <v>2.06</v>
      </c>
      <c r="AC81" s="26">
        <v>2.06</v>
      </c>
      <c r="AD81" s="26">
        <v>2.06</v>
      </c>
      <c r="AE81" s="26">
        <v>2.06</v>
      </c>
      <c r="AF81" s="26">
        <v>2.06</v>
      </c>
      <c r="AG81" s="26">
        <v>2.06</v>
      </c>
      <c r="AH81" s="26">
        <v>2.06</v>
      </c>
      <c r="AI81" s="26">
        <v>2.06</v>
      </c>
      <c r="AJ81" s="26">
        <v>2.06</v>
      </c>
      <c r="AK81" s="26">
        <v>2.06</v>
      </c>
      <c r="AL81" s="26">
        <v>2.06</v>
      </c>
      <c r="AM81" s="26">
        <v>2.06</v>
      </c>
      <c r="AN81" s="26">
        <v>2.06</v>
      </c>
    </row>
    <row r="82" spans="2:40" x14ac:dyDescent="0.25">
      <c r="B82" s="20" t="s">
        <v>11</v>
      </c>
      <c r="C82" s="20" t="s">
        <v>122</v>
      </c>
      <c r="D82" s="20" t="s">
        <v>251</v>
      </c>
      <c r="E82" s="20" t="s">
        <v>256</v>
      </c>
      <c r="F82" s="26">
        <v>87.800000000000011</v>
      </c>
      <c r="G82" s="26">
        <v>87.800000000000011</v>
      </c>
      <c r="H82" s="26">
        <v>87.800000000000011</v>
      </c>
      <c r="I82" s="26">
        <v>87.800000000000011</v>
      </c>
      <c r="J82" s="26">
        <v>87.800000000000011</v>
      </c>
      <c r="K82" s="26">
        <v>87.800000000000011</v>
      </c>
      <c r="L82" s="26">
        <v>87.800000000000011</v>
      </c>
      <c r="M82" s="26">
        <v>87.800000000000011</v>
      </c>
      <c r="N82" s="26">
        <v>87.800000000000011</v>
      </c>
      <c r="O82" s="26">
        <v>87.800000000000011</v>
      </c>
      <c r="P82" s="26">
        <v>87.800000000000011</v>
      </c>
      <c r="Q82" s="26">
        <v>87.800000000000011</v>
      </c>
      <c r="R82" s="26">
        <v>87.800000000000011</v>
      </c>
      <c r="S82" s="26">
        <v>87.800000000000011</v>
      </c>
      <c r="T82" s="26">
        <v>87.800000000000011</v>
      </c>
      <c r="U82" s="26">
        <v>87.800000000000011</v>
      </c>
      <c r="V82" s="26">
        <v>87.800000000000011</v>
      </c>
      <c r="W82" s="26">
        <v>87.800000000000011</v>
      </c>
      <c r="X82" s="26">
        <v>87.800000000000011</v>
      </c>
      <c r="Y82" s="26">
        <v>87.800000000000011</v>
      </c>
      <c r="Z82" s="26">
        <v>87.800000000000011</v>
      </c>
      <c r="AA82" s="26">
        <v>87.800000000000011</v>
      </c>
      <c r="AB82" s="26">
        <v>87.800000000000011</v>
      </c>
      <c r="AC82" s="26">
        <v>87.800000000000011</v>
      </c>
      <c r="AD82" s="26">
        <v>87.800000000000011</v>
      </c>
      <c r="AE82" s="26">
        <v>87.800000000000011</v>
      </c>
      <c r="AF82" s="26">
        <v>87.800000000000011</v>
      </c>
      <c r="AG82" s="26">
        <v>87.800000000000011</v>
      </c>
      <c r="AH82" s="26">
        <v>87.800000000000011</v>
      </c>
      <c r="AI82" s="26">
        <v>87.800000000000011</v>
      </c>
      <c r="AJ82" s="26">
        <v>87.800000000000011</v>
      </c>
      <c r="AK82" s="26">
        <v>87.800000000000011</v>
      </c>
      <c r="AL82" s="26">
        <v>87.800000000000011</v>
      </c>
      <c r="AM82" s="26">
        <v>87.800000000000011</v>
      </c>
      <c r="AN82" s="26">
        <v>87.800000000000011</v>
      </c>
    </row>
    <row r="83" spans="2:40" x14ac:dyDescent="0.25">
      <c r="B83" s="20" t="s">
        <v>113</v>
      </c>
      <c r="D83" s="20" t="s">
        <v>251</v>
      </c>
      <c r="F83" s="30" t="s">
        <v>34</v>
      </c>
      <c r="G83" s="30" t="s">
        <v>34</v>
      </c>
      <c r="H83" s="30" t="s">
        <v>34</v>
      </c>
      <c r="I83" s="30" t="s">
        <v>34</v>
      </c>
      <c r="J83" s="30" t="s">
        <v>34</v>
      </c>
      <c r="K83" s="30" t="s">
        <v>34</v>
      </c>
      <c r="L83" s="30" t="s">
        <v>34</v>
      </c>
      <c r="M83" s="30" t="s">
        <v>34</v>
      </c>
      <c r="N83" s="30" t="s">
        <v>34</v>
      </c>
      <c r="O83" s="30" t="s">
        <v>34</v>
      </c>
      <c r="P83" s="30" t="s">
        <v>34</v>
      </c>
      <c r="Q83" s="30" t="s">
        <v>34</v>
      </c>
      <c r="R83" s="30" t="s">
        <v>34</v>
      </c>
      <c r="S83" s="30" t="s">
        <v>34</v>
      </c>
      <c r="T83" s="30" t="s">
        <v>34</v>
      </c>
      <c r="U83" s="30" t="s">
        <v>34</v>
      </c>
      <c r="V83" s="30" t="s">
        <v>34</v>
      </c>
      <c r="W83" s="30" t="s">
        <v>34</v>
      </c>
      <c r="X83" s="30" t="s">
        <v>34</v>
      </c>
      <c r="Y83" s="30" t="s">
        <v>34</v>
      </c>
      <c r="Z83" s="30" t="s">
        <v>34</v>
      </c>
      <c r="AA83" s="30" t="s">
        <v>34</v>
      </c>
      <c r="AB83" s="30" t="s">
        <v>34</v>
      </c>
      <c r="AC83" s="30" t="s">
        <v>34</v>
      </c>
      <c r="AD83" s="30" t="s">
        <v>34</v>
      </c>
      <c r="AE83" s="30" t="s">
        <v>34</v>
      </c>
      <c r="AF83" s="30" t="s">
        <v>34</v>
      </c>
      <c r="AG83" s="30" t="s">
        <v>34</v>
      </c>
      <c r="AH83" s="30" t="s">
        <v>34</v>
      </c>
      <c r="AI83" s="30" t="s">
        <v>34</v>
      </c>
      <c r="AJ83" s="30" t="s">
        <v>34</v>
      </c>
      <c r="AK83" s="30" t="s">
        <v>34</v>
      </c>
      <c r="AL83" s="30" t="s">
        <v>34</v>
      </c>
      <c r="AM83" s="30" t="s">
        <v>34</v>
      </c>
      <c r="AN83" s="30" t="s">
        <v>34</v>
      </c>
    </row>
    <row r="84" spans="2:40" x14ac:dyDescent="0.25">
      <c r="B84" s="20" t="s">
        <v>38</v>
      </c>
      <c r="C84" s="20" t="s">
        <v>123</v>
      </c>
      <c r="D84" s="20" t="s">
        <v>251</v>
      </c>
      <c r="E84" s="20" t="s">
        <v>256</v>
      </c>
      <c r="F84" s="30">
        <v>2.5</v>
      </c>
      <c r="G84" s="30">
        <v>2.5</v>
      </c>
      <c r="H84" s="30">
        <v>2.5</v>
      </c>
      <c r="I84" s="30">
        <v>2.5</v>
      </c>
      <c r="J84" s="30">
        <v>2.5</v>
      </c>
      <c r="K84" s="30">
        <v>2.5</v>
      </c>
      <c r="L84" s="30">
        <v>2.5</v>
      </c>
      <c r="M84" s="30">
        <v>2.5</v>
      </c>
      <c r="N84" s="30">
        <v>2.5</v>
      </c>
      <c r="O84" s="30">
        <v>2.5</v>
      </c>
      <c r="P84" s="30">
        <v>2.5</v>
      </c>
      <c r="Q84" s="30">
        <v>2.5</v>
      </c>
      <c r="R84" s="30">
        <v>2.5</v>
      </c>
      <c r="S84" s="30">
        <v>2.5</v>
      </c>
      <c r="T84" s="30">
        <v>2.5</v>
      </c>
      <c r="U84" s="30">
        <v>2.5</v>
      </c>
      <c r="V84" s="30">
        <v>2.5</v>
      </c>
      <c r="W84" s="30">
        <v>2.5</v>
      </c>
      <c r="X84" s="30">
        <v>2.5</v>
      </c>
      <c r="Y84" s="30">
        <v>2.5</v>
      </c>
      <c r="Z84" s="30">
        <v>2.5</v>
      </c>
      <c r="AA84" s="30">
        <v>2.5</v>
      </c>
      <c r="AB84" s="30">
        <v>2.5</v>
      </c>
      <c r="AC84" s="30">
        <v>2.5</v>
      </c>
      <c r="AD84" s="30">
        <v>2.5</v>
      </c>
      <c r="AE84" s="30">
        <v>2.5</v>
      </c>
      <c r="AF84" s="30">
        <v>2.5</v>
      </c>
      <c r="AG84" s="30">
        <v>2.5</v>
      </c>
      <c r="AH84" s="30">
        <v>2.5</v>
      </c>
      <c r="AI84" s="30">
        <v>2.5</v>
      </c>
      <c r="AJ84" s="30">
        <v>2.5</v>
      </c>
      <c r="AK84" s="30">
        <v>2.5</v>
      </c>
      <c r="AL84" s="30">
        <v>2.5</v>
      </c>
      <c r="AM84" s="30">
        <v>2.5</v>
      </c>
      <c r="AN84" s="30">
        <v>2.5</v>
      </c>
    </row>
    <row r="85" spans="2:40" x14ac:dyDescent="0.25">
      <c r="B85" s="20" t="s">
        <v>12</v>
      </c>
      <c r="D85" s="20" t="s">
        <v>251</v>
      </c>
      <c r="F85" s="30" t="s">
        <v>117</v>
      </c>
      <c r="G85" s="30" t="s">
        <v>117</v>
      </c>
      <c r="H85" s="30" t="s">
        <v>117</v>
      </c>
      <c r="I85" s="30" t="s">
        <v>117</v>
      </c>
      <c r="J85" s="30" t="s">
        <v>117</v>
      </c>
      <c r="K85" s="30" t="s">
        <v>117</v>
      </c>
      <c r="L85" s="30" t="s">
        <v>117</v>
      </c>
      <c r="M85" s="30" t="s">
        <v>117</v>
      </c>
      <c r="N85" s="30" t="s">
        <v>117</v>
      </c>
      <c r="O85" s="30" t="s">
        <v>117</v>
      </c>
      <c r="P85" s="30" t="s">
        <v>117</v>
      </c>
      <c r="Q85" s="30" t="s">
        <v>117</v>
      </c>
      <c r="R85" s="30" t="s">
        <v>117</v>
      </c>
      <c r="S85" s="30" t="s">
        <v>117</v>
      </c>
      <c r="T85" s="30" t="s">
        <v>117</v>
      </c>
      <c r="U85" s="30" t="s">
        <v>117</v>
      </c>
      <c r="V85" s="30" t="s">
        <v>117</v>
      </c>
      <c r="W85" s="30" t="s">
        <v>117</v>
      </c>
      <c r="X85" s="30" t="s">
        <v>117</v>
      </c>
      <c r="Y85" s="30" t="s">
        <v>117</v>
      </c>
      <c r="Z85" s="30" t="s">
        <v>117</v>
      </c>
      <c r="AA85" s="30" t="s">
        <v>117</v>
      </c>
      <c r="AB85" s="30" t="s">
        <v>117</v>
      </c>
      <c r="AC85" s="30" t="s">
        <v>117</v>
      </c>
      <c r="AD85" s="30" t="s">
        <v>117</v>
      </c>
      <c r="AE85" s="30" t="s">
        <v>117</v>
      </c>
      <c r="AF85" s="30" t="s">
        <v>117</v>
      </c>
      <c r="AG85" s="30" t="s">
        <v>117</v>
      </c>
      <c r="AH85" s="30" t="s">
        <v>117</v>
      </c>
      <c r="AI85" s="30" t="s">
        <v>117</v>
      </c>
      <c r="AJ85" s="30" t="s">
        <v>117</v>
      </c>
      <c r="AK85" s="30" t="s">
        <v>117</v>
      </c>
      <c r="AL85" s="30" t="s">
        <v>117</v>
      </c>
      <c r="AM85" s="30" t="s">
        <v>117</v>
      </c>
      <c r="AN85" s="30" t="s">
        <v>117</v>
      </c>
    </row>
    <row r="86" spans="2:40" x14ac:dyDescent="0.25">
      <c r="B86" s="20" t="s">
        <v>13</v>
      </c>
      <c r="C86" s="20" t="s">
        <v>124</v>
      </c>
      <c r="D86" s="20" t="s">
        <v>251</v>
      </c>
      <c r="E86" s="20" t="s">
        <v>256</v>
      </c>
      <c r="F86" s="30">
        <v>4.5</v>
      </c>
      <c r="G86" s="30">
        <v>4.5</v>
      </c>
      <c r="H86" s="30">
        <v>4.5</v>
      </c>
      <c r="I86" s="30">
        <v>4.5</v>
      </c>
      <c r="J86" s="30">
        <v>4.5</v>
      </c>
      <c r="K86" s="30">
        <v>4.5</v>
      </c>
      <c r="L86" s="30">
        <v>4.5</v>
      </c>
      <c r="M86" s="30">
        <v>4.5</v>
      </c>
      <c r="N86" s="30">
        <v>4.5</v>
      </c>
      <c r="O86" s="30">
        <v>4.5</v>
      </c>
      <c r="P86" s="30">
        <v>4.5</v>
      </c>
      <c r="Q86" s="30">
        <v>4.5</v>
      </c>
      <c r="R86" s="30">
        <v>4.5</v>
      </c>
      <c r="S86" s="30">
        <v>4.5</v>
      </c>
      <c r="T86" s="30">
        <v>4.5</v>
      </c>
      <c r="U86" s="30">
        <v>4.5</v>
      </c>
      <c r="V86" s="30">
        <v>4.5</v>
      </c>
      <c r="W86" s="30">
        <v>4.5</v>
      </c>
      <c r="X86" s="30">
        <v>4.5</v>
      </c>
      <c r="Y86" s="30">
        <v>4.5</v>
      </c>
      <c r="Z86" s="30">
        <v>4.5</v>
      </c>
      <c r="AA86" s="30">
        <v>4.5</v>
      </c>
      <c r="AB86" s="30">
        <v>4.5</v>
      </c>
      <c r="AC86" s="30">
        <v>4.5</v>
      </c>
      <c r="AD86" s="30">
        <v>4.5</v>
      </c>
      <c r="AE86" s="30">
        <v>4.5</v>
      </c>
      <c r="AF86" s="30">
        <v>4.5</v>
      </c>
      <c r="AG86" s="30">
        <v>4.5</v>
      </c>
      <c r="AH86" s="30">
        <v>4.5</v>
      </c>
      <c r="AI86" s="30">
        <v>4.5</v>
      </c>
      <c r="AJ86" s="30">
        <v>4.5</v>
      </c>
      <c r="AK86" s="30">
        <v>4.5</v>
      </c>
      <c r="AL86" s="30">
        <v>4.5</v>
      </c>
      <c r="AM86" s="30">
        <v>4.5</v>
      </c>
      <c r="AN86" s="30">
        <v>4.5</v>
      </c>
    </row>
    <row r="87" spans="2:40" x14ac:dyDescent="0.25">
      <c r="B87" s="20" t="s">
        <v>14</v>
      </c>
      <c r="C87" s="20" t="s">
        <v>124</v>
      </c>
      <c r="D87" s="20" t="s">
        <v>251</v>
      </c>
      <c r="E87" s="20" t="s">
        <v>256</v>
      </c>
      <c r="F87" s="30">
        <v>4.5</v>
      </c>
      <c r="G87" s="30">
        <v>4.5</v>
      </c>
      <c r="H87" s="30">
        <v>4.5</v>
      </c>
      <c r="I87" s="30">
        <v>4.5</v>
      </c>
      <c r="J87" s="30">
        <v>4.5</v>
      </c>
      <c r="K87" s="30">
        <v>4.5</v>
      </c>
      <c r="L87" s="30">
        <v>4.5</v>
      </c>
      <c r="M87" s="30">
        <v>4.5</v>
      </c>
      <c r="N87" s="30">
        <v>4.5</v>
      </c>
      <c r="O87" s="30">
        <v>4.5</v>
      </c>
      <c r="P87" s="30">
        <v>4.5</v>
      </c>
      <c r="Q87" s="30">
        <v>4.5</v>
      </c>
      <c r="R87" s="30">
        <v>4.5</v>
      </c>
      <c r="S87" s="30">
        <v>4.5</v>
      </c>
      <c r="T87" s="30">
        <v>4.5</v>
      </c>
      <c r="U87" s="30">
        <v>4.5</v>
      </c>
      <c r="V87" s="30">
        <v>4.5</v>
      </c>
      <c r="W87" s="30">
        <v>4.5</v>
      </c>
      <c r="X87" s="30">
        <v>4.5</v>
      </c>
      <c r="Y87" s="30">
        <v>4.5</v>
      </c>
      <c r="Z87" s="30">
        <v>4.5</v>
      </c>
      <c r="AA87" s="30">
        <v>4.5</v>
      </c>
      <c r="AB87" s="30">
        <v>4.5</v>
      </c>
      <c r="AC87" s="30">
        <v>4.5</v>
      </c>
      <c r="AD87" s="30">
        <v>4.5</v>
      </c>
      <c r="AE87" s="30">
        <v>4.5</v>
      </c>
      <c r="AF87" s="30">
        <v>4.5</v>
      </c>
      <c r="AG87" s="30">
        <v>4.5</v>
      </c>
      <c r="AH87" s="30">
        <v>4.5</v>
      </c>
      <c r="AI87" s="30">
        <v>4.5</v>
      </c>
      <c r="AJ87" s="30">
        <v>4.5</v>
      </c>
      <c r="AK87" s="30">
        <v>4.5</v>
      </c>
      <c r="AL87" s="30">
        <v>4.5</v>
      </c>
      <c r="AM87" s="30">
        <v>4.5</v>
      </c>
      <c r="AN87" s="30">
        <v>4.5</v>
      </c>
    </row>
    <row r="88" spans="2:40" x14ac:dyDescent="0.25">
      <c r="B88" s="20" t="s">
        <v>15</v>
      </c>
      <c r="C88" s="20" t="s">
        <v>124</v>
      </c>
      <c r="D88" s="20" t="s">
        <v>251</v>
      </c>
      <c r="E88" s="20" t="s">
        <v>256</v>
      </c>
      <c r="F88" s="30">
        <v>6.92</v>
      </c>
      <c r="G88" s="30">
        <v>6.92</v>
      </c>
      <c r="H88" s="30">
        <v>6.92</v>
      </c>
      <c r="I88" s="30">
        <v>6.92</v>
      </c>
      <c r="J88" s="30">
        <v>6.92</v>
      </c>
      <c r="K88" s="30">
        <v>6.92</v>
      </c>
      <c r="L88" s="30">
        <v>6.92</v>
      </c>
      <c r="M88" s="30">
        <v>6.92</v>
      </c>
      <c r="N88" s="30">
        <v>6.92</v>
      </c>
      <c r="O88" s="30">
        <v>6.92</v>
      </c>
      <c r="P88" s="30">
        <v>6.92</v>
      </c>
      <c r="Q88" s="30">
        <v>6.92</v>
      </c>
      <c r="R88" s="30">
        <v>6.92</v>
      </c>
      <c r="S88" s="30">
        <v>6.92</v>
      </c>
      <c r="T88" s="30">
        <v>6.92</v>
      </c>
      <c r="U88" s="30">
        <v>6.92</v>
      </c>
      <c r="V88" s="30">
        <v>6.92</v>
      </c>
      <c r="W88" s="30">
        <v>6.92</v>
      </c>
      <c r="X88" s="30">
        <v>6.92</v>
      </c>
      <c r="Y88" s="30">
        <v>6.92</v>
      </c>
      <c r="Z88" s="30">
        <v>6.92</v>
      </c>
      <c r="AA88" s="30">
        <v>6.92</v>
      </c>
      <c r="AB88" s="30">
        <v>6.92</v>
      </c>
      <c r="AC88" s="30">
        <v>6.92</v>
      </c>
      <c r="AD88" s="30">
        <v>6.92</v>
      </c>
      <c r="AE88" s="30">
        <v>6.92</v>
      </c>
      <c r="AF88" s="30">
        <v>6.92</v>
      </c>
      <c r="AG88" s="30">
        <v>6.92</v>
      </c>
      <c r="AH88" s="30">
        <v>6.92</v>
      </c>
      <c r="AI88" s="30">
        <v>6.92</v>
      </c>
      <c r="AJ88" s="30">
        <v>6.92</v>
      </c>
      <c r="AK88" s="30">
        <v>6.92</v>
      </c>
      <c r="AL88" s="30">
        <v>6.92</v>
      </c>
      <c r="AM88" s="30">
        <v>6.92</v>
      </c>
      <c r="AN88" s="30">
        <v>6.92</v>
      </c>
    </row>
    <row r="89" spans="2:40" x14ac:dyDescent="0.25">
      <c r="B89" s="20" t="s">
        <v>16</v>
      </c>
      <c r="C89" s="20" t="s">
        <v>124</v>
      </c>
      <c r="D89" s="20" t="s">
        <v>251</v>
      </c>
      <c r="E89" s="20" t="s">
        <v>256</v>
      </c>
      <c r="F89" s="30">
        <f>SUM(F85:F88)</f>
        <v>15.92</v>
      </c>
      <c r="G89" s="30">
        <f t="shared" ref="G89:AK89" si="6">SUM(G85:G88)</f>
        <v>15.92</v>
      </c>
      <c r="H89" s="30">
        <f t="shared" si="6"/>
        <v>15.92</v>
      </c>
      <c r="I89" s="30">
        <f t="shared" si="6"/>
        <v>15.92</v>
      </c>
      <c r="J89" s="30">
        <f t="shared" si="6"/>
        <v>15.92</v>
      </c>
      <c r="K89" s="30">
        <f t="shared" si="6"/>
        <v>15.92</v>
      </c>
      <c r="L89" s="30">
        <f t="shared" si="6"/>
        <v>15.92</v>
      </c>
      <c r="M89" s="30">
        <f t="shared" si="6"/>
        <v>15.92</v>
      </c>
      <c r="N89" s="30">
        <f t="shared" si="6"/>
        <v>15.92</v>
      </c>
      <c r="O89" s="30">
        <f t="shared" si="6"/>
        <v>15.92</v>
      </c>
      <c r="P89" s="30">
        <f t="shared" si="6"/>
        <v>15.92</v>
      </c>
      <c r="Q89" s="30">
        <f t="shared" si="6"/>
        <v>15.92</v>
      </c>
      <c r="R89" s="30">
        <f t="shared" si="6"/>
        <v>15.92</v>
      </c>
      <c r="S89" s="30">
        <f t="shared" si="6"/>
        <v>15.92</v>
      </c>
      <c r="T89" s="30">
        <f t="shared" si="6"/>
        <v>15.92</v>
      </c>
      <c r="U89" s="30">
        <f t="shared" si="6"/>
        <v>15.92</v>
      </c>
      <c r="V89" s="30">
        <f t="shared" si="6"/>
        <v>15.92</v>
      </c>
      <c r="W89" s="30">
        <f t="shared" si="6"/>
        <v>15.92</v>
      </c>
      <c r="X89" s="30">
        <f t="shared" si="6"/>
        <v>15.92</v>
      </c>
      <c r="Y89" s="30">
        <f t="shared" si="6"/>
        <v>15.92</v>
      </c>
      <c r="Z89" s="30">
        <f t="shared" si="6"/>
        <v>15.92</v>
      </c>
      <c r="AA89" s="30">
        <f t="shared" si="6"/>
        <v>15.92</v>
      </c>
      <c r="AB89" s="30">
        <f t="shared" si="6"/>
        <v>15.92</v>
      </c>
      <c r="AC89" s="30">
        <f t="shared" si="6"/>
        <v>15.92</v>
      </c>
      <c r="AD89" s="30">
        <f t="shared" si="6"/>
        <v>15.92</v>
      </c>
      <c r="AE89" s="30">
        <f t="shared" si="6"/>
        <v>15.92</v>
      </c>
      <c r="AF89" s="30">
        <f t="shared" si="6"/>
        <v>15.92</v>
      </c>
      <c r="AG89" s="30">
        <f t="shared" si="6"/>
        <v>15.92</v>
      </c>
      <c r="AH89" s="30">
        <f t="shared" si="6"/>
        <v>15.92</v>
      </c>
      <c r="AI89" s="30">
        <f t="shared" si="6"/>
        <v>15.92</v>
      </c>
      <c r="AJ89" s="30">
        <f t="shared" si="6"/>
        <v>15.92</v>
      </c>
      <c r="AK89" s="30">
        <f t="shared" si="6"/>
        <v>15.92</v>
      </c>
      <c r="AL89" s="30">
        <f t="shared" ref="AL89:AM89" si="7">SUM(AL85:AL88)</f>
        <v>15.92</v>
      </c>
      <c r="AM89" s="30">
        <f t="shared" si="7"/>
        <v>15.92</v>
      </c>
      <c r="AN89" s="30">
        <f t="shared" ref="AN89" si="8">SUM(AN85:AN88)</f>
        <v>15.92</v>
      </c>
    </row>
    <row r="90" spans="2:40" x14ac:dyDescent="0.25">
      <c r="B90" s="20" t="s">
        <v>17</v>
      </c>
      <c r="D90" s="20" t="s">
        <v>251</v>
      </c>
      <c r="F90" s="30" t="s">
        <v>34</v>
      </c>
      <c r="G90" s="30" t="s">
        <v>34</v>
      </c>
      <c r="H90" s="30" t="s">
        <v>34</v>
      </c>
      <c r="I90" s="30" t="s">
        <v>34</v>
      </c>
      <c r="J90" s="30" t="s">
        <v>34</v>
      </c>
      <c r="K90" s="30" t="s">
        <v>34</v>
      </c>
      <c r="L90" s="30" t="s">
        <v>34</v>
      </c>
      <c r="M90" s="30" t="s">
        <v>34</v>
      </c>
      <c r="N90" s="30" t="s">
        <v>34</v>
      </c>
      <c r="O90" s="30" t="s">
        <v>34</v>
      </c>
      <c r="P90" s="30" t="s">
        <v>34</v>
      </c>
      <c r="Q90" s="30" t="s">
        <v>34</v>
      </c>
      <c r="R90" s="30" t="s">
        <v>34</v>
      </c>
      <c r="S90" s="30" t="s">
        <v>34</v>
      </c>
      <c r="T90" s="30" t="s">
        <v>34</v>
      </c>
      <c r="U90" s="30" t="s">
        <v>34</v>
      </c>
      <c r="V90" s="30" t="s">
        <v>34</v>
      </c>
      <c r="W90" s="30" t="s">
        <v>34</v>
      </c>
      <c r="X90" s="30" t="s">
        <v>34</v>
      </c>
      <c r="Y90" s="30" t="s">
        <v>34</v>
      </c>
      <c r="Z90" s="30" t="s">
        <v>34</v>
      </c>
      <c r="AA90" s="30" t="s">
        <v>34</v>
      </c>
      <c r="AB90" s="30" t="s">
        <v>34</v>
      </c>
      <c r="AC90" s="30" t="s">
        <v>34</v>
      </c>
      <c r="AD90" s="30" t="s">
        <v>34</v>
      </c>
      <c r="AE90" s="30" t="s">
        <v>34</v>
      </c>
      <c r="AF90" s="30" t="s">
        <v>34</v>
      </c>
      <c r="AG90" s="30" t="s">
        <v>34</v>
      </c>
      <c r="AH90" s="30" t="s">
        <v>34</v>
      </c>
      <c r="AI90" s="30" t="s">
        <v>34</v>
      </c>
      <c r="AJ90" s="30" t="s">
        <v>34</v>
      </c>
      <c r="AK90" s="30" t="s">
        <v>34</v>
      </c>
      <c r="AL90" s="30" t="s">
        <v>34</v>
      </c>
      <c r="AM90" s="30" t="s">
        <v>34</v>
      </c>
      <c r="AN90" s="30" t="s">
        <v>34</v>
      </c>
    </row>
    <row r="91" spans="2:40" x14ac:dyDescent="0.25"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L91" s="30"/>
      <c r="AM91" s="30"/>
      <c r="AN91" s="30"/>
    </row>
    <row r="92" spans="2:40" x14ac:dyDescent="0.25">
      <c r="B92" s="16" t="s">
        <v>30</v>
      </c>
      <c r="C92" s="28" t="s">
        <v>26</v>
      </c>
      <c r="D92" s="16"/>
      <c r="E92" s="16"/>
      <c r="F92" s="20"/>
    </row>
    <row r="93" spans="2:40" x14ac:dyDescent="0.25">
      <c r="B93" s="16" t="s">
        <v>21</v>
      </c>
      <c r="C93" s="16" t="s">
        <v>23</v>
      </c>
      <c r="D93" s="16" t="s">
        <v>28</v>
      </c>
      <c r="E93" s="16" t="s">
        <v>177</v>
      </c>
      <c r="F93" s="29">
        <v>1990</v>
      </c>
      <c r="G93" s="29">
        <v>1991</v>
      </c>
      <c r="H93" s="29">
        <v>1992</v>
      </c>
      <c r="I93" s="29">
        <v>1993</v>
      </c>
      <c r="J93" s="29">
        <v>1994</v>
      </c>
      <c r="K93" s="29">
        <v>1995</v>
      </c>
      <c r="L93" s="29">
        <v>1996</v>
      </c>
      <c r="M93" s="29">
        <v>1997</v>
      </c>
      <c r="N93" s="29">
        <v>1998</v>
      </c>
      <c r="O93" s="29">
        <v>1999</v>
      </c>
      <c r="P93" s="29">
        <v>2000</v>
      </c>
      <c r="Q93" s="29">
        <v>2001</v>
      </c>
      <c r="R93" s="29">
        <v>2002</v>
      </c>
      <c r="S93" s="29">
        <v>2003</v>
      </c>
      <c r="T93" s="29">
        <v>2004</v>
      </c>
      <c r="U93" s="29">
        <v>2005</v>
      </c>
      <c r="V93" s="29">
        <v>2006</v>
      </c>
      <c r="W93" s="29">
        <v>2007</v>
      </c>
      <c r="X93" s="29">
        <v>2008</v>
      </c>
      <c r="Y93" s="29">
        <v>2009</v>
      </c>
      <c r="Z93" s="29">
        <v>2010</v>
      </c>
      <c r="AA93" s="29">
        <v>2011</v>
      </c>
      <c r="AB93" s="29">
        <v>2012</v>
      </c>
      <c r="AC93" s="29">
        <v>2013</v>
      </c>
      <c r="AD93" s="29">
        <v>2014</v>
      </c>
      <c r="AE93" s="29">
        <v>2015</v>
      </c>
      <c r="AF93" s="29">
        <v>2016</v>
      </c>
      <c r="AG93" s="29">
        <v>2017</v>
      </c>
      <c r="AH93" s="29">
        <v>2018</v>
      </c>
      <c r="AI93" s="29">
        <v>2019</v>
      </c>
      <c r="AJ93" s="29">
        <v>2020</v>
      </c>
      <c r="AK93" s="29">
        <v>2021</v>
      </c>
      <c r="AL93" s="29">
        <v>2022</v>
      </c>
      <c r="AM93" s="29">
        <v>2023</v>
      </c>
      <c r="AN93" s="29">
        <v>2024</v>
      </c>
    </row>
    <row r="94" spans="2:40" ht="18" x14ac:dyDescent="0.35">
      <c r="B94" s="20" t="s">
        <v>149</v>
      </c>
      <c r="C94" s="20" t="s">
        <v>33</v>
      </c>
      <c r="D94" s="20" t="s">
        <v>37</v>
      </c>
      <c r="F94" s="30">
        <v>262.07842221962892</v>
      </c>
      <c r="G94" s="30">
        <v>235.44117421990981</v>
      </c>
      <c r="H94" s="30">
        <v>240.57115496492438</v>
      </c>
      <c r="I94" s="30">
        <v>220.65773851509289</v>
      </c>
      <c r="J94" s="30">
        <v>206.42464776655376</v>
      </c>
      <c r="K94" s="30">
        <v>164.70829524918236</v>
      </c>
      <c r="L94" s="30">
        <v>155.62564473481387</v>
      </c>
      <c r="M94" s="30">
        <v>136.54333505517235</v>
      </c>
      <c r="N94" s="30">
        <v>112.68189587428876</v>
      </c>
      <c r="O94" s="30">
        <v>103.03249286967942</v>
      </c>
      <c r="P94" s="30">
        <v>92.050445178588674</v>
      </c>
      <c r="Q94" s="30">
        <v>83.056206427121452</v>
      </c>
      <c r="R94" s="30">
        <v>71.825575064041757</v>
      </c>
      <c r="S94" s="30">
        <v>67.514563111293413</v>
      </c>
      <c r="T94" s="30">
        <v>56.752494011187139</v>
      </c>
      <c r="U94" s="30">
        <v>60.545538677072983</v>
      </c>
      <c r="V94" s="30">
        <v>53.639774241646933</v>
      </c>
      <c r="W94" s="30">
        <v>54.007344531813544</v>
      </c>
      <c r="X94" s="30">
        <v>49.636165062684505</v>
      </c>
      <c r="Y94" s="30">
        <v>49.402601875113703</v>
      </c>
      <c r="Z94" s="30">
        <v>43.399630510225471</v>
      </c>
      <c r="AA94" s="30">
        <v>31.246504348609658</v>
      </c>
      <c r="AB94" s="30">
        <v>27.1454978436362</v>
      </c>
      <c r="AC94" s="30">
        <v>26.82723078240047</v>
      </c>
      <c r="AD94" s="30">
        <v>26.486878831930397</v>
      </c>
      <c r="AE94" s="30">
        <v>27.869151325600551</v>
      </c>
      <c r="AF94" s="30">
        <v>29.615556923761133</v>
      </c>
      <c r="AG94" s="30">
        <v>33.478194473048283</v>
      </c>
      <c r="AH94" s="30">
        <v>31.216965938424103</v>
      </c>
      <c r="AI94" s="30">
        <v>29.986049820861165</v>
      </c>
      <c r="AJ94" s="30">
        <v>31.511674735110521</v>
      </c>
      <c r="AK94" s="30">
        <v>30.783673185952292</v>
      </c>
      <c r="AL94" s="30">
        <v>27.544574353585855</v>
      </c>
      <c r="AM94" s="30">
        <v>23.309802354025205</v>
      </c>
      <c r="AN94" s="30">
        <v>23.760013763362323</v>
      </c>
    </row>
    <row r="95" spans="2:40" ht="18" x14ac:dyDescent="0.35">
      <c r="B95" s="20" t="s">
        <v>150</v>
      </c>
      <c r="C95" s="20" t="s">
        <v>33</v>
      </c>
      <c r="D95" s="20" t="s">
        <v>37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M95" s="30">
        <v>0</v>
      </c>
      <c r="AN95" s="30">
        <v>0</v>
      </c>
    </row>
    <row r="96" spans="2:40" x14ac:dyDescent="0.25">
      <c r="B96" s="20" t="s">
        <v>1</v>
      </c>
      <c r="C96" s="20" t="s">
        <v>33</v>
      </c>
      <c r="D96" s="20" t="s">
        <v>251</v>
      </c>
      <c r="E96" s="20" t="s">
        <v>183</v>
      </c>
      <c r="F96" s="30">
        <v>2.6</v>
      </c>
      <c r="G96" s="30">
        <v>2.6</v>
      </c>
      <c r="H96" s="30">
        <v>2.6</v>
      </c>
      <c r="I96" s="30">
        <v>2.6</v>
      </c>
      <c r="J96" s="30">
        <v>2.6</v>
      </c>
      <c r="K96" s="30">
        <v>2.6</v>
      </c>
      <c r="L96" s="30">
        <v>2.6</v>
      </c>
      <c r="M96" s="30">
        <v>2.6</v>
      </c>
      <c r="N96" s="30">
        <v>2.6</v>
      </c>
      <c r="O96" s="30">
        <v>2.6</v>
      </c>
      <c r="P96" s="30">
        <v>2.6</v>
      </c>
      <c r="Q96" s="30">
        <v>2.6</v>
      </c>
      <c r="R96" s="30">
        <v>2.6</v>
      </c>
      <c r="S96" s="30">
        <v>2.6</v>
      </c>
      <c r="T96" s="30">
        <v>2.6</v>
      </c>
      <c r="U96" s="30">
        <v>2.6</v>
      </c>
      <c r="V96" s="30">
        <v>2.6</v>
      </c>
      <c r="W96" s="30">
        <v>2.6</v>
      </c>
      <c r="X96" s="30">
        <v>2.6</v>
      </c>
      <c r="Y96" s="30">
        <v>2.6</v>
      </c>
      <c r="Z96" s="30">
        <v>2.6</v>
      </c>
      <c r="AA96" s="30">
        <v>2.6</v>
      </c>
      <c r="AB96" s="30">
        <v>2.6</v>
      </c>
      <c r="AC96" s="30">
        <v>2.6</v>
      </c>
      <c r="AD96" s="30">
        <v>2.6</v>
      </c>
      <c r="AE96" s="30">
        <v>2.6</v>
      </c>
      <c r="AF96" s="30">
        <v>2.6</v>
      </c>
      <c r="AG96" s="30">
        <v>2.6</v>
      </c>
      <c r="AH96" s="30">
        <v>2.6</v>
      </c>
      <c r="AI96" s="30">
        <v>2.6</v>
      </c>
      <c r="AJ96" s="30">
        <v>2.6</v>
      </c>
      <c r="AK96" s="30">
        <v>2.6</v>
      </c>
      <c r="AL96" s="30">
        <v>2.6</v>
      </c>
      <c r="AM96" s="30">
        <v>2.6</v>
      </c>
      <c r="AN96" s="30">
        <v>2.6</v>
      </c>
    </row>
    <row r="97" spans="2:40" x14ac:dyDescent="0.25">
      <c r="B97" s="20" t="s">
        <v>0</v>
      </c>
      <c r="C97" s="20" t="s">
        <v>33</v>
      </c>
      <c r="D97" s="20" t="s">
        <v>251</v>
      </c>
      <c r="E97" s="20" t="s">
        <v>183</v>
      </c>
      <c r="F97" s="30">
        <v>39.299999999999997</v>
      </c>
      <c r="G97" s="30">
        <v>39.299999999999997</v>
      </c>
      <c r="H97" s="30">
        <v>39.299999999999997</v>
      </c>
      <c r="I97" s="30">
        <v>39.299999999999997</v>
      </c>
      <c r="J97" s="30">
        <v>39.299999999999997</v>
      </c>
      <c r="K97" s="30">
        <v>39.299999999999997</v>
      </c>
      <c r="L97" s="30">
        <v>39.299999999999997</v>
      </c>
      <c r="M97" s="30">
        <v>39.299999999999997</v>
      </c>
      <c r="N97" s="30">
        <v>39.299999999999997</v>
      </c>
      <c r="O97" s="30">
        <v>39.299999999999997</v>
      </c>
      <c r="P97" s="30">
        <v>39.299999999999997</v>
      </c>
      <c r="Q97" s="30">
        <v>39.299999999999997</v>
      </c>
      <c r="R97" s="30">
        <v>39.299999999999997</v>
      </c>
      <c r="S97" s="30">
        <v>39.299999999999997</v>
      </c>
      <c r="T97" s="30">
        <v>39.299999999999997</v>
      </c>
      <c r="U97" s="30">
        <v>39.299999999999997</v>
      </c>
      <c r="V97" s="30">
        <v>39.299999999999997</v>
      </c>
      <c r="W97" s="30">
        <v>39.299999999999997</v>
      </c>
      <c r="X97" s="30">
        <v>39.299999999999997</v>
      </c>
      <c r="Y97" s="30">
        <v>39.299999999999997</v>
      </c>
      <c r="Z97" s="30">
        <v>39.299999999999997</v>
      </c>
      <c r="AA97" s="30">
        <v>39.299999999999997</v>
      </c>
      <c r="AB97" s="30">
        <v>39.299999999999997</v>
      </c>
      <c r="AC97" s="30">
        <v>39.299999999999997</v>
      </c>
      <c r="AD97" s="30">
        <v>39.299999999999997</v>
      </c>
      <c r="AE97" s="30">
        <v>39.299999999999997</v>
      </c>
      <c r="AF97" s="30">
        <v>39.299999999999997</v>
      </c>
      <c r="AG97" s="30">
        <v>39.299999999999997</v>
      </c>
      <c r="AH97" s="30">
        <v>39.299999999999997</v>
      </c>
      <c r="AI97" s="30">
        <v>39.299999999999997</v>
      </c>
      <c r="AJ97" s="30">
        <v>39.299999999999997</v>
      </c>
      <c r="AK97" s="30">
        <v>39.299999999999997</v>
      </c>
      <c r="AL97" s="30">
        <v>39.299999999999997</v>
      </c>
      <c r="AM97" s="30">
        <v>39.299999999999997</v>
      </c>
      <c r="AN97" s="30">
        <v>39.299999999999997</v>
      </c>
    </row>
    <row r="98" spans="2:40" ht="18" x14ac:dyDescent="0.35">
      <c r="B98" s="20" t="s">
        <v>151</v>
      </c>
      <c r="D98" s="20" t="s">
        <v>251</v>
      </c>
      <c r="E98" s="20" t="s">
        <v>183</v>
      </c>
      <c r="F98" s="30" t="s">
        <v>117</v>
      </c>
      <c r="G98" s="30" t="s">
        <v>117</v>
      </c>
      <c r="H98" s="30" t="s">
        <v>117</v>
      </c>
      <c r="I98" s="30" t="s">
        <v>117</v>
      </c>
      <c r="J98" s="30" t="s">
        <v>117</v>
      </c>
      <c r="K98" s="30" t="s">
        <v>117</v>
      </c>
      <c r="L98" s="30" t="s">
        <v>117</v>
      </c>
      <c r="M98" s="30" t="s">
        <v>117</v>
      </c>
      <c r="N98" s="30" t="s">
        <v>117</v>
      </c>
      <c r="O98" s="30" t="s">
        <v>117</v>
      </c>
      <c r="P98" s="30" t="s">
        <v>117</v>
      </c>
      <c r="Q98" s="30" t="s">
        <v>117</v>
      </c>
      <c r="R98" s="30" t="s">
        <v>117</v>
      </c>
      <c r="S98" s="30" t="s">
        <v>117</v>
      </c>
      <c r="T98" s="30" t="s">
        <v>117</v>
      </c>
      <c r="U98" s="30" t="s">
        <v>117</v>
      </c>
      <c r="V98" s="30" t="s">
        <v>117</v>
      </c>
      <c r="W98" s="30" t="s">
        <v>117</v>
      </c>
      <c r="X98" s="30" t="s">
        <v>117</v>
      </c>
      <c r="Y98" s="30" t="s">
        <v>117</v>
      </c>
      <c r="Z98" s="30" t="s">
        <v>117</v>
      </c>
      <c r="AA98" s="30" t="s">
        <v>117</v>
      </c>
      <c r="AB98" s="30" t="s">
        <v>117</v>
      </c>
      <c r="AC98" s="30" t="s">
        <v>117</v>
      </c>
      <c r="AD98" s="30" t="s">
        <v>117</v>
      </c>
      <c r="AE98" s="30" t="s">
        <v>117</v>
      </c>
      <c r="AF98" s="30" t="s">
        <v>117</v>
      </c>
      <c r="AG98" s="30" t="s">
        <v>117</v>
      </c>
      <c r="AH98" s="30" t="s">
        <v>117</v>
      </c>
      <c r="AI98" s="30" t="s">
        <v>117</v>
      </c>
      <c r="AJ98" s="30" t="s">
        <v>117</v>
      </c>
      <c r="AK98" s="30" t="s">
        <v>117</v>
      </c>
      <c r="AL98" s="30" t="s">
        <v>117</v>
      </c>
      <c r="AM98" s="30" t="s">
        <v>117</v>
      </c>
      <c r="AN98" s="30" t="s">
        <v>117</v>
      </c>
    </row>
    <row r="99" spans="2:40" x14ac:dyDescent="0.25">
      <c r="B99" s="20" t="s">
        <v>2</v>
      </c>
      <c r="C99" s="20" t="s">
        <v>33</v>
      </c>
      <c r="D99" s="20" t="s">
        <v>251</v>
      </c>
      <c r="E99" s="20" t="s">
        <v>183</v>
      </c>
      <c r="F99" s="30">
        <v>0.89</v>
      </c>
      <c r="G99" s="30">
        <v>0.89</v>
      </c>
      <c r="H99" s="30">
        <v>0.89</v>
      </c>
      <c r="I99" s="30">
        <v>0.89</v>
      </c>
      <c r="J99" s="30">
        <v>0.89</v>
      </c>
      <c r="K99" s="30">
        <v>0.89</v>
      </c>
      <c r="L99" s="30">
        <v>0.89</v>
      </c>
      <c r="M99" s="30">
        <v>0.89</v>
      </c>
      <c r="N99" s="30">
        <v>0.89</v>
      </c>
      <c r="O99" s="30">
        <v>0.89</v>
      </c>
      <c r="P99" s="30">
        <v>0.89</v>
      </c>
      <c r="Q99" s="30">
        <v>0.89</v>
      </c>
      <c r="R99" s="30">
        <v>0.89</v>
      </c>
      <c r="S99" s="30">
        <v>0.89</v>
      </c>
      <c r="T99" s="30">
        <v>0.89</v>
      </c>
      <c r="U99" s="30">
        <v>0.89</v>
      </c>
      <c r="V99" s="30">
        <v>0.89</v>
      </c>
      <c r="W99" s="30">
        <v>0.89</v>
      </c>
      <c r="X99" s="30">
        <v>0.89</v>
      </c>
      <c r="Y99" s="30">
        <v>0.89</v>
      </c>
      <c r="Z99" s="30">
        <v>0.89</v>
      </c>
      <c r="AA99" s="30">
        <v>0.89</v>
      </c>
      <c r="AB99" s="30">
        <v>0.89</v>
      </c>
      <c r="AC99" s="30">
        <v>0.89</v>
      </c>
      <c r="AD99" s="30">
        <v>0.89</v>
      </c>
      <c r="AE99" s="30">
        <v>0.89</v>
      </c>
      <c r="AF99" s="30">
        <v>0.89</v>
      </c>
      <c r="AG99" s="30">
        <v>0.89</v>
      </c>
      <c r="AH99" s="30">
        <v>0.89</v>
      </c>
      <c r="AI99" s="30">
        <v>0.89</v>
      </c>
      <c r="AJ99" s="30">
        <v>0.89</v>
      </c>
      <c r="AK99" s="30">
        <v>0.89</v>
      </c>
      <c r="AL99" s="30">
        <v>0.89</v>
      </c>
      <c r="AM99" s="30">
        <v>0.89</v>
      </c>
      <c r="AN99" s="30">
        <v>0.89</v>
      </c>
    </row>
    <row r="100" spans="2:40" ht="18" x14ac:dyDescent="0.35">
      <c r="B100" s="20" t="s">
        <v>152</v>
      </c>
      <c r="C100" s="20" t="s">
        <v>33</v>
      </c>
      <c r="D100" s="20" t="s">
        <v>251</v>
      </c>
      <c r="E100" s="20" t="s">
        <v>183</v>
      </c>
      <c r="F100" s="30">
        <v>0.89</v>
      </c>
      <c r="G100" s="30">
        <v>0.89</v>
      </c>
      <c r="H100" s="30">
        <v>0.89</v>
      </c>
      <c r="I100" s="30">
        <v>0.89</v>
      </c>
      <c r="J100" s="30">
        <v>0.89</v>
      </c>
      <c r="K100" s="30">
        <v>0.89</v>
      </c>
      <c r="L100" s="30">
        <v>0.89</v>
      </c>
      <c r="M100" s="30">
        <v>0.89</v>
      </c>
      <c r="N100" s="30">
        <v>0.89</v>
      </c>
      <c r="O100" s="30">
        <v>0.89</v>
      </c>
      <c r="P100" s="30">
        <v>0.89</v>
      </c>
      <c r="Q100" s="30">
        <v>0.89</v>
      </c>
      <c r="R100" s="30">
        <v>0.89</v>
      </c>
      <c r="S100" s="30">
        <v>0.89</v>
      </c>
      <c r="T100" s="30">
        <v>0.89</v>
      </c>
      <c r="U100" s="30">
        <v>0.89</v>
      </c>
      <c r="V100" s="30">
        <v>0.89</v>
      </c>
      <c r="W100" s="30">
        <v>0.89</v>
      </c>
      <c r="X100" s="30">
        <v>0.89</v>
      </c>
      <c r="Y100" s="30">
        <v>0.89</v>
      </c>
      <c r="Z100" s="30">
        <v>0.89</v>
      </c>
      <c r="AA100" s="30">
        <v>0.89</v>
      </c>
      <c r="AB100" s="30">
        <v>0.89</v>
      </c>
      <c r="AC100" s="30">
        <v>0.89</v>
      </c>
      <c r="AD100" s="30">
        <v>0.89</v>
      </c>
      <c r="AE100" s="30">
        <v>0.89</v>
      </c>
      <c r="AF100" s="30">
        <v>0.89</v>
      </c>
      <c r="AG100" s="30">
        <v>0.89</v>
      </c>
      <c r="AH100" s="30">
        <v>0.89</v>
      </c>
      <c r="AI100" s="30">
        <v>0.89</v>
      </c>
      <c r="AJ100" s="30">
        <v>0.89</v>
      </c>
      <c r="AK100" s="30">
        <v>0.89</v>
      </c>
      <c r="AL100" s="30">
        <v>0.89</v>
      </c>
      <c r="AM100" s="30">
        <v>0.89</v>
      </c>
      <c r="AN100" s="30">
        <v>0.89</v>
      </c>
    </row>
    <row r="101" spans="2:40" ht="18" x14ac:dyDescent="0.35">
      <c r="B101" s="20" t="s">
        <v>153</v>
      </c>
      <c r="C101" s="20" t="s">
        <v>33</v>
      </c>
      <c r="D101" s="20" t="s">
        <v>251</v>
      </c>
      <c r="E101" s="20" t="s">
        <v>183</v>
      </c>
      <c r="F101" s="30">
        <v>0.89</v>
      </c>
      <c r="G101" s="30">
        <v>0.89</v>
      </c>
      <c r="H101" s="30">
        <v>0.89</v>
      </c>
      <c r="I101" s="30">
        <v>0.89</v>
      </c>
      <c r="J101" s="30">
        <v>0.89</v>
      </c>
      <c r="K101" s="30">
        <v>0.89</v>
      </c>
      <c r="L101" s="30">
        <v>0.89</v>
      </c>
      <c r="M101" s="30">
        <v>0.89</v>
      </c>
      <c r="N101" s="30">
        <v>0.89</v>
      </c>
      <c r="O101" s="30">
        <v>0.89</v>
      </c>
      <c r="P101" s="30">
        <v>0.89</v>
      </c>
      <c r="Q101" s="30">
        <v>0.89</v>
      </c>
      <c r="R101" s="30">
        <v>0.89</v>
      </c>
      <c r="S101" s="30">
        <v>0.89</v>
      </c>
      <c r="T101" s="30">
        <v>0.89</v>
      </c>
      <c r="U101" s="30">
        <v>0.89</v>
      </c>
      <c r="V101" s="30">
        <v>0.89</v>
      </c>
      <c r="W101" s="30">
        <v>0.89</v>
      </c>
      <c r="X101" s="30">
        <v>0.89</v>
      </c>
      <c r="Y101" s="30">
        <v>0.89</v>
      </c>
      <c r="Z101" s="30">
        <v>0.89</v>
      </c>
      <c r="AA101" s="30">
        <v>0.89</v>
      </c>
      <c r="AB101" s="30">
        <v>0.89</v>
      </c>
      <c r="AC101" s="30">
        <v>0.89</v>
      </c>
      <c r="AD101" s="30">
        <v>0.89</v>
      </c>
      <c r="AE101" s="30">
        <v>0.89</v>
      </c>
      <c r="AF101" s="30">
        <v>0.89</v>
      </c>
      <c r="AG101" s="30">
        <v>0.89</v>
      </c>
      <c r="AH101" s="30">
        <v>0.89</v>
      </c>
      <c r="AI101" s="30">
        <v>0.89</v>
      </c>
      <c r="AJ101" s="30">
        <v>0.89</v>
      </c>
      <c r="AK101" s="30">
        <v>0.89</v>
      </c>
      <c r="AL101" s="30">
        <v>0.89</v>
      </c>
      <c r="AM101" s="30">
        <v>0.89</v>
      </c>
      <c r="AN101" s="30">
        <v>0.89</v>
      </c>
    </row>
    <row r="102" spans="2:40" ht="18" x14ac:dyDescent="0.35">
      <c r="B102" s="20" t="s">
        <v>116</v>
      </c>
      <c r="C102" s="20" t="s">
        <v>154</v>
      </c>
      <c r="D102" s="20" t="s">
        <v>251</v>
      </c>
      <c r="E102" s="20" t="s">
        <v>183</v>
      </c>
      <c r="F102" s="30" t="s">
        <v>117</v>
      </c>
      <c r="G102" s="30" t="s">
        <v>117</v>
      </c>
      <c r="H102" s="30" t="s">
        <v>117</v>
      </c>
      <c r="I102" s="30" t="s">
        <v>117</v>
      </c>
      <c r="J102" s="30" t="s">
        <v>117</v>
      </c>
      <c r="K102" s="30" t="s">
        <v>117</v>
      </c>
      <c r="L102" s="30" t="s">
        <v>117</v>
      </c>
      <c r="M102" s="30" t="s">
        <v>117</v>
      </c>
      <c r="N102" s="30" t="s">
        <v>117</v>
      </c>
      <c r="O102" s="30" t="s">
        <v>117</v>
      </c>
      <c r="P102" s="30" t="s">
        <v>117</v>
      </c>
      <c r="Q102" s="30" t="s">
        <v>117</v>
      </c>
      <c r="R102" s="30" t="s">
        <v>117</v>
      </c>
      <c r="S102" s="30" t="s">
        <v>117</v>
      </c>
      <c r="T102" s="30" t="s">
        <v>117</v>
      </c>
      <c r="U102" s="30" t="s">
        <v>117</v>
      </c>
      <c r="V102" s="30" t="s">
        <v>117</v>
      </c>
      <c r="W102" s="30" t="s">
        <v>117</v>
      </c>
      <c r="X102" s="30" t="s">
        <v>117</v>
      </c>
      <c r="Y102" s="30" t="s">
        <v>117</v>
      </c>
      <c r="Z102" s="30" t="s">
        <v>117</v>
      </c>
      <c r="AA102" s="30" t="s">
        <v>117</v>
      </c>
      <c r="AB102" s="30" t="s">
        <v>117</v>
      </c>
      <c r="AC102" s="30" t="s">
        <v>117</v>
      </c>
      <c r="AD102" s="30" t="s">
        <v>117</v>
      </c>
      <c r="AE102" s="30" t="s">
        <v>117</v>
      </c>
      <c r="AF102" s="30" t="s">
        <v>117</v>
      </c>
      <c r="AG102" s="30" t="s">
        <v>117</v>
      </c>
      <c r="AH102" s="30" t="s">
        <v>117</v>
      </c>
      <c r="AI102" s="30" t="s">
        <v>117</v>
      </c>
      <c r="AJ102" s="30" t="s">
        <v>117</v>
      </c>
      <c r="AK102" s="30" t="s">
        <v>117</v>
      </c>
      <c r="AL102" s="30" t="s">
        <v>117</v>
      </c>
      <c r="AM102" s="30" t="s">
        <v>117</v>
      </c>
      <c r="AN102" s="30" t="s">
        <v>117</v>
      </c>
    </row>
    <row r="103" spans="2:40" x14ac:dyDescent="0.25">
      <c r="B103" s="20" t="s">
        <v>3</v>
      </c>
      <c r="C103" s="20" t="s">
        <v>122</v>
      </c>
      <c r="D103" s="20" t="s">
        <v>251</v>
      </c>
      <c r="E103" s="20" t="s">
        <v>183</v>
      </c>
      <c r="F103" s="30">
        <v>1.5E-3</v>
      </c>
      <c r="G103" s="30">
        <v>1.5E-3</v>
      </c>
      <c r="H103" s="30">
        <v>1.5E-3</v>
      </c>
      <c r="I103" s="30">
        <v>1.5E-3</v>
      </c>
      <c r="J103" s="30">
        <v>1.5E-3</v>
      </c>
      <c r="K103" s="30">
        <v>1.5E-3</v>
      </c>
      <c r="L103" s="30">
        <v>1.5E-3</v>
      </c>
      <c r="M103" s="30">
        <v>1.5E-3</v>
      </c>
      <c r="N103" s="30">
        <v>1.5E-3</v>
      </c>
      <c r="O103" s="30">
        <v>1.5E-3</v>
      </c>
      <c r="P103" s="30">
        <v>1.5E-3</v>
      </c>
      <c r="Q103" s="30">
        <v>1.5E-3</v>
      </c>
      <c r="R103" s="30">
        <v>1.5E-3</v>
      </c>
      <c r="S103" s="30">
        <v>1.5E-3</v>
      </c>
      <c r="T103" s="30">
        <v>1.5E-3</v>
      </c>
      <c r="U103" s="30">
        <v>1.5E-3</v>
      </c>
      <c r="V103" s="30">
        <v>1.5E-3</v>
      </c>
      <c r="W103" s="30">
        <v>1.5E-3</v>
      </c>
      <c r="X103" s="30">
        <v>1.5E-3</v>
      </c>
      <c r="Y103" s="30">
        <v>1.5E-3</v>
      </c>
      <c r="Z103" s="30">
        <v>1.5E-3</v>
      </c>
      <c r="AA103" s="30">
        <v>1.5E-3</v>
      </c>
      <c r="AB103" s="30">
        <v>1.5E-3</v>
      </c>
      <c r="AC103" s="30">
        <v>1.5E-3</v>
      </c>
      <c r="AD103" s="30">
        <v>1.5E-3</v>
      </c>
      <c r="AE103" s="30">
        <v>1.5E-3</v>
      </c>
      <c r="AF103" s="30">
        <v>1.5E-3</v>
      </c>
      <c r="AG103" s="30">
        <v>1.5E-3</v>
      </c>
      <c r="AH103" s="30">
        <v>1.5E-3</v>
      </c>
      <c r="AI103" s="30">
        <v>1.5E-3</v>
      </c>
      <c r="AJ103" s="30">
        <v>1.5E-3</v>
      </c>
      <c r="AK103" s="30">
        <v>1.5E-3</v>
      </c>
      <c r="AL103" s="30">
        <v>1.5E-3</v>
      </c>
      <c r="AM103" s="30">
        <v>1.5E-3</v>
      </c>
      <c r="AN103" s="30">
        <v>1.5E-3</v>
      </c>
    </row>
    <row r="104" spans="2:40" x14ac:dyDescent="0.25">
      <c r="B104" s="20" t="s">
        <v>4</v>
      </c>
      <c r="C104" s="20" t="s">
        <v>122</v>
      </c>
      <c r="D104" s="20" t="s">
        <v>251</v>
      </c>
      <c r="E104" s="20" t="s">
        <v>183</v>
      </c>
      <c r="F104" s="30">
        <v>2.4999999999999995E-4</v>
      </c>
      <c r="G104" s="30">
        <v>2.4999999999999995E-4</v>
      </c>
      <c r="H104" s="30">
        <v>2.4999999999999995E-4</v>
      </c>
      <c r="I104" s="30">
        <v>2.4999999999999995E-4</v>
      </c>
      <c r="J104" s="30">
        <v>2.4999999999999995E-4</v>
      </c>
      <c r="K104" s="30">
        <v>2.4999999999999995E-4</v>
      </c>
      <c r="L104" s="30">
        <v>2.4999999999999995E-4</v>
      </c>
      <c r="M104" s="30">
        <v>2.4999999999999995E-4</v>
      </c>
      <c r="N104" s="30">
        <v>2.4999999999999995E-4</v>
      </c>
      <c r="O104" s="30">
        <v>2.4999999999999995E-4</v>
      </c>
      <c r="P104" s="30">
        <v>2.4999999999999995E-4</v>
      </c>
      <c r="Q104" s="30">
        <v>2.4999999999999995E-4</v>
      </c>
      <c r="R104" s="30">
        <v>2.4999999999999995E-4</v>
      </c>
      <c r="S104" s="30">
        <v>2.4999999999999995E-4</v>
      </c>
      <c r="T104" s="30">
        <v>2.4999999999999995E-4</v>
      </c>
      <c r="U104" s="30">
        <v>2.4999999999999995E-4</v>
      </c>
      <c r="V104" s="30">
        <v>2.4999999999999995E-4</v>
      </c>
      <c r="W104" s="30">
        <v>2.4999999999999995E-4</v>
      </c>
      <c r="X104" s="30">
        <v>2.4999999999999995E-4</v>
      </c>
      <c r="Y104" s="30">
        <v>2.4999999999999995E-4</v>
      </c>
      <c r="Z104" s="30">
        <v>2.4999999999999995E-4</v>
      </c>
      <c r="AA104" s="30">
        <v>2.4999999999999995E-4</v>
      </c>
      <c r="AB104" s="30">
        <v>2.4999999999999995E-4</v>
      </c>
      <c r="AC104" s="30">
        <v>2.4999999999999995E-4</v>
      </c>
      <c r="AD104" s="30">
        <v>2.4999999999999995E-4</v>
      </c>
      <c r="AE104" s="30">
        <v>2.4999999999999995E-4</v>
      </c>
      <c r="AF104" s="30">
        <v>2.4999999999999995E-4</v>
      </c>
      <c r="AG104" s="30">
        <v>2.4999999999999995E-4</v>
      </c>
      <c r="AH104" s="30">
        <v>2.4999999999999995E-4</v>
      </c>
      <c r="AI104" s="30">
        <v>2.4999999999999995E-4</v>
      </c>
      <c r="AJ104" s="30">
        <v>2.4999999999999995E-4</v>
      </c>
      <c r="AK104" s="30">
        <v>2.4999999999999995E-4</v>
      </c>
      <c r="AL104" s="30">
        <v>2.4999999999999995E-4</v>
      </c>
      <c r="AM104" s="30">
        <v>2.4999999999999995E-4</v>
      </c>
      <c r="AN104" s="30">
        <v>2.4999999999999995E-4</v>
      </c>
    </row>
    <row r="105" spans="2:40" x14ac:dyDescent="0.25">
      <c r="B105" s="20" t="s">
        <v>5</v>
      </c>
      <c r="C105" s="20" t="s">
        <v>122</v>
      </c>
      <c r="D105" s="20" t="s">
        <v>251</v>
      </c>
      <c r="E105" s="20" t="s">
        <v>183</v>
      </c>
      <c r="F105" s="30">
        <v>0.1</v>
      </c>
      <c r="G105" s="30">
        <v>0.1</v>
      </c>
      <c r="H105" s="30">
        <v>0.1</v>
      </c>
      <c r="I105" s="30">
        <v>0.1</v>
      </c>
      <c r="J105" s="30">
        <v>0.1</v>
      </c>
      <c r="K105" s="30">
        <v>0.1</v>
      </c>
      <c r="L105" s="30">
        <v>0.1</v>
      </c>
      <c r="M105" s="30">
        <v>0.1</v>
      </c>
      <c r="N105" s="30">
        <v>0.1</v>
      </c>
      <c r="O105" s="30">
        <v>0.1</v>
      </c>
      <c r="P105" s="30">
        <v>0.1</v>
      </c>
      <c r="Q105" s="30">
        <v>0.1</v>
      </c>
      <c r="R105" s="30">
        <v>0.1</v>
      </c>
      <c r="S105" s="30">
        <v>0.1</v>
      </c>
      <c r="T105" s="30">
        <v>0.1</v>
      </c>
      <c r="U105" s="30">
        <v>0.1</v>
      </c>
      <c r="V105" s="30">
        <v>0.1</v>
      </c>
      <c r="W105" s="30">
        <v>0.1</v>
      </c>
      <c r="X105" s="30">
        <v>0.1</v>
      </c>
      <c r="Y105" s="30">
        <v>0.1</v>
      </c>
      <c r="Z105" s="30">
        <v>0.1</v>
      </c>
      <c r="AA105" s="30">
        <v>0.1</v>
      </c>
      <c r="AB105" s="30">
        <v>0.1</v>
      </c>
      <c r="AC105" s="30">
        <v>0.1</v>
      </c>
      <c r="AD105" s="30">
        <v>0.1</v>
      </c>
      <c r="AE105" s="30">
        <v>0.1</v>
      </c>
      <c r="AF105" s="30">
        <v>0.1</v>
      </c>
      <c r="AG105" s="30">
        <v>0.1</v>
      </c>
      <c r="AH105" s="30">
        <v>0.1</v>
      </c>
      <c r="AI105" s="30">
        <v>0.1</v>
      </c>
      <c r="AJ105" s="30">
        <v>0.1</v>
      </c>
      <c r="AK105" s="30">
        <v>0.1</v>
      </c>
      <c r="AL105" s="30">
        <v>0.1</v>
      </c>
      <c r="AM105" s="30">
        <v>0.1</v>
      </c>
      <c r="AN105" s="30">
        <v>0.1</v>
      </c>
    </row>
    <row r="106" spans="2:40" x14ac:dyDescent="0.25">
      <c r="B106" s="20" t="s">
        <v>6</v>
      </c>
      <c r="C106" s="20" t="s">
        <v>122</v>
      </c>
      <c r="D106" s="20" t="s">
        <v>251</v>
      </c>
      <c r="E106" s="20" t="s">
        <v>183</v>
      </c>
      <c r="F106" s="30">
        <v>0.12</v>
      </c>
      <c r="G106" s="30">
        <v>0.12</v>
      </c>
      <c r="H106" s="30">
        <v>0.12</v>
      </c>
      <c r="I106" s="30">
        <v>0.12</v>
      </c>
      <c r="J106" s="30">
        <v>0.12</v>
      </c>
      <c r="K106" s="30">
        <v>0.12</v>
      </c>
      <c r="L106" s="30">
        <v>0.12</v>
      </c>
      <c r="M106" s="30">
        <v>0.12</v>
      </c>
      <c r="N106" s="30">
        <v>0.12</v>
      </c>
      <c r="O106" s="30">
        <v>0.12</v>
      </c>
      <c r="P106" s="30">
        <v>0.12</v>
      </c>
      <c r="Q106" s="30">
        <v>0.12</v>
      </c>
      <c r="R106" s="30">
        <v>0.12</v>
      </c>
      <c r="S106" s="30">
        <v>0.12</v>
      </c>
      <c r="T106" s="30">
        <v>0.12</v>
      </c>
      <c r="U106" s="30">
        <v>0.12</v>
      </c>
      <c r="V106" s="30">
        <v>0.12</v>
      </c>
      <c r="W106" s="30">
        <v>0.12</v>
      </c>
      <c r="X106" s="30">
        <v>0.12</v>
      </c>
      <c r="Y106" s="30">
        <v>0.12</v>
      </c>
      <c r="Z106" s="30">
        <v>0.12</v>
      </c>
      <c r="AA106" s="30">
        <v>0.12</v>
      </c>
      <c r="AB106" s="30">
        <v>0.12</v>
      </c>
      <c r="AC106" s="30">
        <v>0.12</v>
      </c>
      <c r="AD106" s="30">
        <v>0.12</v>
      </c>
      <c r="AE106" s="30">
        <v>0.12</v>
      </c>
      <c r="AF106" s="30">
        <v>0.12</v>
      </c>
      <c r="AG106" s="30">
        <v>0.12</v>
      </c>
      <c r="AH106" s="30">
        <v>0.12</v>
      </c>
      <c r="AI106" s="30">
        <v>0.12</v>
      </c>
      <c r="AJ106" s="30">
        <v>0.12</v>
      </c>
      <c r="AK106" s="30">
        <v>0.12</v>
      </c>
      <c r="AL106" s="30">
        <v>0.12</v>
      </c>
      <c r="AM106" s="30">
        <v>0.12</v>
      </c>
      <c r="AN106" s="30">
        <v>0.12</v>
      </c>
    </row>
    <row r="107" spans="2:40" x14ac:dyDescent="0.25">
      <c r="B107" s="20" t="s">
        <v>7</v>
      </c>
      <c r="C107" s="20" t="s">
        <v>122</v>
      </c>
      <c r="D107" s="20" t="s">
        <v>251</v>
      </c>
      <c r="E107" s="20" t="s">
        <v>183</v>
      </c>
      <c r="F107" s="30">
        <v>7.6000000000000004E-4</v>
      </c>
      <c r="G107" s="30">
        <v>7.6000000000000004E-4</v>
      </c>
      <c r="H107" s="30">
        <v>7.6000000000000004E-4</v>
      </c>
      <c r="I107" s="30">
        <v>7.6000000000000004E-4</v>
      </c>
      <c r="J107" s="30">
        <v>7.6000000000000004E-4</v>
      </c>
      <c r="K107" s="30">
        <v>7.6000000000000004E-4</v>
      </c>
      <c r="L107" s="30">
        <v>7.6000000000000004E-4</v>
      </c>
      <c r="M107" s="30">
        <v>7.6000000000000004E-4</v>
      </c>
      <c r="N107" s="30">
        <v>7.6000000000000004E-4</v>
      </c>
      <c r="O107" s="30">
        <v>7.6000000000000004E-4</v>
      </c>
      <c r="P107" s="30">
        <v>7.6000000000000004E-4</v>
      </c>
      <c r="Q107" s="30">
        <v>7.6000000000000004E-4</v>
      </c>
      <c r="R107" s="30">
        <v>7.6000000000000004E-4</v>
      </c>
      <c r="S107" s="30">
        <v>7.6000000000000004E-4</v>
      </c>
      <c r="T107" s="30">
        <v>7.6000000000000004E-4</v>
      </c>
      <c r="U107" s="30">
        <v>7.6000000000000004E-4</v>
      </c>
      <c r="V107" s="30">
        <v>7.6000000000000004E-4</v>
      </c>
      <c r="W107" s="30">
        <v>7.6000000000000004E-4</v>
      </c>
      <c r="X107" s="30">
        <v>7.6000000000000004E-4</v>
      </c>
      <c r="Y107" s="30">
        <v>7.6000000000000004E-4</v>
      </c>
      <c r="Z107" s="30">
        <v>7.6000000000000004E-4</v>
      </c>
      <c r="AA107" s="30">
        <v>7.6000000000000004E-4</v>
      </c>
      <c r="AB107" s="30">
        <v>7.6000000000000004E-4</v>
      </c>
      <c r="AC107" s="30">
        <v>7.6000000000000004E-4</v>
      </c>
      <c r="AD107" s="30">
        <v>7.6000000000000004E-4</v>
      </c>
      <c r="AE107" s="30">
        <v>7.6000000000000004E-4</v>
      </c>
      <c r="AF107" s="30">
        <v>7.6000000000000004E-4</v>
      </c>
      <c r="AG107" s="30">
        <v>7.6000000000000004E-4</v>
      </c>
      <c r="AH107" s="30">
        <v>7.6000000000000004E-4</v>
      </c>
      <c r="AI107" s="30">
        <v>7.6000000000000004E-4</v>
      </c>
      <c r="AJ107" s="30">
        <v>7.6000000000000004E-4</v>
      </c>
      <c r="AK107" s="30">
        <v>7.6000000000000004E-4</v>
      </c>
      <c r="AL107" s="30">
        <v>7.6000000000000004E-4</v>
      </c>
      <c r="AM107" s="30">
        <v>7.6000000000000004E-4</v>
      </c>
      <c r="AN107" s="30">
        <v>7.6000000000000004E-4</v>
      </c>
    </row>
    <row r="108" spans="2:40" x14ac:dyDescent="0.25">
      <c r="B108" s="20" t="s">
        <v>8</v>
      </c>
      <c r="C108" s="20" t="s">
        <v>122</v>
      </c>
      <c r="D108" s="20" t="s">
        <v>251</v>
      </c>
      <c r="E108" s="20" t="s">
        <v>183</v>
      </c>
      <c r="F108" s="26">
        <v>7.6000000000000004E-5</v>
      </c>
      <c r="G108" s="26">
        <v>7.6000000000000004E-5</v>
      </c>
      <c r="H108" s="26">
        <v>7.6000000000000004E-5</v>
      </c>
      <c r="I108" s="26">
        <v>7.6000000000000004E-5</v>
      </c>
      <c r="J108" s="26">
        <v>7.6000000000000004E-5</v>
      </c>
      <c r="K108" s="26">
        <v>7.6000000000000004E-5</v>
      </c>
      <c r="L108" s="26">
        <v>7.6000000000000004E-5</v>
      </c>
      <c r="M108" s="26">
        <v>7.6000000000000004E-5</v>
      </c>
      <c r="N108" s="26">
        <v>7.6000000000000004E-5</v>
      </c>
      <c r="O108" s="26">
        <v>7.6000000000000004E-5</v>
      </c>
      <c r="P108" s="26">
        <v>7.6000000000000004E-5</v>
      </c>
      <c r="Q108" s="26">
        <v>7.6000000000000004E-5</v>
      </c>
      <c r="R108" s="26">
        <v>7.6000000000000004E-5</v>
      </c>
      <c r="S108" s="26">
        <v>7.6000000000000004E-5</v>
      </c>
      <c r="T108" s="26">
        <v>7.6000000000000004E-5</v>
      </c>
      <c r="U108" s="26">
        <v>7.6000000000000004E-5</v>
      </c>
      <c r="V108" s="26">
        <v>7.6000000000000004E-5</v>
      </c>
      <c r="W108" s="26">
        <v>7.6000000000000004E-5</v>
      </c>
      <c r="X108" s="26">
        <v>7.6000000000000004E-5</v>
      </c>
      <c r="Y108" s="26">
        <v>7.6000000000000004E-5</v>
      </c>
      <c r="Z108" s="26">
        <v>7.6000000000000004E-5</v>
      </c>
      <c r="AA108" s="26">
        <v>7.6000000000000004E-5</v>
      </c>
      <c r="AB108" s="26">
        <v>7.6000000000000004E-5</v>
      </c>
      <c r="AC108" s="26">
        <v>7.6000000000000004E-5</v>
      </c>
      <c r="AD108" s="26">
        <v>7.6000000000000004E-5</v>
      </c>
      <c r="AE108" s="26">
        <v>7.6000000000000004E-5</v>
      </c>
      <c r="AF108" s="26">
        <v>7.6000000000000004E-5</v>
      </c>
      <c r="AG108" s="26">
        <v>7.6000000000000004E-5</v>
      </c>
      <c r="AH108" s="26">
        <v>7.6000000000000004E-5</v>
      </c>
      <c r="AI108" s="26">
        <v>7.6000000000000004E-5</v>
      </c>
      <c r="AJ108" s="26">
        <v>7.6000000000000004E-5</v>
      </c>
      <c r="AK108" s="26">
        <v>7.6000000000000004E-5</v>
      </c>
      <c r="AL108" s="26">
        <v>7.6000000000000004E-5</v>
      </c>
      <c r="AM108" s="26">
        <v>7.6000000000000004E-5</v>
      </c>
      <c r="AN108" s="26">
        <v>7.6000000000000004E-5</v>
      </c>
    </row>
    <row r="109" spans="2:40" x14ac:dyDescent="0.25">
      <c r="B109" s="20" t="s">
        <v>9</v>
      </c>
      <c r="C109" s="20" t="s">
        <v>122</v>
      </c>
      <c r="D109" s="20" t="s">
        <v>251</v>
      </c>
      <c r="E109" s="20" t="s">
        <v>183</v>
      </c>
      <c r="F109" s="26">
        <v>5.1000000000000004E-4</v>
      </c>
      <c r="G109" s="26">
        <v>5.1000000000000004E-4</v>
      </c>
      <c r="H109" s="26">
        <v>5.1000000000000004E-4</v>
      </c>
      <c r="I109" s="26">
        <v>5.1000000000000004E-4</v>
      </c>
      <c r="J109" s="26">
        <v>5.1000000000000004E-4</v>
      </c>
      <c r="K109" s="26">
        <v>5.1000000000000004E-4</v>
      </c>
      <c r="L109" s="26">
        <v>5.1000000000000004E-4</v>
      </c>
      <c r="M109" s="26">
        <v>5.1000000000000004E-4</v>
      </c>
      <c r="N109" s="26">
        <v>5.1000000000000004E-4</v>
      </c>
      <c r="O109" s="26">
        <v>5.1000000000000004E-4</v>
      </c>
      <c r="P109" s="26">
        <v>5.1000000000000004E-4</v>
      </c>
      <c r="Q109" s="26">
        <v>5.1000000000000004E-4</v>
      </c>
      <c r="R109" s="26">
        <v>5.1000000000000004E-4</v>
      </c>
      <c r="S109" s="26">
        <v>5.1000000000000004E-4</v>
      </c>
      <c r="T109" s="26">
        <v>5.1000000000000004E-4</v>
      </c>
      <c r="U109" s="26">
        <v>5.1000000000000004E-4</v>
      </c>
      <c r="V109" s="26">
        <v>5.1000000000000004E-4</v>
      </c>
      <c r="W109" s="26">
        <v>5.1000000000000004E-4</v>
      </c>
      <c r="X109" s="26">
        <v>5.1000000000000004E-4</v>
      </c>
      <c r="Y109" s="26">
        <v>5.1000000000000004E-4</v>
      </c>
      <c r="Z109" s="26">
        <v>5.1000000000000004E-4</v>
      </c>
      <c r="AA109" s="26">
        <v>5.1000000000000004E-4</v>
      </c>
      <c r="AB109" s="26">
        <v>5.1000000000000004E-4</v>
      </c>
      <c r="AC109" s="26">
        <v>5.1000000000000004E-4</v>
      </c>
      <c r="AD109" s="26">
        <v>5.1000000000000004E-4</v>
      </c>
      <c r="AE109" s="26">
        <v>5.1000000000000004E-4</v>
      </c>
      <c r="AF109" s="26">
        <v>5.1000000000000004E-4</v>
      </c>
      <c r="AG109" s="26">
        <v>5.1000000000000004E-4</v>
      </c>
      <c r="AH109" s="26">
        <v>5.1000000000000004E-4</v>
      </c>
      <c r="AI109" s="26">
        <v>5.1000000000000004E-4</v>
      </c>
      <c r="AJ109" s="26">
        <v>5.1000000000000004E-4</v>
      </c>
      <c r="AK109" s="26">
        <v>5.1000000000000004E-4</v>
      </c>
      <c r="AL109" s="26">
        <v>5.1000000000000004E-4</v>
      </c>
      <c r="AM109" s="26">
        <v>5.1000000000000004E-4</v>
      </c>
      <c r="AN109" s="26">
        <v>5.1000000000000004E-4</v>
      </c>
    </row>
    <row r="110" spans="2:40" x14ac:dyDescent="0.25">
      <c r="B110" s="20" t="s">
        <v>10</v>
      </c>
      <c r="C110" s="20" t="s">
        <v>122</v>
      </c>
      <c r="D110" s="20" t="s">
        <v>251</v>
      </c>
      <c r="E110" s="20" t="s">
        <v>183</v>
      </c>
      <c r="F110" s="26">
        <v>1.12E-2</v>
      </c>
      <c r="G110" s="26">
        <v>1.12E-2</v>
      </c>
      <c r="H110" s="26">
        <v>1.12E-2</v>
      </c>
      <c r="I110" s="26">
        <v>1.12E-2</v>
      </c>
      <c r="J110" s="26">
        <v>1.12E-2</v>
      </c>
      <c r="K110" s="26">
        <v>1.12E-2</v>
      </c>
      <c r="L110" s="26">
        <v>1.12E-2</v>
      </c>
      <c r="M110" s="26">
        <v>1.12E-2</v>
      </c>
      <c r="N110" s="26">
        <v>1.12E-2</v>
      </c>
      <c r="O110" s="26">
        <v>1.12E-2</v>
      </c>
      <c r="P110" s="26">
        <v>1.12E-2</v>
      </c>
      <c r="Q110" s="26">
        <v>1.12E-2</v>
      </c>
      <c r="R110" s="26">
        <v>1.12E-2</v>
      </c>
      <c r="S110" s="26">
        <v>1.12E-2</v>
      </c>
      <c r="T110" s="26">
        <v>1.12E-2</v>
      </c>
      <c r="U110" s="26">
        <v>1.12E-2</v>
      </c>
      <c r="V110" s="26">
        <v>1.12E-2</v>
      </c>
      <c r="W110" s="26">
        <v>1.12E-2</v>
      </c>
      <c r="X110" s="26">
        <v>1.12E-2</v>
      </c>
      <c r="Y110" s="26">
        <v>1.12E-2</v>
      </c>
      <c r="Z110" s="26">
        <v>1.12E-2</v>
      </c>
      <c r="AA110" s="26">
        <v>1.12E-2</v>
      </c>
      <c r="AB110" s="26">
        <v>1.12E-2</v>
      </c>
      <c r="AC110" s="26">
        <v>1.12E-2</v>
      </c>
      <c r="AD110" s="26">
        <v>1.12E-2</v>
      </c>
      <c r="AE110" s="26">
        <v>1.12E-2</v>
      </c>
      <c r="AF110" s="26">
        <v>1.12E-2</v>
      </c>
      <c r="AG110" s="26">
        <v>1.12E-2</v>
      </c>
      <c r="AH110" s="26">
        <v>1.12E-2</v>
      </c>
      <c r="AI110" s="26">
        <v>1.12E-2</v>
      </c>
      <c r="AJ110" s="26">
        <v>1.12E-2</v>
      </c>
      <c r="AK110" s="26">
        <v>1.12E-2</v>
      </c>
      <c r="AL110" s="26">
        <v>1.12E-2</v>
      </c>
      <c r="AM110" s="26">
        <v>1.12E-2</v>
      </c>
      <c r="AN110" s="26">
        <v>1.12E-2</v>
      </c>
    </row>
    <row r="111" spans="2:40" x14ac:dyDescent="0.25">
      <c r="B111" s="20" t="s">
        <v>11</v>
      </c>
      <c r="C111" s="20" t="s">
        <v>122</v>
      </c>
      <c r="D111" s="20" t="s">
        <v>251</v>
      </c>
      <c r="E111" s="20" t="s">
        <v>183</v>
      </c>
      <c r="F111" s="26">
        <v>1.5E-3</v>
      </c>
      <c r="G111" s="26">
        <v>1.5E-3</v>
      </c>
      <c r="H111" s="26">
        <v>1.5E-3</v>
      </c>
      <c r="I111" s="26">
        <v>1.5E-3</v>
      </c>
      <c r="J111" s="26">
        <v>1.5E-3</v>
      </c>
      <c r="K111" s="26">
        <v>1.5E-3</v>
      </c>
      <c r="L111" s="26">
        <v>1.5E-3</v>
      </c>
      <c r="M111" s="26">
        <v>1.5E-3</v>
      </c>
      <c r="N111" s="26">
        <v>1.5E-3</v>
      </c>
      <c r="O111" s="26">
        <v>1.5E-3</v>
      </c>
      <c r="P111" s="26">
        <v>1.5E-3</v>
      </c>
      <c r="Q111" s="26">
        <v>1.5E-3</v>
      </c>
      <c r="R111" s="26">
        <v>1.5E-3</v>
      </c>
      <c r="S111" s="26">
        <v>1.5E-3</v>
      </c>
      <c r="T111" s="26">
        <v>1.5E-3</v>
      </c>
      <c r="U111" s="26">
        <v>1.5E-3</v>
      </c>
      <c r="V111" s="26">
        <v>1.5E-3</v>
      </c>
      <c r="W111" s="26">
        <v>1.5E-3</v>
      </c>
      <c r="X111" s="26">
        <v>1.5E-3</v>
      </c>
      <c r="Y111" s="26">
        <v>1.5E-3</v>
      </c>
      <c r="Z111" s="26">
        <v>1.5E-3</v>
      </c>
      <c r="AA111" s="26">
        <v>1.5E-3</v>
      </c>
      <c r="AB111" s="26">
        <v>1.5E-3</v>
      </c>
      <c r="AC111" s="26">
        <v>1.5E-3</v>
      </c>
      <c r="AD111" s="26">
        <v>1.5E-3</v>
      </c>
      <c r="AE111" s="26">
        <v>1.5E-3</v>
      </c>
      <c r="AF111" s="26">
        <v>1.5E-3</v>
      </c>
      <c r="AG111" s="26">
        <v>1.5E-3</v>
      </c>
      <c r="AH111" s="26">
        <v>1.5E-3</v>
      </c>
      <c r="AI111" s="26">
        <v>1.5E-3</v>
      </c>
      <c r="AJ111" s="26">
        <v>1.5E-3</v>
      </c>
      <c r="AK111" s="26">
        <v>1.5E-3</v>
      </c>
      <c r="AL111" s="26">
        <v>1.5E-3</v>
      </c>
      <c r="AM111" s="26">
        <v>1.5E-3</v>
      </c>
      <c r="AN111" s="26">
        <v>1.5E-3</v>
      </c>
    </row>
    <row r="112" spans="2:40" x14ac:dyDescent="0.25">
      <c r="B112" s="20" t="s">
        <v>113</v>
      </c>
      <c r="D112" s="20" t="s">
        <v>251</v>
      </c>
      <c r="E112" s="20" t="s">
        <v>183</v>
      </c>
      <c r="F112" s="30" t="s">
        <v>34</v>
      </c>
      <c r="G112" s="30" t="s">
        <v>34</v>
      </c>
      <c r="H112" s="30" t="s">
        <v>34</v>
      </c>
      <c r="I112" s="30" t="s">
        <v>34</v>
      </c>
      <c r="J112" s="30" t="s">
        <v>34</v>
      </c>
      <c r="K112" s="30" t="s">
        <v>34</v>
      </c>
      <c r="L112" s="30" t="s">
        <v>34</v>
      </c>
      <c r="M112" s="30" t="s">
        <v>34</v>
      </c>
      <c r="N112" s="30" t="s">
        <v>34</v>
      </c>
      <c r="O112" s="30" t="s">
        <v>34</v>
      </c>
      <c r="P112" s="30" t="s">
        <v>34</v>
      </c>
      <c r="Q112" s="30" t="s">
        <v>34</v>
      </c>
      <c r="R112" s="30" t="s">
        <v>34</v>
      </c>
      <c r="S112" s="30" t="s">
        <v>34</v>
      </c>
      <c r="T112" s="30" t="s">
        <v>34</v>
      </c>
      <c r="U112" s="30" t="s">
        <v>34</v>
      </c>
      <c r="V112" s="30" t="s">
        <v>34</v>
      </c>
      <c r="W112" s="30" t="s">
        <v>34</v>
      </c>
      <c r="X112" s="30" t="s">
        <v>34</v>
      </c>
      <c r="Y112" s="30" t="s">
        <v>34</v>
      </c>
      <c r="Z112" s="30" t="s">
        <v>34</v>
      </c>
      <c r="AA112" s="30" t="s">
        <v>34</v>
      </c>
      <c r="AB112" s="30" t="s">
        <v>34</v>
      </c>
      <c r="AC112" s="30" t="s">
        <v>34</v>
      </c>
      <c r="AD112" s="30" t="s">
        <v>34</v>
      </c>
      <c r="AE112" s="30" t="s">
        <v>34</v>
      </c>
      <c r="AF112" s="30" t="s">
        <v>34</v>
      </c>
      <c r="AG112" s="30" t="s">
        <v>34</v>
      </c>
      <c r="AH112" s="30" t="s">
        <v>34</v>
      </c>
      <c r="AI112" s="30" t="s">
        <v>34</v>
      </c>
      <c r="AJ112" s="30" t="s">
        <v>34</v>
      </c>
      <c r="AK112" s="30" t="s">
        <v>34</v>
      </c>
      <c r="AL112" s="30" t="s">
        <v>34</v>
      </c>
      <c r="AM112" s="30" t="s">
        <v>34</v>
      </c>
      <c r="AN112" s="30" t="s">
        <v>34</v>
      </c>
    </row>
    <row r="113" spans="2:40" x14ac:dyDescent="0.25">
      <c r="B113" s="20" t="s">
        <v>38</v>
      </c>
      <c r="C113" s="20" t="s">
        <v>123</v>
      </c>
      <c r="D113" s="20" t="s">
        <v>251</v>
      </c>
      <c r="E113" s="20" t="s">
        <v>183</v>
      </c>
      <c r="F113" s="30" t="s">
        <v>34</v>
      </c>
      <c r="G113" s="30" t="s">
        <v>34</v>
      </c>
      <c r="H113" s="30" t="s">
        <v>34</v>
      </c>
      <c r="I113" s="30" t="s">
        <v>34</v>
      </c>
      <c r="J113" s="30" t="s">
        <v>34</v>
      </c>
      <c r="K113" s="30" t="s">
        <v>34</v>
      </c>
      <c r="L113" s="30" t="s">
        <v>34</v>
      </c>
      <c r="M113" s="30" t="s">
        <v>34</v>
      </c>
      <c r="N113" s="30" t="s">
        <v>34</v>
      </c>
      <c r="O113" s="30" t="s">
        <v>34</v>
      </c>
      <c r="P113" s="30" t="s">
        <v>34</v>
      </c>
      <c r="Q113" s="30" t="s">
        <v>34</v>
      </c>
      <c r="R113" s="30" t="s">
        <v>34</v>
      </c>
      <c r="S113" s="30" t="s">
        <v>34</v>
      </c>
      <c r="T113" s="30" t="s">
        <v>34</v>
      </c>
      <c r="U113" s="30" t="s">
        <v>34</v>
      </c>
      <c r="V113" s="30" t="s">
        <v>34</v>
      </c>
      <c r="W113" s="30" t="s">
        <v>34</v>
      </c>
      <c r="X113" s="30" t="s">
        <v>34</v>
      </c>
      <c r="Y113" s="30" t="s">
        <v>34</v>
      </c>
      <c r="Z113" s="30" t="s">
        <v>34</v>
      </c>
      <c r="AA113" s="30" t="s">
        <v>34</v>
      </c>
      <c r="AB113" s="30" t="s">
        <v>34</v>
      </c>
      <c r="AC113" s="30" t="s">
        <v>34</v>
      </c>
      <c r="AD113" s="30" t="s">
        <v>34</v>
      </c>
      <c r="AE113" s="30" t="s">
        <v>34</v>
      </c>
      <c r="AF113" s="30" t="s">
        <v>34</v>
      </c>
      <c r="AG113" s="30" t="s">
        <v>34</v>
      </c>
      <c r="AH113" s="30" t="s">
        <v>34</v>
      </c>
      <c r="AI113" s="30" t="s">
        <v>34</v>
      </c>
      <c r="AJ113" s="30" t="s">
        <v>34</v>
      </c>
      <c r="AK113" s="30" t="s">
        <v>34</v>
      </c>
      <c r="AL113" s="30" t="s">
        <v>34</v>
      </c>
      <c r="AM113" s="30" t="s">
        <v>34</v>
      </c>
      <c r="AN113" s="30" t="s">
        <v>34</v>
      </c>
    </row>
    <row r="114" spans="2:40" x14ac:dyDescent="0.25">
      <c r="B114" s="20" t="s">
        <v>12</v>
      </c>
      <c r="C114" s="20" t="s">
        <v>124</v>
      </c>
      <c r="D114" s="20" t="s">
        <v>251</v>
      </c>
      <c r="E114" s="20" t="s">
        <v>183</v>
      </c>
      <c r="F114" s="30" t="s">
        <v>34</v>
      </c>
      <c r="G114" s="30" t="s">
        <v>34</v>
      </c>
      <c r="H114" s="30" t="s">
        <v>34</v>
      </c>
      <c r="I114" s="30" t="s">
        <v>34</v>
      </c>
      <c r="J114" s="30" t="s">
        <v>34</v>
      </c>
      <c r="K114" s="30" t="s">
        <v>34</v>
      </c>
      <c r="L114" s="30" t="s">
        <v>34</v>
      </c>
      <c r="M114" s="30" t="s">
        <v>34</v>
      </c>
      <c r="N114" s="30" t="s">
        <v>34</v>
      </c>
      <c r="O114" s="30" t="s">
        <v>34</v>
      </c>
      <c r="P114" s="30" t="s">
        <v>34</v>
      </c>
      <c r="Q114" s="30" t="s">
        <v>34</v>
      </c>
      <c r="R114" s="30" t="s">
        <v>34</v>
      </c>
      <c r="S114" s="30" t="s">
        <v>34</v>
      </c>
      <c r="T114" s="30" t="s">
        <v>34</v>
      </c>
      <c r="U114" s="30" t="s">
        <v>34</v>
      </c>
      <c r="V114" s="30" t="s">
        <v>34</v>
      </c>
      <c r="W114" s="30" t="s">
        <v>34</v>
      </c>
      <c r="X114" s="30" t="s">
        <v>34</v>
      </c>
      <c r="Y114" s="30" t="s">
        <v>34</v>
      </c>
      <c r="Z114" s="30" t="s">
        <v>34</v>
      </c>
      <c r="AA114" s="30" t="s">
        <v>34</v>
      </c>
      <c r="AB114" s="30" t="s">
        <v>34</v>
      </c>
      <c r="AC114" s="30" t="s">
        <v>34</v>
      </c>
      <c r="AD114" s="30" t="s">
        <v>34</v>
      </c>
      <c r="AE114" s="30" t="s">
        <v>34</v>
      </c>
      <c r="AF114" s="30" t="s">
        <v>34</v>
      </c>
      <c r="AG114" s="30" t="s">
        <v>34</v>
      </c>
      <c r="AH114" s="30" t="s">
        <v>34</v>
      </c>
      <c r="AI114" s="30" t="s">
        <v>34</v>
      </c>
      <c r="AJ114" s="30" t="s">
        <v>34</v>
      </c>
      <c r="AK114" s="30" t="s">
        <v>34</v>
      </c>
      <c r="AL114" s="30" t="s">
        <v>34</v>
      </c>
      <c r="AM114" s="30" t="s">
        <v>34</v>
      </c>
      <c r="AN114" s="30" t="s">
        <v>34</v>
      </c>
    </row>
    <row r="115" spans="2:40" x14ac:dyDescent="0.25">
      <c r="B115" s="20" t="s">
        <v>13</v>
      </c>
      <c r="C115" s="20" t="s">
        <v>124</v>
      </c>
      <c r="D115" s="20" t="s">
        <v>251</v>
      </c>
      <c r="E115" s="20" t="s">
        <v>183</v>
      </c>
      <c r="F115" s="30" t="s">
        <v>34</v>
      </c>
      <c r="G115" s="30" t="s">
        <v>34</v>
      </c>
      <c r="H115" s="30" t="s">
        <v>34</v>
      </c>
      <c r="I115" s="30" t="s">
        <v>34</v>
      </c>
      <c r="J115" s="30" t="s">
        <v>34</v>
      </c>
      <c r="K115" s="30" t="s">
        <v>34</v>
      </c>
      <c r="L115" s="30" t="s">
        <v>34</v>
      </c>
      <c r="M115" s="30" t="s">
        <v>34</v>
      </c>
      <c r="N115" s="30" t="s">
        <v>34</v>
      </c>
      <c r="O115" s="30" t="s">
        <v>34</v>
      </c>
      <c r="P115" s="30" t="s">
        <v>34</v>
      </c>
      <c r="Q115" s="30" t="s">
        <v>34</v>
      </c>
      <c r="R115" s="30" t="s">
        <v>34</v>
      </c>
      <c r="S115" s="30" t="s">
        <v>34</v>
      </c>
      <c r="T115" s="30" t="s">
        <v>34</v>
      </c>
      <c r="U115" s="30" t="s">
        <v>34</v>
      </c>
      <c r="V115" s="30" t="s">
        <v>34</v>
      </c>
      <c r="W115" s="30" t="s">
        <v>34</v>
      </c>
      <c r="X115" s="30" t="s">
        <v>34</v>
      </c>
      <c r="Y115" s="30" t="s">
        <v>34</v>
      </c>
      <c r="Z115" s="30" t="s">
        <v>34</v>
      </c>
      <c r="AA115" s="30" t="s">
        <v>34</v>
      </c>
      <c r="AB115" s="30" t="s">
        <v>34</v>
      </c>
      <c r="AC115" s="30" t="s">
        <v>34</v>
      </c>
      <c r="AD115" s="30" t="s">
        <v>34</v>
      </c>
      <c r="AE115" s="30" t="s">
        <v>34</v>
      </c>
      <c r="AF115" s="30" t="s">
        <v>34</v>
      </c>
      <c r="AG115" s="30" t="s">
        <v>34</v>
      </c>
      <c r="AH115" s="30" t="s">
        <v>34</v>
      </c>
      <c r="AI115" s="30" t="s">
        <v>34</v>
      </c>
      <c r="AJ115" s="30" t="s">
        <v>34</v>
      </c>
      <c r="AK115" s="30" t="s">
        <v>34</v>
      </c>
      <c r="AL115" s="30" t="s">
        <v>34</v>
      </c>
      <c r="AM115" s="30" t="s">
        <v>34</v>
      </c>
      <c r="AN115" s="30" t="s">
        <v>34</v>
      </c>
    </row>
    <row r="116" spans="2:40" x14ac:dyDescent="0.25">
      <c r="B116" s="20" t="s">
        <v>14</v>
      </c>
      <c r="C116" s="20" t="s">
        <v>124</v>
      </c>
      <c r="D116" s="20" t="s">
        <v>251</v>
      </c>
      <c r="E116" s="20" t="s">
        <v>183</v>
      </c>
      <c r="F116" s="30" t="s">
        <v>34</v>
      </c>
      <c r="G116" s="30" t="s">
        <v>34</v>
      </c>
      <c r="H116" s="30" t="s">
        <v>34</v>
      </c>
      <c r="I116" s="30" t="s">
        <v>34</v>
      </c>
      <c r="J116" s="30" t="s">
        <v>34</v>
      </c>
      <c r="K116" s="30" t="s">
        <v>34</v>
      </c>
      <c r="L116" s="30" t="s">
        <v>34</v>
      </c>
      <c r="M116" s="30" t="s">
        <v>34</v>
      </c>
      <c r="N116" s="30" t="s">
        <v>34</v>
      </c>
      <c r="O116" s="30" t="s">
        <v>34</v>
      </c>
      <c r="P116" s="30" t="s">
        <v>34</v>
      </c>
      <c r="Q116" s="30" t="s">
        <v>34</v>
      </c>
      <c r="R116" s="30" t="s">
        <v>34</v>
      </c>
      <c r="S116" s="30" t="s">
        <v>34</v>
      </c>
      <c r="T116" s="30" t="s">
        <v>34</v>
      </c>
      <c r="U116" s="30" t="s">
        <v>34</v>
      </c>
      <c r="V116" s="30" t="s">
        <v>34</v>
      </c>
      <c r="W116" s="30" t="s">
        <v>34</v>
      </c>
      <c r="X116" s="30" t="s">
        <v>34</v>
      </c>
      <c r="Y116" s="30" t="s">
        <v>34</v>
      </c>
      <c r="Z116" s="30" t="s">
        <v>34</v>
      </c>
      <c r="AA116" s="30" t="s">
        <v>34</v>
      </c>
      <c r="AB116" s="30" t="s">
        <v>34</v>
      </c>
      <c r="AC116" s="30" t="s">
        <v>34</v>
      </c>
      <c r="AD116" s="30" t="s">
        <v>34</v>
      </c>
      <c r="AE116" s="30" t="s">
        <v>34</v>
      </c>
      <c r="AF116" s="30" t="s">
        <v>34</v>
      </c>
      <c r="AG116" s="30" t="s">
        <v>34</v>
      </c>
      <c r="AH116" s="30" t="s">
        <v>34</v>
      </c>
      <c r="AI116" s="30" t="s">
        <v>34</v>
      </c>
      <c r="AJ116" s="30" t="s">
        <v>34</v>
      </c>
      <c r="AK116" s="30" t="s">
        <v>34</v>
      </c>
      <c r="AL116" s="30" t="s">
        <v>34</v>
      </c>
      <c r="AM116" s="30" t="s">
        <v>34</v>
      </c>
      <c r="AN116" s="30" t="s">
        <v>34</v>
      </c>
    </row>
    <row r="117" spans="2:40" x14ac:dyDescent="0.25">
      <c r="B117" s="20" t="s">
        <v>15</v>
      </c>
      <c r="C117" s="20" t="s">
        <v>124</v>
      </c>
      <c r="D117" s="20" t="s">
        <v>251</v>
      </c>
      <c r="E117" s="20" t="s">
        <v>183</v>
      </c>
      <c r="F117" s="30" t="s">
        <v>34</v>
      </c>
      <c r="G117" s="30" t="s">
        <v>34</v>
      </c>
      <c r="H117" s="30" t="s">
        <v>34</v>
      </c>
      <c r="I117" s="30" t="s">
        <v>34</v>
      </c>
      <c r="J117" s="30" t="s">
        <v>34</v>
      </c>
      <c r="K117" s="30" t="s">
        <v>34</v>
      </c>
      <c r="L117" s="30" t="s">
        <v>34</v>
      </c>
      <c r="M117" s="30" t="s">
        <v>34</v>
      </c>
      <c r="N117" s="30" t="s">
        <v>34</v>
      </c>
      <c r="O117" s="30" t="s">
        <v>34</v>
      </c>
      <c r="P117" s="30" t="s">
        <v>34</v>
      </c>
      <c r="Q117" s="30" t="s">
        <v>34</v>
      </c>
      <c r="R117" s="30" t="s">
        <v>34</v>
      </c>
      <c r="S117" s="30" t="s">
        <v>34</v>
      </c>
      <c r="T117" s="30" t="s">
        <v>34</v>
      </c>
      <c r="U117" s="30" t="s">
        <v>34</v>
      </c>
      <c r="V117" s="30" t="s">
        <v>34</v>
      </c>
      <c r="W117" s="30" t="s">
        <v>34</v>
      </c>
      <c r="X117" s="30" t="s">
        <v>34</v>
      </c>
      <c r="Y117" s="30" t="s">
        <v>34</v>
      </c>
      <c r="Z117" s="30" t="s">
        <v>34</v>
      </c>
      <c r="AA117" s="30" t="s">
        <v>34</v>
      </c>
      <c r="AB117" s="30" t="s">
        <v>34</v>
      </c>
      <c r="AC117" s="30" t="s">
        <v>34</v>
      </c>
      <c r="AD117" s="30" t="s">
        <v>34</v>
      </c>
      <c r="AE117" s="30" t="s">
        <v>34</v>
      </c>
      <c r="AF117" s="30" t="s">
        <v>34</v>
      </c>
      <c r="AG117" s="30" t="s">
        <v>34</v>
      </c>
      <c r="AH117" s="30" t="s">
        <v>34</v>
      </c>
      <c r="AI117" s="30" t="s">
        <v>34</v>
      </c>
      <c r="AJ117" s="30" t="s">
        <v>34</v>
      </c>
      <c r="AK117" s="30" t="s">
        <v>34</v>
      </c>
      <c r="AL117" s="30" t="s">
        <v>34</v>
      </c>
      <c r="AM117" s="30" t="s">
        <v>34</v>
      </c>
      <c r="AN117" s="30" t="s">
        <v>34</v>
      </c>
    </row>
    <row r="118" spans="2:40" x14ac:dyDescent="0.25">
      <c r="B118" s="20" t="s">
        <v>16</v>
      </c>
      <c r="C118" s="20" t="s">
        <v>124</v>
      </c>
      <c r="D118" s="20" t="s">
        <v>251</v>
      </c>
      <c r="E118" s="20" t="s">
        <v>183</v>
      </c>
      <c r="F118" s="30" t="s">
        <v>34</v>
      </c>
      <c r="G118" s="30" t="s">
        <v>34</v>
      </c>
      <c r="H118" s="30" t="s">
        <v>34</v>
      </c>
      <c r="I118" s="30" t="s">
        <v>34</v>
      </c>
      <c r="J118" s="30" t="s">
        <v>34</v>
      </c>
      <c r="K118" s="30" t="s">
        <v>34</v>
      </c>
      <c r="L118" s="30" t="s">
        <v>34</v>
      </c>
      <c r="M118" s="30" t="s">
        <v>34</v>
      </c>
      <c r="N118" s="30" t="s">
        <v>34</v>
      </c>
      <c r="O118" s="30" t="s">
        <v>34</v>
      </c>
      <c r="P118" s="30" t="s">
        <v>34</v>
      </c>
      <c r="Q118" s="30" t="s">
        <v>34</v>
      </c>
      <c r="R118" s="30" t="s">
        <v>34</v>
      </c>
      <c r="S118" s="30" t="s">
        <v>34</v>
      </c>
      <c r="T118" s="30" t="s">
        <v>34</v>
      </c>
      <c r="U118" s="30" t="s">
        <v>34</v>
      </c>
      <c r="V118" s="30" t="s">
        <v>34</v>
      </c>
      <c r="W118" s="30" t="s">
        <v>34</v>
      </c>
      <c r="X118" s="30" t="s">
        <v>34</v>
      </c>
      <c r="Y118" s="30" t="s">
        <v>34</v>
      </c>
      <c r="Z118" s="30" t="s">
        <v>34</v>
      </c>
      <c r="AA118" s="30" t="s">
        <v>34</v>
      </c>
      <c r="AB118" s="30" t="s">
        <v>34</v>
      </c>
      <c r="AC118" s="30" t="s">
        <v>34</v>
      </c>
      <c r="AD118" s="30" t="s">
        <v>34</v>
      </c>
      <c r="AE118" s="30" t="s">
        <v>34</v>
      </c>
      <c r="AF118" s="30" t="s">
        <v>34</v>
      </c>
      <c r="AG118" s="30" t="s">
        <v>34</v>
      </c>
      <c r="AH118" s="30" t="s">
        <v>34</v>
      </c>
      <c r="AI118" s="30" t="s">
        <v>34</v>
      </c>
      <c r="AJ118" s="30" t="s">
        <v>34</v>
      </c>
      <c r="AK118" s="30" t="s">
        <v>34</v>
      </c>
      <c r="AL118" s="30" t="s">
        <v>34</v>
      </c>
      <c r="AM118" s="30" t="s">
        <v>34</v>
      </c>
      <c r="AN118" s="30" t="s">
        <v>34</v>
      </c>
    </row>
    <row r="119" spans="2:40" x14ac:dyDescent="0.25">
      <c r="B119" s="20" t="s">
        <v>17</v>
      </c>
      <c r="D119" s="20" t="s">
        <v>251</v>
      </c>
      <c r="E119" s="20" t="s">
        <v>183</v>
      </c>
      <c r="F119" s="30" t="s">
        <v>34</v>
      </c>
      <c r="G119" s="30" t="s">
        <v>34</v>
      </c>
      <c r="H119" s="30" t="s">
        <v>34</v>
      </c>
      <c r="I119" s="30" t="s">
        <v>34</v>
      </c>
      <c r="J119" s="30" t="s">
        <v>34</v>
      </c>
      <c r="K119" s="30" t="s">
        <v>34</v>
      </c>
      <c r="L119" s="30" t="s">
        <v>34</v>
      </c>
      <c r="M119" s="30" t="s">
        <v>34</v>
      </c>
      <c r="N119" s="30" t="s">
        <v>34</v>
      </c>
      <c r="O119" s="30" t="s">
        <v>34</v>
      </c>
      <c r="P119" s="30" t="s">
        <v>34</v>
      </c>
      <c r="Q119" s="30" t="s">
        <v>34</v>
      </c>
      <c r="R119" s="30" t="s">
        <v>34</v>
      </c>
      <c r="S119" s="30" t="s">
        <v>34</v>
      </c>
      <c r="T119" s="30" t="s">
        <v>34</v>
      </c>
      <c r="U119" s="30" t="s">
        <v>34</v>
      </c>
      <c r="V119" s="30" t="s">
        <v>34</v>
      </c>
      <c r="W119" s="30" t="s">
        <v>34</v>
      </c>
      <c r="X119" s="30" t="s">
        <v>34</v>
      </c>
      <c r="Y119" s="30" t="s">
        <v>34</v>
      </c>
      <c r="Z119" s="30" t="s">
        <v>34</v>
      </c>
      <c r="AA119" s="30" t="s">
        <v>34</v>
      </c>
      <c r="AB119" s="30" t="s">
        <v>34</v>
      </c>
      <c r="AC119" s="30" t="s">
        <v>34</v>
      </c>
      <c r="AD119" s="30" t="s">
        <v>34</v>
      </c>
      <c r="AE119" s="30" t="s">
        <v>34</v>
      </c>
      <c r="AF119" s="30" t="s">
        <v>34</v>
      </c>
      <c r="AG119" s="30" t="s">
        <v>34</v>
      </c>
      <c r="AH119" s="30" t="s">
        <v>34</v>
      </c>
      <c r="AI119" s="30" t="s">
        <v>34</v>
      </c>
      <c r="AJ119" s="30" t="s">
        <v>34</v>
      </c>
      <c r="AK119" s="30" t="s">
        <v>34</v>
      </c>
      <c r="AL119" s="30" t="s">
        <v>34</v>
      </c>
      <c r="AM119" s="30" t="s">
        <v>34</v>
      </c>
      <c r="AN119" s="30" t="s">
        <v>34</v>
      </c>
    </row>
    <row r="120" spans="2:40" x14ac:dyDescent="0.25"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L120" s="30"/>
      <c r="AM120" s="30"/>
      <c r="AN120" s="30"/>
    </row>
    <row r="121" spans="2:40" x14ac:dyDescent="0.25">
      <c r="B121" s="16" t="s">
        <v>30</v>
      </c>
      <c r="C121" s="28" t="s">
        <v>108</v>
      </c>
      <c r="D121" s="16"/>
      <c r="F121" s="20"/>
    </row>
    <row r="122" spans="2:40" x14ac:dyDescent="0.25">
      <c r="B122" s="16" t="s">
        <v>21</v>
      </c>
      <c r="C122" s="16" t="s">
        <v>23</v>
      </c>
      <c r="D122" s="16" t="s">
        <v>28</v>
      </c>
      <c r="E122" s="16" t="s">
        <v>177</v>
      </c>
      <c r="F122" s="29">
        <v>1990</v>
      </c>
      <c r="G122" s="29">
        <v>1991</v>
      </c>
      <c r="H122" s="29">
        <v>1992</v>
      </c>
      <c r="I122" s="29">
        <v>1993</v>
      </c>
      <c r="J122" s="29">
        <v>1994</v>
      </c>
      <c r="K122" s="29">
        <v>1995</v>
      </c>
      <c r="L122" s="29">
        <v>1996</v>
      </c>
      <c r="M122" s="29">
        <v>1997</v>
      </c>
      <c r="N122" s="29">
        <v>1998</v>
      </c>
      <c r="O122" s="29">
        <v>1999</v>
      </c>
      <c r="P122" s="29">
        <v>2000</v>
      </c>
      <c r="Q122" s="29">
        <v>2001</v>
      </c>
      <c r="R122" s="29">
        <v>2002</v>
      </c>
      <c r="S122" s="29">
        <v>2003</v>
      </c>
      <c r="T122" s="29">
        <v>2004</v>
      </c>
      <c r="U122" s="29">
        <v>2005</v>
      </c>
      <c r="V122" s="29">
        <v>2006</v>
      </c>
      <c r="W122" s="29">
        <v>2007</v>
      </c>
      <c r="X122" s="29">
        <v>2008</v>
      </c>
      <c r="Y122" s="29">
        <v>2009</v>
      </c>
      <c r="Z122" s="29">
        <v>2010</v>
      </c>
      <c r="AA122" s="29">
        <v>2011</v>
      </c>
      <c r="AB122" s="29">
        <v>2012</v>
      </c>
      <c r="AC122" s="29">
        <v>2013</v>
      </c>
      <c r="AD122" s="29">
        <v>2014</v>
      </c>
      <c r="AE122" s="29">
        <v>2015</v>
      </c>
      <c r="AF122" s="29">
        <v>2016</v>
      </c>
      <c r="AG122" s="29">
        <v>2017</v>
      </c>
      <c r="AH122" s="29">
        <v>2018</v>
      </c>
      <c r="AI122" s="29">
        <v>2019</v>
      </c>
      <c r="AJ122" s="29">
        <v>2020</v>
      </c>
      <c r="AK122" s="29">
        <v>2021</v>
      </c>
      <c r="AL122" s="29">
        <v>2022</v>
      </c>
      <c r="AM122" s="29">
        <v>2023</v>
      </c>
      <c r="AN122" s="29">
        <v>2024</v>
      </c>
    </row>
    <row r="123" spans="2:40" ht="18" x14ac:dyDescent="0.35">
      <c r="B123" s="20" t="s">
        <v>149</v>
      </c>
      <c r="C123" s="20" t="s">
        <v>109</v>
      </c>
      <c r="D123" s="20" t="s">
        <v>37</v>
      </c>
      <c r="F123" s="30" t="s">
        <v>34</v>
      </c>
      <c r="G123" s="30" t="s">
        <v>34</v>
      </c>
      <c r="H123" s="30" t="s">
        <v>34</v>
      </c>
      <c r="I123" s="30" t="s">
        <v>34</v>
      </c>
      <c r="J123" s="30" t="s">
        <v>34</v>
      </c>
      <c r="K123" s="30" t="s">
        <v>34</v>
      </c>
      <c r="L123" s="30" t="s">
        <v>34</v>
      </c>
      <c r="M123" s="30" t="s">
        <v>34</v>
      </c>
      <c r="N123" s="30" t="s">
        <v>34</v>
      </c>
      <c r="O123" s="30" t="s">
        <v>34</v>
      </c>
      <c r="P123" s="30" t="s">
        <v>34</v>
      </c>
      <c r="Q123" s="30" t="s">
        <v>34</v>
      </c>
      <c r="R123" s="30" t="s">
        <v>34</v>
      </c>
      <c r="S123" s="30" t="s">
        <v>34</v>
      </c>
      <c r="T123" s="30" t="s">
        <v>34</v>
      </c>
      <c r="U123" s="30" t="s">
        <v>34</v>
      </c>
      <c r="V123" s="30" t="s">
        <v>34</v>
      </c>
      <c r="W123" s="30" t="s">
        <v>34</v>
      </c>
      <c r="X123" s="30" t="s">
        <v>34</v>
      </c>
      <c r="Y123" s="30" t="s">
        <v>34</v>
      </c>
      <c r="Z123" s="30" t="s">
        <v>34</v>
      </c>
      <c r="AA123" s="30">
        <v>0.36793957635084457</v>
      </c>
      <c r="AB123" s="30">
        <v>0.51765612805301386</v>
      </c>
      <c r="AC123" s="30">
        <v>0.6572828776952846</v>
      </c>
      <c r="AD123" s="30">
        <v>0.87123367909394112</v>
      </c>
      <c r="AE123" s="30">
        <v>1.0078044672930331</v>
      </c>
      <c r="AF123" s="30">
        <v>0.97680112817354592</v>
      </c>
      <c r="AG123" s="30">
        <v>0.86827624307156204</v>
      </c>
      <c r="AH123" s="30">
        <v>0.88097610786064451</v>
      </c>
      <c r="AI123" s="30">
        <v>0.88097610786064451</v>
      </c>
      <c r="AJ123" s="30">
        <v>0.88097610786064495</v>
      </c>
      <c r="AK123" s="30">
        <v>0.88097610786064495</v>
      </c>
      <c r="AL123" s="30">
        <v>1.1246853954339615</v>
      </c>
      <c r="AM123" s="30">
        <v>1.1246853954339615</v>
      </c>
      <c r="AN123" s="30">
        <v>2.1246853954339602</v>
      </c>
    </row>
    <row r="124" spans="2:40" ht="18" x14ac:dyDescent="0.35">
      <c r="B124" s="20" t="s">
        <v>150</v>
      </c>
      <c r="C124" s="20" t="s">
        <v>109</v>
      </c>
      <c r="D124" s="20" t="s">
        <v>37</v>
      </c>
      <c r="F124" s="30" t="s">
        <v>34</v>
      </c>
      <c r="G124" s="30" t="s">
        <v>34</v>
      </c>
      <c r="H124" s="30" t="s">
        <v>34</v>
      </c>
      <c r="I124" s="30" t="s">
        <v>34</v>
      </c>
      <c r="J124" s="30" t="s">
        <v>34</v>
      </c>
      <c r="K124" s="30" t="s">
        <v>34</v>
      </c>
      <c r="L124" s="30" t="s">
        <v>34</v>
      </c>
      <c r="M124" s="30" t="s">
        <v>34</v>
      </c>
      <c r="N124" s="30" t="s">
        <v>34</v>
      </c>
      <c r="O124" s="30" t="s">
        <v>34</v>
      </c>
      <c r="P124" s="30" t="s">
        <v>34</v>
      </c>
      <c r="Q124" s="30" t="s">
        <v>34</v>
      </c>
      <c r="R124" s="30" t="s">
        <v>34</v>
      </c>
      <c r="S124" s="30" t="s">
        <v>34</v>
      </c>
      <c r="T124" s="30" t="s">
        <v>34</v>
      </c>
      <c r="U124" s="30" t="s">
        <v>34</v>
      </c>
      <c r="V124" s="30" t="s">
        <v>34</v>
      </c>
      <c r="W124" s="30" t="s">
        <v>34</v>
      </c>
      <c r="X124" s="30" t="s">
        <v>34</v>
      </c>
      <c r="Y124" s="30" t="s">
        <v>34</v>
      </c>
      <c r="Z124" s="30" t="s">
        <v>34</v>
      </c>
      <c r="AA124" s="30">
        <v>3.7859726745345275E-2</v>
      </c>
      <c r="AB124" s="30">
        <v>6.1110552499150109E-2</v>
      </c>
      <c r="AC124" s="30">
        <v>0.10670061181237754</v>
      </c>
      <c r="AD124" s="30">
        <v>0.15613867142251422</v>
      </c>
      <c r="AE124" s="30">
        <v>0.1986305619570998</v>
      </c>
      <c r="AF124" s="30">
        <v>0.2378529893475069</v>
      </c>
      <c r="AG124" s="30">
        <v>0.10637810907015757</v>
      </c>
      <c r="AH124" s="30">
        <v>6.9568917957577789E-2</v>
      </c>
      <c r="AI124" s="30">
        <v>6.9568917957577789E-2</v>
      </c>
      <c r="AJ124" s="30">
        <v>6.9568917957577803E-2</v>
      </c>
      <c r="AK124" s="30">
        <v>6.9568917957577803E-2</v>
      </c>
      <c r="AL124" s="30">
        <v>3.3723501148682287E-3</v>
      </c>
      <c r="AM124" s="30">
        <v>3.3723501148682287E-3</v>
      </c>
      <c r="AN124" s="30">
        <v>1.0033723501148699</v>
      </c>
    </row>
    <row r="125" spans="2:40" x14ac:dyDescent="0.25">
      <c r="B125" s="20" t="s">
        <v>1</v>
      </c>
      <c r="C125" s="20" t="s">
        <v>109</v>
      </c>
      <c r="D125" s="20" t="s">
        <v>251</v>
      </c>
      <c r="E125" s="20" t="s">
        <v>184</v>
      </c>
      <c r="F125" s="30" t="s">
        <v>34</v>
      </c>
      <c r="G125" s="30" t="s">
        <v>34</v>
      </c>
      <c r="H125" s="30" t="s">
        <v>34</v>
      </c>
      <c r="I125" s="30" t="s">
        <v>34</v>
      </c>
      <c r="J125" s="30" t="s">
        <v>34</v>
      </c>
      <c r="K125" s="30" t="s">
        <v>34</v>
      </c>
      <c r="L125" s="30" t="s">
        <v>34</v>
      </c>
      <c r="M125" s="30" t="s">
        <v>34</v>
      </c>
      <c r="N125" s="30" t="s">
        <v>34</v>
      </c>
      <c r="O125" s="30" t="s">
        <v>34</v>
      </c>
      <c r="P125" s="30" t="s">
        <v>34</v>
      </c>
      <c r="Q125" s="30" t="s">
        <v>34</v>
      </c>
      <c r="R125" s="30" t="s">
        <v>34</v>
      </c>
      <c r="S125" s="30" t="s">
        <v>34</v>
      </c>
      <c r="T125" s="30" t="s">
        <v>34</v>
      </c>
      <c r="U125" s="30" t="s">
        <v>34</v>
      </c>
      <c r="V125" s="30" t="s">
        <v>34</v>
      </c>
      <c r="W125" s="30" t="s">
        <v>34</v>
      </c>
      <c r="X125" s="30" t="s">
        <v>34</v>
      </c>
      <c r="Y125" s="30" t="s">
        <v>34</v>
      </c>
      <c r="Z125" s="30" t="s">
        <v>34</v>
      </c>
      <c r="AA125" s="30">
        <v>5.9000000000000007E-3</v>
      </c>
      <c r="AB125" s="30">
        <v>5.9000000000000007E-3</v>
      </c>
      <c r="AC125" s="30">
        <v>5.9000000000000007E-3</v>
      </c>
      <c r="AD125" s="30">
        <v>5.9000000000000007E-3</v>
      </c>
      <c r="AE125" s="30">
        <v>5.9000000000000007E-3</v>
      </c>
      <c r="AF125" s="30">
        <v>5.9000000000000007E-3</v>
      </c>
      <c r="AG125" s="30">
        <v>5.9000000000000007E-3</v>
      </c>
      <c r="AH125" s="30">
        <v>5.9000000000000007E-3</v>
      </c>
      <c r="AI125" s="30">
        <v>5.9000000000000007E-3</v>
      </c>
      <c r="AJ125" s="30">
        <v>5.8999999999999999E-3</v>
      </c>
      <c r="AK125" s="30">
        <v>5.8999999999999999E-3</v>
      </c>
      <c r="AL125" s="30">
        <v>5.8999999999999999E-3</v>
      </c>
      <c r="AM125" s="30">
        <v>5.8999999999999999E-3</v>
      </c>
      <c r="AN125" s="30">
        <v>1.0059</v>
      </c>
    </row>
    <row r="126" spans="2:40" x14ac:dyDescent="0.25">
      <c r="B126" s="20" t="s">
        <v>0</v>
      </c>
      <c r="C126" s="20" t="s">
        <v>109</v>
      </c>
      <c r="D126" s="20" t="s">
        <v>37</v>
      </c>
      <c r="F126" s="30" t="s">
        <v>34</v>
      </c>
      <c r="G126" s="30" t="s">
        <v>34</v>
      </c>
      <c r="H126" s="30" t="s">
        <v>34</v>
      </c>
      <c r="I126" s="30" t="s">
        <v>34</v>
      </c>
      <c r="J126" s="30" t="s">
        <v>34</v>
      </c>
      <c r="K126" s="30" t="s">
        <v>34</v>
      </c>
      <c r="L126" s="30" t="s">
        <v>34</v>
      </c>
      <c r="M126" s="30" t="s">
        <v>34</v>
      </c>
      <c r="N126" s="30" t="s">
        <v>34</v>
      </c>
      <c r="O126" s="30" t="s">
        <v>34</v>
      </c>
      <c r="P126" s="30" t="s">
        <v>34</v>
      </c>
      <c r="Q126" s="30" t="s">
        <v>34</v>
      </c>
      <c r="R126" s="30" t="s">
        <v>34</v>
      </c>
      <c r="S126" s="30" t="s">
        <v>34</v>
      </c>
      <c r="T126" s="30" t="s">
        <v>34</v>
      </c>
      <c r="U126" s="30" t="s">
        <v>34</v>
      </c>
      <c r="V126" s="30" t="s">
        <v>34</v>
      </c>
      <c r="W126" s="30" t="s">
        <v>34</v>
      </c>
      <c r="X126" s="30" t="s">
        <v>34</v>
      </c>
      <c r="Y126" s="30" t="s">
        <v>34</v>
      </c>
      <c r="Z126" s="30" t="s">
        <v>34</v>
      </c>
      <c r="AA126" s="30">
        <v>7.8330469128300561E-3</v>
      </c>
      <c r="AB126" s="30">
        <v>1.8549109173525622E-2</v>
      </c>
      <c r="AC126" s="30">
        <v>2.6676263723569217E-2</v>
      </c>
      <c r="AD126" s="30">
        <v>3.1376354520459324E-2</v>
      </c>
      <c r="AE126" s="30">
        <v>4.0037227441942921E-2</v>
      </c>
      <c r="AF126" s="30">
        <v>4.1109831800391829E-2</v>
      </c>
      <c r="AG126" s="30">
        <v>3.5564686669675147E-2</v>
      </c>
      <c r="AH126" s="30">
        <v>4.8023333188151197E-2</v>
      </c>
      <c r="AI126" s="30">
        <v>4.8023333188151197E-2</v>
      </c>
      <c r="AJ126" s="30">
        <v>4.8023333188151197E-2</v>
      </c>
      <c r="AK126" s="30">
        <v>4.8023333188151197E-2</v>
      </c>
      <c r="AL126" s="30">
        <v>6.9591638319072155E-2</v>
      </c>
      <c r="AM126" s="30">
        <v>6.9591638319072155E-2</v>
      </c>
      <c r="AN126" s="30">
        <v>1.06959163831907</v>
      </c>
    </row>
    <row r="127" spans="2:40" ht="18" x14ac:dyDescent="0.35">
      <c r="B127" s="20" t="s">
        <v>151</v>
      </c>
      <c r="F127" s="30" t="s">
        <v>34</v>
      </c>
      <c r="G127" s="30" t="s">
        <v>34</v>
      </c>
      <c r="H127" s="30" t="s">
        <v>34</v>
      </c>
      <c r="I127" s="30" t="s">
        <v>34</v>
      </c>
      <c r="J127" s="30" t="s">
        <v>34</v>
      </c>
      <c r="K127" s="30" t="s">
        <v>34</v>
      </c>
      <c r="L127" s="30" t="s">
        <v>34</v>
      </c>
      <c r="M127" s="30" t="s">
        <v>34</v>
      </c>
      <c r="N127" s="30" t="s">
        <v>34</v>
      </c>
      <c r="O127" s="30" t="s">
        <v>34</v>
      </c>
      <c r="P127" s="30" t="s">
        <v>34</v>
      </c>
      <c r="Q127" s="30" t="s">
        <v>34</v>
      </c>
      <c r="R127" s="30" t="s">
        <v>34</v>
      </c>
      <c r="S127" s="30" t="s">
        <v>34</v>
      </c>
      <c r="T127" s="30" t="s">
        <v>34</v>
      </c>
      <c r="U127" s="30" t="s">
        <v>34</v>
      </c>
      <c r="V127" s="30" t="s">
        <v>34</v>
      </c>
      <c r="W127" s="30" t="s">
        <v>34</v>
      </c>
      <c r="X127" s="30" t="s">
        <v>34</v>
      </c>
      <c r="Y127" s="30" t="s">
        <v>34</v>
      </c>
      <c r="Z127" s="30" t="s">
        <v>34</v>
      </c>
      <c r="AA127" s="30" t="s">
        <v>34</v>
      </c>
      <c r="AB127" s="30" t="s">
        <v>34</v>
      </c>
      <c r="AC127" s="30" t="s">
        <v>34</v>
      </c>
      <c r="AD127" s="30" t="s">
        <v>34</v>
      </c>
      <c r="AE127" s="30" t="s">
        <v>34</v>
      </c>
      <c r="AF127" s="30" t="s">
        <v>34</v>
      </c>
      <c r="AG127" s="30" t="s">
        <v>34</v>
      </c>
      <c r="AH127" s="30" t="s">
        <v>34</v>
      </c>
      <c r="AI127" s="30" t="s">
        <v>34</v>
      </c>
      <c r="AJ127" s="30" t="s">
        <v>34</v>
      </c>
      <c r="AK127" s="30" t="s">
        <v>34</v>
      </c>
      <c r="AL127" s="30" t="s">
        <v>34</v>
      </c>
      <c r="AM127" s="30" t="s">
        <v>34</v>
      </c>
      <c r="AN127" s="30" t="s">
        <v>34</v>
      </c>
    </row>
    <row r="128" spans="2:40" x14ac:dyDescent="0.25">
      <c r="B128" s="20" t="s">
        <v>2</v>
      </c>
      <c r="C128" s="20" t="s">
        <v>109</v>
      </c>
      <c r="D128" s="20" t="s">
        <v>251</v>
      </c>
      <c r="E128" s="20" t="s">
        <v>184</v>
      </c>
      <c r="F128" s="30" t="s">
        <v>34</v>
      </c>
      <c r="G128" s="30" t="s">
        <v>34</v>
      </c>
      <c r="H128" s="30" t="s">
        <v>34</v>
      </c>
      <c r="I128" s="30" t="s">
        <v>34</v>
      </c>
      <c r="J128" s="30" t="s">
        <v>34</v>
      </c>
      <c r="K128" s="30" t="s">
        <v>34</v>
      </c>
      <c r="L128" s="30" t="s">
        <v>34</v>
      </c>
      <c r="M128" s="30" t="s">
        <v>34</v>
      </c>
      <c r="N128" s="30" t="s">
        <v>34</v>
      </c>
      <c r="O128" s="30" t="s">
        <v>34</v>
      </c>
      <c r="P128" s="30" t="s">
        <v>34</v>
      </c>
      <c r="Q128" s="30" t="s">
        <v>34</v>
      </c>
      <c r="R128" s="30" t="s">
        <v>34</v>
      </c>
      <c r="S128" s="30" t="s">
        <v>34</v>
      </c>
      <c r="T128" s="30" t="s">
        <v>34</v>
      </c>
      <c r="U128" s="30" t="s">
        <v>34</v>
      </c>
      <c r="V128" s="30" t="s">
        <v>34</v>
      </c>
      <c r="W128" s="30" t="s">
        <v>34</v>
      </c>
      <c r="X128" s="30" t="s">
        <v>34</v>
      </c>
      <c r="Y128" s="30" t="s">
        <v>34</v>
      </c>
      <c r="Z128" s="30" t="s">
        <v>34</v>
      </c>
      <c r="AA128" s="30" t="s">
        <v>176</v>
      </c>
      <c r="AB128" s="30" t="s">
        <v>176</v>
      </c>
      <c r="AC128" s="30" t="s">
        <v>176</v>
      </c>
      <c r="AD128" s="30" t="s">
        <v>176</v>
      </c>
      <c r="AE128" s="30" t="s">
        <v>176</v>
      </c>
      <c r="AF128" s="30" t="s">
        <v>176</v>
      </c>
      <c r="AG128" s="30" t="s">
        <v>176</v>
      </c>
      <c r="AH128" s="30" t="s">
        <v>176</v>
      </c>
      <c r="AI128" s="30" t="s">
        <v>176</v>
      </c>
      <c r="AJ128" s="30" t="s">
        <v>176</v>
      </c>
      <c r="AK128" s="30" t="s">
        <v>176</v>
      </c>
      <c r="AL128" s="30" t="s">
        <v>176</v>
      </c>
      <c r="AM128" s="30" t="s">
        <v>176</v>
      </c>
      <c r="AN128" s="30" t="s">
        <v>176</v>
      </c>
    </row>
    <row r="129" spans="2:40" ht="18" x14ac:dyDescent="0.35">
      <c r="B129" s="20" t="s">
        <v>152</v>
      </c>
      <c r="C129" s="20" t="s">
        <v>109</v>
      </c>
      <c r="D129" s="20" t="s">
        <v>251</v>
      </c>
      <c r="E129" s="20" t="s">
        <v>184</v>
      </c>
      <c r="F129" s="30" t="s">
        <v>34</v>
      </c>
      <c r="G129" s="30" t="s">
        <v>34</v>
      </c>
      <c r="H129" s="30" t="s">
        <v>34</v>
      </c>
      <c r="I129" s="30" t="s">
        <v>34</v>
      </c>
      <c r="J129" s="30" t="s">
        <v>34</v>
      </c>
      <c r="K129" s="30" t="s">
        <v>34</v>
      </c>
      <c r="L129" s="30" t="s">
        <v>34</v>
      </c>
      <c r="M129" s="30" t="s">
        <v>34</v>
      </c>
      <c r="N129" s="30" t="s">
        <v>34</v>
      </c>
      <c r="O129" s="30" t="s">
        <v>34</v>
      </c>
      <c r="P129" s="30" t="s">
        <v>34</v>
      </c>
      <c r="Q129" s="30" t="s">
        <v>34</v>
      </c>
      <c r="R129" s="30" t="s">
        <v>34</v>
      </c>
      <c r="S129" s="30" t="s">
        <v>34</v>
      </c>
      <c r="T129" s="30" t="s">
        <v>34</v>
      </c>
      <c r="U129" s="30" t="s">
        <v>34</v>
      </c>
      <c r="V129" s="30" t="s">
        <v>34</v>
      </c>
      <c r="W129" s="30" t="s">
        <v>34</v>
      </c>
      <c r="X129" s="30" t="s">
        <v>34</v>
      </c>
      <c r="Y129" s="30" t="s">
        <v>34</v>
      </c>
      <c r="Z129" s="30" t="s">
        <v>34</v>
      </c>
      <c r="AA129" s="30" t="s">
        <v>176</v>
      </c>
      <c r="AB129" s="30" t="s">
        <v>176</v>
      </c>
      <c r="AC129" s="30" t="s">
        <v>176</v>
      </c>
      <c r="AD129" s="30" t="s">
        <v>176</v>
      </c>
      <c r="AE129" s="30" t="s">
        <v>176</v>
      </c>
      <c r="AF129" s="30" t="s">
        <v>176</v>
      </c>
      <c r="AG129" s="30" t="s">
        <v>176</v>
      </c>
      <c r="AH129" s="30" t="s">
        <v>176</v>
      </c>
      <c r="AI129" s="30" t="s">
        <v>176</v>
      </c>
      <c r="AJ129" s="30" t="s">
        <v>176</v>
      </c>
      <c r="AK129" s="30" t="s">
        <v>176</v>
      </c>
      <c r="AL129" s="30" t="s">
        <v>176</v>
      </c>
      <c r="AM129" s="30" t="s">
        <v>176</v>
      </c>
      <c r="AN129" s="30" t="s">
        <v>176</v>
      </c>
    </row>
    <row r="130" spans="2:40" ht="18" x14ac:dyDescent="0.35">
      <c r="B130" s="20" t="s">
        <v>153</v>
      </c>
      <c r="C130" s="20" t="s">
        <v>109</v>
      </c>
      <c r="D130" s="20" t="s">
        <v>251</v>
      </c>
      <c r="E130" s="20" t="s">
        <v>184</v>
      </c>
      <c r="F130" s="30" t="s">
        <v>34</v>
      </c>
      <c r="G130" s="30" t="s">
        <v>34</v>
      </c>
      <c r="H130" s="30" t="s">
        <v>34</v>
      </c>
      <c r="I130" s="30" t="s">
        <v>34</v>
      </c>
      <c r="J130" s="30" t="s">
        <v>34</v>
      </c>
      <c r="K130" s="30" t="s">
        <v>34</v>
      </c>
      <c r="L130" s="30" t="s">
        <v>34</v>
      </c>
      <c r="M130" s="30" t="s">
        <v>34</v>
      </c>
      <c r="N130" s="30" t="s">
        <v>34</v>
      </c>
      <c r="O130" s="30" t="s">
        <v>34</v>
      </c>
      <c r="P130" s="30" t="s">
        <v>34</v>
      </c>
      <c r="Q130" s="30" t="s">
        <v>34</v>
      </c>
      <c r="R130" s="30" t="s">
        <v>34</v>
      </c>
      <c r="S130" s="30" t="s">
        <v>34</v>
      </c>
      <c r="T130" s="30" t="s">
        <v>34</v>
      </c>
      <c r="U130" s="30" t="s">
        <v>34</v>
      </c>
      <c r="V130" s="30" t="s">
        <v>34</v>
      </c>
      <c r="W130" s="30" t="s">
        <v>34</v>
      </c>
      <c r="X130" s="30" t="s">
        <v>34</v>
      </c>
      <c r="Y130" s="30" t="s">
        <v>34</v>
      </c>
      <c r="Z130" s="30" t="s">
        <v>34</v>
      </c>
      <c r="AA130" s="30" t="s">
        <v>176</v>
      </c>
      <c r="AB130" s="30" t="s">
        <v>176</v>
      </c>
      <c r="AC130" s="30" t="s">
        <v>176</v>
      </c>
      <c r="AD130" s="30" t="s">
        <v>176</v>
      </c>
      <c r="AE130" s="30" t="s">
        <v>176</v>
      </c>
      <c r="AF130" s="30" t="s">
        <v>176</v>
      </c>
      <c r="AG130" s="30" t="s">
        <v>176</v>
      </c>
      <c r="AH130" s="30" t="s">
        <v>176</v>
      </c>
      <c r="AI130" s="30" t="s">
        <v>176</v>
      </c>
      <c r="AJ130" s="30" t="s">
        <v>176</v>
      </c>
      <c r="AK130" s="30" t="s">
        <v>176</v>
      </c>
      <c r="AL130" s="30" t="s">
        <v>176</v>
      </c>
      <c r="AM130" s="30" t="s">
        <v>176</v>
      </c>
      <c r="AN130" s="30" t="s">
        <v>176</v>
      </c>
    </row>
    <row r="131" spans="2:40" ht="18" x14ac:dyDescent="0.35">
      <c r="B131" s="20" t="s">
        <v>116</v>
      </c>
      <c r="C131" s="20" t="s">
        <v>154</v>
      </c>
      <c r="D131" s="20" t="s">
        <v>251</v>
      </c>
      <c r="E131" s="20" t="s">
        <v>184</v>
      </c>
      <c r="F131" s="30" t="s">
        <v>34</v>
      </c>
      <c r="G131" s="30" t="s">
        <v>34</v>
      </c>
      <c r="H131" s="30" t="s">
        <v>34</v>
      </c>
      <c r="I131" s="30" t="s">
        <v>34</v>
      </c>
      <c r="J131" s="30" t="s">
        <v>34</v>
      </c>
      <c r="K131" s="30" t="s">
        <v>34</v>
      </c>
      <c r="L131" s="30" t="s">
        <v>34</v>
      </c>
      <c r="M131" s="30" t="s">
        <v>34</v>
      </c>
      <c r="N131" s="30" t="s">
        <v>34</v>
      </c>
      <c r="O131" s="30" t="s">
        <v>34</v>
      </c>
      <c r="P131" s="30" t="s">
        <v>34</v>
      </c>
      <c r="Q131" s="30" t="s">
        <v>34</v>
      </c>
      <c r="R131" s="30" t="s">
        <v>34</v>
      </c>
      <c r="S131" s="30" t="s">
        <v>34</v>
      </c>
      <c r="T131" s="30" t="s">
        <v>34</v>
      </c>
      <c r="U131" s="30" t="s">
        <v>34</v>
      </c>
      <c r="V131" s="30" t="s">
        <v>34</v>
      </c>
      <c r="W131" s="30" t="s">
        <v>34</v>
      </c>
      <c r="X131" s="30" t="s">
        <v>34</v>
      </c>
      <c r="Y131" s="30" t="s">
        <v>34</v>
      </c>
      <c r="Z131" s="30" t="s">
        <v>34</v>
      </c>
      <c r="AA131" s="30">
        <v>3.3000000000000002E-2</v>
      </c>
      <c r="AB131" s="30">
        <v>3.3000000000000002E-2</v>
      </c>
      <c r="AC131" s="30">
        <v>3.3000000000000002E-2</v>
      </c>
      <c r="AD131" s="30">
        <v>3.3000000000000002E-2</v>
      </c>
      <c r="AE131" s="30">
        <v>3.3000000000000002E-2</v>
      </c>
      <c r="AF131" s="30">
        <v>3.3000000000000002E-2</v>
      </c>
      <c r="AG131" s="30">
        <v>3.3000000000000002E-2</v>
      </c>
      <c r="AH131" s="30">
        <v>3.3000000000000002E-2</v>
      </c>
      <c r="AI131" s="30">
        <v>3.3000000000000002E-2</v>
      </c>
      <c r="AJ131" s="30">
        <v>3.3000000000000002E-2</v>
      </c>
      <c r="AK131" s="30">
        <v>3.3000000000000002E-2</v>
      </c>
      <c r="AL131" s="30">
        <v>3.3000000000000002E-2</v>
      </c>
      <c r="AM131" s="30">
        <v>3.3000000000000002E-2</v>
      </c>
      <c r="AN131" s="30">
        <v>1.0329999999999999</v>
      </c>
    </row>
    <row r="132" spans="2:40" x14ac:dyDescent="0.25">
      <c r="B132" s="20" t="s">
        <v>3</v>
      </c>
      <c r="C132" s="20" t="s">
        <v>110</v>
      </c>
      <c r="D132" s="20" t="s">
        <v>251</v>
      </c>
      <c r="E132" s="20" t="s">
        <v>184</v>
      </c>
      <c r="F132" s="30" t="s">
        <v>34</v>
      </c>
      <c r="G132" s="30" t="s">
        <v>34</v>
      </c>
      <c r="H132" s="30" t="s">
        <v>34</v>
      </c>
      <c r="I132" s="30" t="s">
        <v>34</v>
      </c>
      <c r="J132" s="30" t="s">
        <v>34</v>
      </c>
      <c r="K132" s="30" t="s">
        <v>34</v>
      </c>
      <c r="L132" s="30" t="s">
        <v>34</v>
      </c>
      <c r="M132" s="30" t="s">
        <v>34</v>
      </c>
      <c r="N132" s="30" t="s">
        <v>34</v>
      </c>
      <c r="O132" s="30" t="s">
        <v>34</v>
      </c>
      <c r="P132" s="30" t="s">
        <v>34</v>
      </c>
      <c r="Q132" s="30" t="s">
        <v>34</v>
      </c>
      <c r="R132" s="30" t="s">
        <v>34</v>
      </c>
      <c r="S132" s="30" t="s">
        <v>34</v>
      </c>
      <c r="T132" s="30" t="s">
        <v>34</v>
      </c>
      <c r="U132" s="30" t="s">
        <v>34</v>
      </c>
      <c r="V132" s="30" t="s">
        <v>34</v>
      </c>
      <c r="W132" s="30" t="s">
        <v>34</v>
      </c>
      <c r="X132" s="30" t="s">
        <v>34</v>
      </c>
      <c r="Y132" s="30" t="s">
        <v>34</v>
      </c>
      <c r="Z132" s="30" t="s">
        <v>34</v>
      </c>
      <c r="AA132" s="30">
        <v>5.8000000000000003E-2</v>
      </c>
      <c r="AB132" s="30">
        <v>5.8000000000000003E-2</v>
      </c>
      <c r="AC132" s="30">
        <v>5.8000000000000003E-2</v>
      </c>
      <c r="AD132" s="30">
        <v>5.8000000000000003E-2</v>
      </c>
      <c r="AE132" s="30">
        <v>5.8000000000000003E-2</v>
      </c>
      <c r="AF132" s="30">
        <v>5.8000000000000003E-2</v>
      </c>
      <c r="AG132" s="30">
        <v>5.8000000000000003E-2</v>
      </c>
      <c r="AH132" s="30">
        <v>5.8000000000000003E-2</v>
      </c>
      <c r="AI132" s="30">
        <v>5.8000000000000003E-2</v>
      </c>
      <c r="AJ132" s="30">
        <v>5.8000000000000003E-2</v>
      </c>
      <c r="AK132" s="30">
        <v>5.8000000000000003E-2</v>
      </c>
      <c r="AL132" s="30">
        <v>5.8000000000000003E-2</v>
      </c>
      <c r="AM132" s="30">
        <v>5.8000000000000003E-2</v>
      </c>
      <c r="AN132" s="30">
        <v>1.0580000000000001</v>
      </c>
    </row>
    <row r="133" spans="2:40" x14ac:dyDescent="0.25">
      <c r="B133" s="20" t="s">
        <v>4</v>
      </c>
      <c r="C133" s="20" t="s">
        <v>110</v>
      </c>
      <c r="D133" s="20" t="s">
        <v>251</v>
      </c>
      <c r="E133" s="20" t="s">
        <v>184</v>
      </c>
      <c r="F133" s="30" t="s">
        <v>34</v>
      </c>
      <c r="G133" s="30" t="s">
        <v>34</v>
      </c>
      <c r="H133" s="30" t="s">
        <v>34</v>
      </c>
      <c r="I133" s="30" t="s">
        <v>34</v>
      </c>
      <c r="J133" s="30" t="s">
        <v>34</v>
      </c>
      <c r="K133" s="30" t="s">
        <v>34</v>
      </c>
      <c r="L133" s="30" t="s">
        <v>34</v>
      </c>
      <c r="M133" s="30" t="s">
        <v>34</v>
      </c>
      <c r="N133" s="30" t="s">
        <v>34</v>
      </c>
      <c r="O133" s="30" t="s">
        <v>34</v>
      </c>
      <c r="P133" s="30" t="s">
        <v>34</v>
      </c>
      <c r="Q133" s="30" t="s">
        <v>34</v>
      </c>
      <c r="R133" s="30" t="s">
        <v>34</v>
      </c>
      <c r="S133" s="30" t="s">
        <v>34</v>
      </c>
      <c r="T133" s="30" t="s">
        <v>34</v>
      </c>
      <c r="U133" s="30" t="s">
        <v>34</v>
      </c>
      <c r="V133" s="30" t="s">
        <v>34</v>
      </c>
      <c r="W133" s="30" t="s">
        <v>34</v>
      </c>
      <c r="X133" s="30" t="s">
        <v>34</v>
      </c>
      <c r="Y133" s="30" t="s">
        <v>34</v>
      </c>
      <c r="Z133" s="30" t="s">
        <v>34</v>
      </c>
      <c r="AA133" s="30">
        <v>4.5999999999999999E-3</v>
      </c>
      <c r="AB133" s="30">
        <v>4.5999999999999999E-3</v>
      </c>
      <c r="AC133" s="30">
        <v>4.5999999999999999E-3</v>
      </c>
      <c r="AD133" s="30">
        <v>4.5999999999999999E-3</v>
      </c>
      <c r="AE133" s="30">
        <v>4.5999999999999999E-3</v>
      </c>
      <c r="AF133" s="30">
        <v>4.5999999999999999E-3</v>
      </c>
      <c r="AG133" s="30">
        <v>4.5999999999999999E-3</v>
      </c>
      <c r="AH133" s="30">
        <v>4.5999999999999999E-3</v>
      </c>
      <c r="AI133" s="30">
        <v>4.5999999999999999E-3</v>
      </c>
      <c r="AJ133" s="30">
        <v>4.5999999999999999E-3</v>
      </c>
      <c r="AK133" s="30">
        <v>4.5999999999999999E-3</v>
      </c>
      <c r="AL133" s="30">
        <v>4.5999999999999999E-3</v>
      </c>
      <c r="AM133" s="30">
        <v>4.5999999999999999E-3</v>
      </c>
      <c r="AN133" s="30">
        <v>1.0045999999999999</v>
      </c>
    </row>
    <row r="134" spans="2:40" x14ac:dyDescent="0.25">
      <c r="B134" s="20" t="s">
        <v>5</v>
      </c>
      <c r="C134" s="20" t="s">
        <v>110</v>
      </c>
      <c r="D134" s="20" t="s">
        <v>251</v>
      </c>
      <c r="E134" s="20" t="s">
        <v>184</v>
      </c>
      <c r="F134" s="30" t="s">
        <v>34</v>
      </c>
      <c r="G134" s="30" t="s">
        <v>34</v>
      </c>
      <c r="H134" s="30" t="s">
        <v>34</v>
      </c>
      <c r="I134" s="30" t="s">
        <v>34</v>
      </c>
      <c r="J134" s="30" t="s">
        <v>34</v>
      </c>
      <c r="K134" s="30" t="s">
        <v>34</v>
      </c>
      <c r="L134" s="30" t="s">
        <v>34</v>
      </c>
      <c r="M134" s="30" t="s">
        <v>34</v>
      </c>
      <c r="N134" s="30" t="s">
        <v>34</v>
      </c>
      <c r="O134" s="30" t="s">
        <v>34</v>
      </c>
      <c r="P134" s="30" t="s">
        <v>34</v>
      </c>
      <c r="Q134" s="30" t="s">
        <v>34</v>
      </c>
      <c r="R134" s="30" t="s">
        <v>34</v>
      </c>
      <c r="S134" s="30" t="s">
        <v>34</v>
      </c>
      <c r="T134" s="30" t="s">
        <v>34</v>
      </c>
      <c r="U134" s="30" t="s">
        <v>34</v>
      </c>
      <c r="V134" s="30" t="s">
        <v>34</v>
      </c>
      <c r="W134" s="30" t="s">
        <v>34</v>
      </c>
      <c r="X134" s="30" t="s">
        <v>34</v>
      </c>
      <c r="Y134" s="30" t="s">
        <v>34</v>
      </c>
      <c r="Z134" s="30" t="s">
        <v>34</v>
      </c>
      <c r="AA134" s="30">
        <v>1.8800000000000001E-2</v>
      </c>
      <c r="AB134" s="30">
        <v>1.8800000000000001E-2</v>
      </c>
      <c r="AC134" s="30">
        <v>1.8800000000000001E-2</v>
      </c>
      <c r="AD134" s="30">
        <v>1.8800000000000001E-2</v>
      </c>
      <c r="AE134" s="30">
        <v>1.8800000000000001E-2</v>
      </c>
      <c r="AF134" s="30">
        <v>1.8800000000000001E-2</v>
      </c>
      <c r="AG134" s="30">
        <v>1.8800000000000001E-2</v>
      </c>
      <c r="AH134" s="30">
        <v>1.8800000000000001E-2</v>
      </c>
      <c r="AI134" s="30">
        <v>1.8800000000000001E-2</v>
      </c>
      <c r="AJ134" s="30">
        <v>1.8800000000000001E-2</v>
      </c>
      <c r="AK134" s="30">
        <v>1.8800000000000001E-2</v>
      </c>
      <c r="AL134" s="30">
        <v>1.8800000000000001E-2</v>
      </c>
      <c r="AM134" s="30">
        <v>1.8800000000000001E-2</v>
      </c>
      <c r="AN134" s="30">
        <v>1.0187999999999999</v>
      </c>
    </row>
    <row r="135" spans="2:40" x14ac:dyDescent="0.25">
      <c r="B135" s="20" t="s">
        <v>6</v>
      </c>
      <c r="C135" s="20" t="s">
        <v>110</v>
      </c>
      <c r="D135" s="20" t="s">
        <v>251</v>
      </c>
      <c r="E135" s="20" t="s">
        <v>184</v>
      </c>
      <c r="F135" s="30" t="s">
        <v>34</v>
      </c>
      <c r="G135" s="30" t="s">
        <v>34</v>
      </c>
      <c r="H135" s="30" t="s">
        <v>34</v>
      </c>
      <c r="I135" s="30" t="s">
        <v>34</v>
      </c>
      <c r="J135" s="30" t="s">
        <v>34</v>
      </c>
      <c r="K135" s="30" t="s">
        <v>34</v>
      </c>
      <c r="L135" s="30" t="s">
        <v>34</v>
      </c>
      <c r="M135" s="30" t="s">
        <v>34</v>
      </c>
      <c r="N135" s="30" t="s">
        <v>34</v>
      </c>
      <c r="O135" s="30" t="s">
        <v>34</v>
      </c>
      <c r="P135" s="30" t="s">
        <v>34</v>
      </c>
      <c r="Q135" s="30" t="s">
        <v>34</v>
      </c>
      <c r="R135" s="30" t="s">
        <v>34</v>
      </c>
      <c r="S135" s="30" t="s">
        <v>34</v>
      </c>
      <c r="T135" s="30" t="s">
        <v>34</v>
      </c>
      <c r="U135" s="30" t="s">
        <v>34</v>
      </c>
      <c r="V135" s="30" t="s">
        <v>34</v>
      </c>
      <c r="W135" s="30" t="s">
        <v>34</v>
      </c>
      <c r="X135" s="30" t="s">
        <v>34</v>
      </c>
      <c r="Y135" s="30" t="s">
        <v>34</v>
      </c>
      <c r="Z135" s="30" t="s">
        <v>34</v>
      </c>
      <c r="AA135" s="30">
        <v>6.1999999999999998E-3</v>
      </c>
      <c r="AB135" s="30">
        <v>6.1999999999999998E-3</v>
      </c>
      <c r="AC135" s="30">
        <v>6.1999999999999998E-3</v>
      </c>
      <c r="AD135" s="30">
        <v>6.1999999999999998E-3</v>
      </c>
      <c r="AE135" s="30">
        <v>6.1999999999999998E-3</v>
      </c>
      <c r="AF135" s="30">
        <v>6.1999999999999998E-3</v>
      </c>
      <c r="AG135" s="30">
        <v>6.1999999999999998E-3</v>
      </c>
      <c r="AH135" s="30">
        <v>6.1999999999999998E-3</v>
      </c>
      <c r="AI135" s="30">
        <v>6.1999999999999998E-3</v>
      </c>
      <c r="AJ135" s="30">
        <v>6.1999999999999998E-3</v>
      </c>
      <c r="AK135" s="30">
        <v>6.1999999999999998E-3</v>
      </c>
      <c r="AL135" s="30">
        <v>6.1999999999999998E-3</v>
      </c>
      <c r="AM135" s="30">
        <v>6.1999999999999998E-3</v>
      </c>
      <c r="AN135" s="30">
        <v>1.0062</v>
      </c>
    </row>
    <row r="136" spans="2:40" x14ac:dyDescent="0.25">
      <c r="B136" s="20" t="s">
        <v>7</v>
      </c>
      <c r="C136" s="20" t="s">
        <v>110</v>
      </c>
      <c r="D136" s="20" t="s">
        <v>251</v>
      </c>
      <c r="E136" s="20" t="s">
        <v>184</v>
      </c>
      <c r="F136" s="30" t="s">
        <v>34</v>
      </c>
      <c r="G136" s="30" t="s">
        <v>34</v>
      </c>
      <c r="H136" s="30" t="s">
        <v>34</v>
      </c>
      <c r="I136" s="30" t="s">
        <v>34</v>
      </c>
      <c r="J136" s="30" t="s">
        <v>34</v>
      </c>
      <c r="K136" s="30" t="s">
        <v>34</v>
      </c>
      <c r="L136" s="30" t="s">
        <v>34</v>
      </c>
      <c r="M136" s="30" t="s">
        <v>34</v>
      </c>
      <c r="N136" s="30" t="s">
        <v>34</v>
      </c>
      <c r="O136" s="30" t="s">
        <v>34</v>
      </c>
      <c r="P136" s="30" t="s">
        <v>34</v>
      </c>
      <c r="Q136" s="30" t="s">
        <v>34</v>
      </c>
      <c r="R136" s="30" t="s">
        <v>34</v>
      </c>
      <c r="S136" s="30" t="s">
        <v>34</v>
      </c>
      <c r="T136" s="30" t="s">
        <v>34</v>
      </c>
      <c r="U136" s="30" t="s">
        <v>34</v>
      </c>
      <c r="V136" s="30" t="s">
        <v>34</v>
      </c>
      <c r="W136" s="30" t="s">
        <v>34</v>
      </c>
      <c r="X136" s="30" t="s">
        <v>34</v>
      </c>
      <c r="Y136" s="30" t="s">
        <v>34</v>
      </c>
      <c r="Z136" s="30" t="s">
        <v>34</v>
      </c>
      <c r="AA136" s="30">
        <v>1.6399999999999998E-2</v>
      </c>
      <c r="AB136" s="30">
        <v>1.6399999999999998E-2</v>
      </c>
      <c r="AC136" s="30">
        <v>1.6399999999999998E-2</v>
      </c>
      <c r="AD136" s="30">
        <v>1.6399999999999998E-2</v>
      </c>
      <c r="AE136" s="30">
        <v>1.6399999999999998E-2</v>
      </c>
      <c r="AF136" s="30">
        <v>1.6399999999999998E-2</v>
      </c>
      <c r="AG136" s="30">
        <v>1.6399999999999998E-2</v>
      </c>
      <c r="AH136" s="30">
        <v>1.6399999999999998E-2</v>
      </c>
      <c r="AI136" s="30">
        <v>1.6399999999999998E-2</v>
      </c>
      <c r="AJ136" s="30">
        <v>1.6400000000000001E-2</v>
      </c>
      <c r="AK136" s="30">
        <v>1.6400000000000001E-2</v>
      </c>
      <c r="AL136" s="30">
        <v>1.6400000000000001E-2</v>
      </c>
      <c r="AM136" s="30">
        <v>1.6400000000000001E-2</v>
      </c>
      <c r="AN136" s="30">
        <v>1.0164</v>
      </c>
    </row>
    <row r="137" spans="2:40" x14ac:dyDescent="0.25">
      <c r="B137" s="20" t="s">
        <v>8</v>
      </c>
      <c r="C137" s="20" t="s">
        <v>110</v>
      </c>
      <c r="D137" s="20" t="s">
        <v>251</v>
      </c>
      <c r="E137" s="20" t="s">
        <v>184</v>
      </c>
      <c r="F137" s="26" t="s">
        <v>34</v>
      </c>
      <c r="G137" s="30" t="s">
        <v>34</v>
      </c>
      <c r="H137" s="30" t="s">
        <v>34</v>
      </c>
      <c r="I137" s="30" t="s">
        <v>34</v>
      </c>
      <c r="J137" s="30" t="s">
        <v>34</v>
      </c>
      <c r="K137" s="30" t="s">
        <v>34</v>
      </c>
      <c r="L137" s="30" t="s">
        <v>34</v>
      </c>
      <c r="M137" s="30" t="s">
        <v>34</v>
      </c>
      <c r="N137" s="30" t="s">
        <v>34</v>
      </c>
      <c r="O137" s="30" t="s">
        <v>34</v>
      </c>
      <c r="P137" s="30" t="s">
        <v>34</v>
      </c>
      <c r="Q137" s="30" t="s">
        <v>34</v>
      </c>
      <c r="R137" s="30" t="s">
        <v>34</v>
      </c>
      <c r="S137" s="30" t="s">
        <v>34</v>
      </c>
      <c r="T137" s="30" t="s">
        <v>34</v>
      </c>
      <c r="U137" s="30" t="s">
        <v>34</v>
      </c>
      <c r="V137" s="30" t="s">
        <v>34</v>
      </c>
      <c r="W137" s="30" t="s">
        <v>34</v>
      </c>
      <c r="X137" s="30" t="s">
        <v>34</v>
      </c>
      <c r="Y137" s="30" t="s">
        <v>34</v>
      </c>
      <c r="Z137" s="30" t="s">
        <v>34</v>
      </c>
      <c r="AA137" s="30">
        <v>1.3699999999999999E-2</v>
      </c>
      <c r="AB137" s="30">
        <v>1.3699999999999999E-2</v>
      </c>
      <c r="AC137" s="30">
        <v>1.3699999999999999E-2</v>
      </c>
      <c r="AD137" s="30">
        <v>1.3699999999999999E-2</v>
      </c>
      <c r="AE137" s="30">
        <v>1.3699999999999999E-2</v>
      </c>
      <c r="AF137" s="30">
        <v>1.3699999999999999E-2</v>
      </c>
      <c r="AG137" s="30">
        <v>1.3699999999999999E-2</v>
      </c>
      <c r="AH137" s="30">
        <v>1.3699999999999999E-2</v>
      </c>
      <c r="AI137" s="30">
        <v>1.3699999999999999E-2</v>
      </c>
      <c r="AJ137" s="30">
        <v>1.37E-2</v>
      </c>
      <c r="AK137" s="30">
        <v>1.37E-2</v>
      </c>
      <c r="AL137" s="30">
        <v>1.37E-2</v>
      </c>
      <c r="AM137" s="30">
        <v>1.37E-2</v>
      </c>
      <c r="AN137" s="30">
        <v>1.0137</v>
      </c>
    </row>
    <row r="138" spans="2:40" x14ac:dyDescent="0.25">
      <c r="B138" s="20" t="s">
        <v>9</v>
      </c>
      <c r="C138" s="20" t="s">
        <v>110</v>
      </c>
      <c r="D138" s="20" t="s">
        <v>251</v>
      </c>
      <c r="E138" s="20" t="s">
        <v>184</v>
      </c>
      <c r="F138" s="26" t="s">
        <v>34</v>
      </c>
      <c r="G138" s="30" t="s">
        <v>34</v>
      </c>
      <c r="H138" s="30" t="s">
        <v>34</v>
      </c>
      <c r="I138" s="30" t="s">
        <v>34</v>
      </c>
      <c r="J138" s="30" t="s">
        <v>34</v>
      </c>
      <c r="K138" s="30" t="s">
        <v>34</v>
      </c>
      <c r="L138" s="30" t="s">
        <v>34</v>
      </c>
      <c r="M138" s="30" t="s">
        <v>34</v>
      </c>
      <c r="N138" s="30" t="s">
        <v>34</v>
      </c>
      <c r="O138" s="30" t="s">
        <v>34</v>
      </c>
      <c r="P138" s="30" t="s">
        <v>34</v>
      </c>
      <c r="Q138" s="30" t="s">
        <v>34</v>
      </c>
      <c r="R138" s="30" t="s">
        <v>34</v>
      </c>
      <c r="S138" s="30" t="s">
        <v>34</v>
      </c>
      <c r="T138" s="30" t="s">
        <v>34</v>
      </c>
      <c r="U138" s="30" t="s">
        <v>34</v>
      </c>
      <c r="V138" s="30" t="s">
        <v>34</v>
      </c>
      <c r="W138" s="30" t="s">
        <v>34</v>
      </c>
      <c r="X138" s="30" t="s">
        <v>34</v>
      </c>
      <c r="Y138" s="30" t="s">
        <v>34</v>
      </c>
      <c r="Z138" s="30" t="s">
        <v>34</v>
      </c>
      <c r="AA138" s="30">
        <v>2.1600000000000001E-2</v>
      </c>
      <c r="AB138" s="30">
        <v>2.1600000000000001E-2</v>
      </c>
      <c r="AC138" s="30">
        <v>2.1600000000000001E-2</v>
      </c>
      <c r="AD138" s="30">
        <v>2.1600000000000001E-2</v>
      </c>
      <c r="AE138" s="30">
        <v>2.1600000000000001E-2</v>
      </c>
      <c r="AF138" s="30">
        <v>2.1600000000000001E-2</v>
      </c>
      <c r="AG138" s="30">
        <v>2.1600000000000001E-2</v>
      </c>
      <c r="AH138" s="30">
        <v>2.1600000000000001E-2</v>
      </c>
      <c r="AI138" s="30">
        <v>2.1600000000000001E-2</v>
      </c>
      <c r="AJ138" s="30">
        <v>2.1600000000000001E-2</v>
      </c>
      <c r="AK138" s="30">
        <v>2.1600000000000001E-2</v>
      </c>
      <c r="AL138" s="30">
        <v>2.1600000000000001E-2</v>
      </c>
      <c r="AM138" s="30">
        <v>2.1600000000000001E-2</v>
      </c>
      <c r="AN138" s="30">
        <v>1.0216000000000001</v>
      </c>
    </row>
    <row r="139" spans="2:40" x14ac:dyDescent="0.25">
      <c r="B139" s="20" t="s">
        <v>10</v>
      </c>
      <c r="C139" s="20" t="s">
        <v>110</v>
      </c>
      <c r="D139" s="20" t="s">
        <v>251</v>
      </c>
      <c r="E139" s="20" t="s">
        <v>184</v>
      </c>
      <c r="F139" s="26" t="s">
        <v>34</v>
      </c>
      <c r="G139" s="30" t="s">
        <v>34</v>
      </c>
      <c r="H139" s="30" t="s">
        <v>34</v>
      </c>
      <c r="I139" s="30" t="s">
        <v>34</v>
      </c>
      <c r="J139" s="30" t="s">
        <v>34</v>
      </c>
      <c r="K139" s="30" t="s">
        <v>34</v>
      </c>
      <c r="L139" s="30" t="s">
        <v>34</v>
      </c>
      <c r="M139" s="30" t="s">
        <v>34</v>
      </c>
      <c r="N139" s="30" t="s">
        <v>34</v>
      </c>
      <c r="O139" s="30" t="s">
        <v>34</v>
      </c>
      <c r="P139" s="30" t="s">
        <v>34</v>
      </c>
      <c r="Q139" s="30" t="s">
        <v>34</v>
      </c>
      <c r="R139" s="30" t="s">
        <v>34</v>
      </c>
      <c r="S139" s="30" t="s">
        <v>34</v>
      </c>
      <c r="T139" s="30" t="s">
        <v>34</v>
      </c>
      <c r="U139" s="30" t="s">
        <v>34</v>
      </c>
      <c r="V139" s="30" t="s">
        <v>34</v>
      </c>
      <c r="W139" s="30" t="s">
        <v>34</v>
      </c>
      <c r="X139" s="30" t="s">
        <v>34</v>
      </c>
      <c r="Y139" s="30" t="s">
        <v>34</v>
      </c>
      <c r="Z139" s="30" t="s">
        <v>34</v>
      </c>
      <c r="AA139" s="30">
        <v>1.1699999999999999E-2</v>
      </c>
      <c r="AB139" s="30">
        <v>1.1699999999999999E-2</v>
      </c>
      <c r="AC139" s="30">
        <v>1.1699999999999999E-2</v>
      </c>
      <c r="AD139" s="30">
        <v>1.1699999999999999E-2</v>
      </c>
      <c r="AE139" s="30">
        <v>1.1699999999999999E-2</v>
      </c>
      <c r="AF139" s="30">
        <v>1.1699999999999999E-2</v>
      </c>
      <c r="AG139" s="30">
        <v>1.1699999999999999E-2</v>
      </c>
      <c r="AH139" s="30">
        <v>1.1699999999999999E-2</v>
      </c>
      <c r="AI139" s="30">
        <v>1.1699999999999999E-2</v>
      </c>
      <c r="AJ139" s="30">
        <v>1.17E-2</v>
      </c>
      <c r="AK139" s="30">
        <v>1.17E-2</v>
      </c>
      <c r="AL139" s="30">
        <v>1.17E-2</v>
      </c>
      <c r="AM139" s="30">
        <v>1.17E-2</v>
      </c>
      <c r="AN139" s="30">
        <v>1.0117</v>
      </c>
    </row>
    <row r="140" spans="2:40" x14ac:dyDescent="0.25">
      <c r="B140" s="20" t="s">
        <v>11</v>
      </c>
      <c r="C140" s="20" t="s">
        <v>110</v>
      </c>
      <c r="D140" s="20" t="s">
        <v>251</v>
      </c>
      <c r="E140" s="20" t="s">
        <v>184</v>
      </c>
      <c r="F140" s="26" t="s">
        <v>34</v>
      </c>
      <c r="G140" s="30" t="s">
        <v>34</v>
      </c>
      <c r="H140" s="30" t="s">
        <v>34</v>
      </c>
      <c r="I140" s="30" t="s">
        <v>34</v>
      </c>
      <c r="J140" s="30" t="s">
        <v>34</v>
      </c>
      <c r="K140" s="30" t="s">
        <v>34</v>
      </c>
      <c r="L140" s="30" t="s">
        <v>34</v>
      </c>
      <c r="M140" s="30" t="s">
        <v>34</v>
      </c>
      <c r="N140" s="30" t="s">
        <v>34</v>
      </c>
      <c r="O140" s="30" t="s">
        <v>34</v>
      </c>
      <c r="P140" s="30" t="s">
        <v>34</v>
      </c>
      <c r="Q140" s="30" t="s">
        <v>34</v>
      </c>
      <c r="R140" s="30" t="s">
        <v>34</v>
      </c>
      <c r="S140" s="30" t="s">
        <v>34</v>
      </c>
      <c r="T140" s="30" t="s">
        <v>34</v>
      </c>
      <c r="U140" s="30" t="s">
        <v>34</v>
      </c>
      <c r="V140" s="30" t="s">
        <v>34</v>
      </c>
      <c r="W140" s="30" t="s">
        <v>34</v>
      </c>
      <c r="X140" s="30" t="s">
        <v>34</v>
      </c>
      <c r="Y140" s="30" t="s">
        <v>34</v>
      </c>
      <c r="Z140" s="30" t="s">
        <v>34</v>
      </c>
      <c r="AA140" s="30">
        <v>2.4500000000000001E-2</v>
      </c>
      <c r="AB140" s="30">
        <v>2.4500000000000001E-2</v>
      </c>
      <c r="AC140" s="30">
        <v>2.4500000000000001E-2</v>
      </c>
      <c r="AD140" s="30">
        <v>2.4500000000000001E-2</v>
      </c>
      <c r="AE140" s="30">
        <v>2.4500000000000001E-2</v>
      </c>
      <c r="AF140" s="30">
        <v>2.4500000000000001E-2</v>
      </c>
      <c r="AG140" s="30">
        <v>2.4500000000000001E-2</v>
      </c>
      <c r="AH140" s="30">
        <v>2.4500000000000001E-2</v>
      </c>
      <c r="AI140" s="30">
        <v>2.4500000000000001E-2</v>
      </c>
      <c r="AJ140" s="30">
        <v>2.4500000000000001E-2</v>
      </c>
      <c r="AK140" s="30">
        <v>2.4500000000000001E-2</v>
      </c>
      <c r="AL140" s="30">
        <v>2.4500000000000001E-2</v>
      </c>
      <c r="AM140" s="30">
        <v>2.4500000000000001E-2</v>
      </c>
      <c r="AN140" s="30">
        <v>1.0245</v>
      </c>
    </row>
    <row r="141" spans="2:40" x14ac:dyDescent="0.25">
      <c r="B141" s="20" t="s">
        <v>113</v>
      </c>
      <c r="C141" s="20" t="s">
        <v>118</v>
      </c>
      <c r="D141" s="20" t="s">
        <v>251</v>
      </c>
      <c r="E141" s="20" t="s">
        <v>184</v>
      </c>
      <c r="F141" s="30" t="s">
        <v>34</v>
      </c>
      <c r="G141" s="30" t="s">
        <v>34</v>
      </c>
      <c r="H141" s="30" t="s">
        <v>34</v>
      </c>
      <c r="I141" s="30" t="s">
        <v>34</v>
      </c>
      <c r="J141" s="30" t="s">
        <v>34</v>
      </c>
      <c r="K141" s="30" t="s">
        <v>34</v>
      </c>
      <c r="L141" s="30" t="s">
        <v>34</v>
      </c>
      <c r="M141" s="30" t="s">
        <v>34</v>
      </c>
      <c r="N141" s="30" t="s">
        <v>34</v>
      </c>
      <c r="O141" s="30" t="s">
        <v>34</v>
      </c>
      <c r="P141" s="30" t="s">
        <v>34</v>
      </c>
      <c r="Q141" s="30" t="s">
        <v>34</v>
      </c>
      <c r="R141" s="30" t="s">
        <v>34</v>
      </c>
      <c r="S141" s="30" t="s">
        <v>34</v>
      </c>
      <c r="T141" s="30" t="s">
        <v>34</v>
      </c>
      <c r="U141" s="30" t="s">
        <v>34</v>
      </c>
      <c r="V141" s="30" t="s">
        <v>34</v>
      </c>
      <c r="W141" s="30" t="s">
        <v>34</v>
      </c>
      <c r="X141" s="30" t="s">
        <v>34</v>
      </c>
      <c r="Y141" s="30" t="s">
        <v>34</v>
      </c>
      <c r="Z141" s="30" t="s">
        <v>34</v>
      </c>
      <c r="AA141" s="30">
        <v>3.4000000000000001E-6</v>
      </c>
      <c r="AB141" s="30">
        <v>3.4000000000000001E-6</v>
      </c>
      <c r="AC141" s="30">
        <v>3.4000000000000001E-6</v>
      </c>
      <c r="AD141" s="30">
        <v>3.4000000000000001E-6</v>
      </c>
      <c r="AE141" s="30">
        <v>3.4000000000000001E-6</v>
      </c>
      <c r="AF141" s="30">
        <v>3.4000000000000001E-6</v>
      </c>
      <c r="AG141" s="30">
        <v>3.4000000000000001E-6</v>
      </c>
      <c r="AH141" s="30">
        <v>3.4000000000000001E-6</v>
      </c>
      <c r="AI141" s="30">
        <v>3.4000000000000001E-6</v>
      </c>
      <c r="AJ141" s="30">
        <v>3.4000000000000001E-6</v>
      </c>
      <c r="AK141" s="30">
        <v>3.4000000000000001E-6</v>
      </c>
      <c r="AL141" s="30">
        <v>3.4000000000000001E-6</v>
      </c>
      <c r="AM141" s="30">
        <v>3.4000000000000001E-6</v>
      </c>
      <c r="AN141" s="30">
        <v>1.0000034</v>
      </c>
    </row>
    <row r="142" spans="2:40" x14ac:dyDescent="0.25">
      <c r="B142" s="20" t="s">
        <v>38</v>
      </c>
      <c r="C142" s="20" t="s">
        <v>112</v>
      </c>
      <c r="D142" s="20" t="s">
        <v>251</v>
      </c>
      <c r="E142" s="20" t="s">
        <v>184</v>
      </c>
      <c r="F142" s="30" t="s">
        <v>34</v>
      </c>
      <c r="G142" s="30" t="s">
        <v>34</v>
      </c>
      <c r="H142" s="30" t="s">
        <v>34</v>
      </c>
      <c r="I142" s="30" t="s">
        <v>34</v>
      </c>
      <c r="J142" s="30" t="s">
        <v>34</v>
      </c>
      <c r="K142" s="30" t="s">
        <v>34</v>
      </c>
      <c r="L142" s="30" t="s">
        <v>34</v>
      </c>
      <c r="M142" s="30" t="s">
        <v>34</v>
      </c>
      <c r="N142" s="30" t="s">
        <v>34</v>
      </c>
      <c r="O142" s="30" t="s">
        <v>34</v>
      </c>
      <c r="P142" s="30" t="s">
        <v>34</v>
      </c>
      <c r="Q142" s="30" t="s">
        <v>34</v>
      </c>
      <c r="R142" s="30" t="s">
        <v>34</v>
      </c>
      <c r="S142" s="30" t="s">
        <v>34</v>
      </c>
      <c r="T142" s="30" t="s">
        <v>34</v>
      </c>
      <c r="U142" s="30" t="s">
        <v>34</v>
      </c>
      <c r="V142" s="30" t="s">
        <v>34</v>
      </c>
      <c r="W142" s="30" t="s">
        <v>34</v>
      </c>
      <c r="X142" s="30" t="s">
        <v>34</v>
      </c>
      <c r="Y142" s="30" t="s">
        <v>34</v>
      </c>
      <c r="Z142" s="30" t="s">
        <v>34</v>
      </c>
      <c r="AA142" s="30">
        <v>5.2499999999999998E-2</v>
      </c>
      <c r="AB142" s="30">
        <v>5.2499999999999998E-2</v>
      </c>
      <c r="AC142" s="30">
        <v>5.2499999999999998E-2</v>
      </c>
      <c r="AD142" s="30">
        <v>5.2499999999999998E-2</v>
      </c>
      <c r="AE142" s="30">
        <v>5.2499999999999998E-2</v>
      </c>
      <c r="AF142" s="30">
        <v>5.2499999999999998E-2</v>
      </c>
      <c r="AG142" s="30">
        <v>5.2499999999999998E-2</v>
      </c>
      <c r="AH142" s="30">
        <v>5.2499999999999998E-2</v>
      </c>
      <c r="AI142" s="30">
        <v>5.2499999999999998E-2</v>
      </c>
      <c r="AJ142" s="30">
        <v>5.2499999999999998E-2</v>
      </c>
      <c r="AK142" s="30">
        <v>5.2499999999999998E-2</v>
      </c>
      <c r="AL142" s="30">
        <v>5.2499999999999998E-2</v>
      </c>
      <c r="AM142" s="30">
        <v>5.2499999999999998E-2</v>
      </c>
      <c r="AN142" s="30">
        <v>1.0525</v>
      </c>
    </row>
    <row r="143" spans="2:40" x14ac:dyDescent="0.25">
      <c r="B143" s="20" t="s">
        <v>12</v>
      </c>
      <c r="C143" s="20" t="s">
        <v>111</v>
      </c>
      <c r="D143" s="20" t="s">
        <v>251</v>
      </c>
      <c r="E143" s="20" t="s">
        <v>184</v>
      </c>
      <c r="F143" s="30" t="s">
        <v>34</v>
      </c>
      <c r="G143" s="30" t="s">
        <v>34</v>
      </c>
      <c r="H143" s="30" t="s">
        <v>34</v>
      </c>
      <c r="I143" s="30" t="s">
        <v>34</v>
      </c>
      <c r="J143" s="30" t="s">
        <v>34</v>
      </c>
      <c r="K143" s="30" t="s">
        <v>34</v>
      </c>
      <c r="L143" s="30" t="s">
        <v>34</v>
      </c>
      <c r="M143" s="30" t="s">
        <v>34</v>
      </c>
      <c r="N143" s="30" t="s">
        <v>34</v>
      </c>
      <c r="O143" s="30" t="s">
        <v>34</v>
      </c>
      <c r="P143" s="30" t="s">
        <v>34</v>
      </c>
      <c r="Q143" s="30" t="s">
        <v>34</v>
      </c>
      <c r="R143" s="30" t="s">
        <v>34</v>
      </c>
      <c r="S143" s="30" t="s">
        <v>34</v>
      </c>
      <c r="T143" s="30" t="s">
        <v>34</v>
      </c>
      <c r="U143" s="30" t="s">
        <v>34</v>
      </c>
      <c r="V143" s="30" t="s">
        <v>34</v>
      </c>
      <c r="W143" s="30" t="s">
        <v>34</v>
      </c>
      <c r="X143" s="30" t="s">
        <v>34</v>
      </c>
      <c r="Y143" s="30" t="s">
        <v>34</v>
      </c>
      <c r="Z143" s="30" t="s">
        <v>34</v>
      </c>
      <c r="AA143" s="30">
        <v>8.4000000000000012E-3</v>
      </c>
      <c r="AB143" s="30">
        <v>8.4000000000000012E-3</v>
      </c>
      <c r="AC143" s="30">
        <v>8.4000000000000012E-3</v>
      </c>
      <c r="AD143" s="30">
        <v>8.4000000000000012E-3</v>
      </c>
      <c r="AE143" s="30">
        <v>8.4000000000000012E-3</v>
      </c>
      <c r="AF143" s="30">
        <v>8.4000000000000012E-3</v>
      </c>
      <c r="AG143" s="30">
        <v>8.4000000000000012E-3</v>
      </c>
      <c r="AH143" s="30">
        <v>8.4000000000000012E-3</v>
      </c>
      <c r="AI143" s="30">
        <v>8.4000000000000012E-3</v>
      </c>
      <c r="AJ143" s="30">
        <v>8.3999999999999995E-3</v>
      </c>
      <c r="AK143" s="30">
        <v>8.3999999999999995E-3</v>
      </c>
      <c r="AL143" s="30">
        <v>8.3999999999999995E-3</v>
      </c>
      <c r="AM143" s="30">
        <v>8.3999999999999995E-3</v>
      </c>
      <c r="AN143" s="30">
        <v>1.0084</v>
      </c>
    </row>
    <row r="144" spans="2:40" x14ac:dyDescent="0.25">
      <c r="B144" s="20" t="s">
        <v>13</v>
      </c>
      <c r="C144" s="20" t="s">
        <v>111</v>
      </c>
      <c r="D144" s="20" t="s">
        <v>251</v>
      </c>
      <c r="E144" s="20" t="s">
        <v>184</v>
      </c>
      <c r="F144" s="30" t="s">
        <v>34</v>
      </c>
      <c r="G144" s="30" t="s">
        <v>34</v>
      </c>
      <c r="H144" s="30" t="s">
        <v>34</v>
      </c>
      <c r="I144" s="30" t="s">
        <v>34</v>
      </c>
      <c r="J144" s="30" t="s">
        <v>34</v>
      </c>
      <c r="K144" s="30" t="s">
        <v>34</v>
      </c>
      <c r="L144" s="30" t="s">
        <v>34</v>
      </c>
      <c r="M144" s="30" t="s">
        <v>34</v>
      </c>
      <c r="N144" s="30" t="s">
        <v>34</v>
      </c>
      <c r="O144" s="30" t="s">
        <v>34</v>
      </c>
      <c r="P144" s="30" t="s">
        <v>34</v>
      </c>
      <c r="Q144" s="30" t="s">
        <v>34</v>
      </c>
      <c r="R144" s="30" t="s">
        <v>34</v>
      </c>
      <c r="S144" s="30" t="s">
        <v>34</v>
      </c>
      <c r="T144" s="30" t="s">
        <v>34</v>
      </c>
      <c r="U144" s="30" t="s">
        <v>34</v>
      </c>
      <c r="V144" s="30" t="s">
        <v>34</v>
      </c>
      <c r="W144" s="30" t="s">
        <v>34</v>
      </c>
      <c r="X144" s="30" t="s">
        <v>34</v>
      </c>
      <c r="Y144" s="30" t="s">
        <v>34</v>
      </c>
      <c r="Z144" s="30" t="s">
        <v>34</v>
      </c>
      <c r="AA144" s="30">
        <v>1.7899999999999999E-2</v>
      </c>
      <c r="AB144" s="30">
        <v>1.7899999999999999E-2</v>
      </c>
      <c r="AC144" s="30">
        <v>1.7899999999999999E-2</v>
      </c>
      <c r="AD144" s="30">
        <v>1.7899999999999999E-2</v>
      </c>
      <c r="AE144" s="30">
        <v>1.7899999999999999E-2</v>
      </c>
      <c r="AF144" s="30">
        <v>1.7899999999999999E-2</v>
      </c>
      <c r="AG144" s="30">
        <v>1.7899999999999999E-2</v>
      </c>
      <c r="AH144" s="30">
        <v>1.7899999999999999E-2</v>
      </c>
      <c r="AI144" s="30">
        <v>1.7899999999999999E-2</v>
      </c>
      <c r="AJ144" s="30">
        <v>1.7899999999999999E-2</v>
      </c>
      <c r="AK144" s="30">
        <v>1.7899999999999999E-2</v>
      </c>
      <c r="AL144" s="30">
        <v>1.7899999999999999E-2</v>
      </c>
      <c r="AM144" s="30">
        <v>1.7899999999999999E-2</v>
      </c>
      <c r="AN144" s="30">
        <v>1.0179</v>
      </c>
    </row>
    <row r="145" spans="2:40" x14ac:dyDescent="0.25">
      <c r="B145" s="20" t="s">
        <v>14</v>
      </c>
      <c r="C145" s="20" t="s">
        <v>111</v>
      </c>
      <c r="D145" s="20" t="s">
        <v>251</v>
      </c>
      <c r="E145" s="20" t="s">
        <v>184</v>
      </c>
      <c r="F145" s="30" t="s">
        <v>34</v>
      </c>
      <c r="G145" s="30" t="s">
        <v>34</v>
      </c>
      <c r="H145" s="30" t="s">
        <v>34</v>
      </c>
      <c r="I145" s="30" t="s">
        <v>34</v>
      </c>
      <c r="J145" s="30" t="s">
        <v>34</v>
      </c>
      <c r="K145" s="30" t="s">
        <v>34</v>
      </c>
      <c r="L145" s="30" t="s">
        <v>34</v>
      </c>
      <c r="M145" s="30" t="s">
        <v>34</v>
      </c>
      <c r="N145" s="30" t="s">
        <v>34</v>
      </c>
      <c r="O145" s="30" t="s">
        <v>34</v>
      </c>
      <c r="P145" s="30" t="s">
        <v>34</v>
      </c>
      <c r="Q145" s="30" t="s">
        <v>34</v>
      </c>
      <c r="R145" s="30" t="s">
        <v>34</v>
      </c>
      <c r="S145" s="30" t="s">
        <v>34</v>
      </c>
      <c r="T145" s="30" t="s">
        <v>34</v>
      </c>
      <c r="U145" s="30" t="s">
        <v>34</v>
      </c>
      <c r="V145" s="30" t="s">
        <v>34</v>
      </c>
      <c r="W145" s="30" t="s">
        <v>34</v>
      </c>
      <c r="X145" s="30" t="s">
        <v>34</v>
      </c>
      <c r="Y145" s="30" t="s">
        <v>34</v>
      </c>
      <c r="Z145" s="30" t="s">
        <v>34</v>
      </c>
      <c r="AA145" s="30">
        <v>9.4999999999999998E-3</v>
      </c>
      <c r="AB145" s="30">
        <v>9.4999999999999998E-3</v>
      </c>
      <c r="AC145" s="30">
        <v>9.4999999999999998E-3</v>
      </c>
      <c r="AD145" s="30">
        <v>9.4999999999999998E-3</v>
      </c>
      <c r="AE145" s="30">
        <v>9.4999999999999998E-3</v>
      </c>
      <c r="AF145" s="30">
        <v>9.4999999999999998E-3</v>
      </c>
      <c r="AG145" s="30">
        <v>9.4999999999999998E-3</v>
      </c>
      <c r="AH145" s="30">
        <v>9.4999999999999998E-3</v>
      </c>
      <c r="AI145" s="30">
        <v>9.4999999999999998E-3</v>
      </c>
      <c r="AJ145" s="30">
        <v>9.4999999999999998E-3</v>
      </c>
      <c r="AK145" s="30">
        <v>9.4999999999999998E-3</v>
      </c>
      <c r="AL145" s="30">
        <v>9.4999999999999998E-3</v>
      </c>
      <c r="AM145" s="30">
        <v>9.4999999999999998E-3</v>
      </c>
      <c r="AN145" s="30">
        <v>1.0095000000000001</v>
      </c>
    </row>
    <row r="146" spans="2:40" x14ac:dyDescent="0.25">
      <c r="B146" s="20" t="s">
        <v>15</v>
      </c>
      <c r="C146" s="20" t="s">
        <v>118</v>
      </c>
      <c r="D146" s="20" t="s">
        <v>251</v>
      </c>
      <c r="E146" s="20" t="s">
        <v>184</v>
      </c>
      <c r="F146" s="30" t="s">
        <v>34</v>
      </c>
      <c r="G146" s="30" t="s">
        <v>34</v>
      </c>
      <c r="H146" s="30" t="s">
        <v>34</v>
      </c>
      <c r="I146" s="30" t="s">
        <v>34</v>
      </c>
      <c r="J146" s="30" t="s">
        <v>34</v>
      </c>
      <c r="K146" s="30" t="s">
        <v>34</v>
      </c>
      <c r="L146" s="30" t="s">
        <v>34</v>
      </c>
      <c r="M146" s="30" t="s">
        <v>34</v>
      </c>
      <c r="N146" s="30" t="s">
        <v>34</v>
      </c>
      <c r="O146" s="30" t="s">
        <v>34</v>
      </c>
      <c r="P146" s="30" t="s">
        <v>34</v>
      </c>
      <c r="Q146" s="30" t="s">
        <v>34</v>
      </c>
      <c r="R146" s="30" t="s">
        <v>34</v>
      </c>
      <c r="S146" s="30" t="s">
        <v>34</v>
      </c>
      <c r="T146" s="30" t="s">
        <v>34</v>
      </c>
      <c r="U146" s="30" t="s">
        <v>34</v>
      </c>
      <c r="V146" s="30" t="s">
        <v>34</v>
      </c>
      <c r="W146" s="30" t="s">
        <v>34</v>
      </c>
      <c r="X146" s="30" t="s">
        <v>34</v>
      </c>
      <c r="Y146" s="30" t="s">
        <v>34</v>
      </c>
      <c r="Z146" s="30" t="s">
        <v>34</v>
      </c>
      <c r="AA146" s="30">
        <v>11.6</v>
      </c>
      <c r="AB146" s="30">
        <v>11.6</v>
      </c>
      <c r="AC146" s="30">
        <v>11.6</v>
      </c>
      <c r="AD146" s="30">
        <v>11.6</v>
      </c>
      <c r="AE146" s="30">
        <v>11.6</v>
      </c>
      <c r="AF146" s="30">
        <v>11.6</v>
      </c>
      <c r="AG146" s="30">
        <v>11.6</v>
      </c>
      <c r="AH146" s="30">
        <v>11.6</v>
      </c>
      <c r="AI146" s="30">
        <v>11.6</v>
      </c>
      <c r="AJ146" s="30">
        <v>11.6</v>
      </c>
      <c r="AK146" s="30">
        <v>11.6</v>
      </c>
      <c r="AL146" s="30">
        <v>11.6</v>
      </c>
      <c r="AM146" s="30">
        <v>11.6</v>
      </c>
      <c r="AN146" s="30">
        <v>12.6</v>
      </c>
    </row>
    <row r="147" spans="2:40" x14ac:dyDescent="0.25">
      <c r="B147" s="20" t="s">
        <v>16</v>
      </c>
      <c r="C147" s="20" t="s">
        <v>111</v>
      </c>
      <c r="D147" s="20" t="s">
        <v>251</v>
      </c>
      <c r="E147" s="20" t="s">
        <v>184</v>
      </c>
      <c r="F147" s="30" t="s">
        <v>34</v>
      </c>
      <c r="G147" s="30" t="s">
        <v>34</v>
      </c>
      <c r="H147" s="30" t="s">
        <v>34</v>
      </c>
      <c r="I147" s="30" t="s">
        <v>34</v>
      </c>
      <c r="J147" s="30" t="s">
        <v>34</v>
      </c>
      <c r="K147" s="30" t="s">
        <v>34</v>
      </c>
      <c r="L147" s="30" t="s">
        <v>34</v>
      </c>
      <c r="M147" s="30" t="s">
        <v>34</v>
      </c>
      <c r="N147" s="30" t="s">
        <v>34</v>
      </c>
      <c r="O147" s="30" t="s">
        <v>34</v>
      </c>
      <c r="P147" s="30" t="s">
        <v>34</v>
      </c>
      <c r="Q147" s="30" t="s">
        <v>34</v>
      </c>
      <c r="R147" s="30" t="s">
        <v>34</v>
      </c>
      <c r="S147" s="30" t="s">
        <v>34</v>
      </c>
      <c r="T147" s="30" t="s">
        <v>34</v>
      </c>
      <c r="U147" s="30" t="s">
        <v>34</v>
      </c>
      <c r="V147" s="30" t="s">
        <v>34</v>
      </c>
      <c r="W147" s="30" t="s">
        <v>34</v>
      </c>
      <c r="X147" s="30" t="s">
        <v>34</v>
      </c>
      <c r="Y147" s="30" t="s">
        <v>34</v>
      </c>
      <c r="Z147" s="30" t="s">
        <v>34</v>
      </c>
      <c r="AA147" s="30">
        <f t="shared" ref="AA147:AJ147" si="9">SUM(AA143:AA146)</f>
        <v>11.6358</v>
      </c>
      <c r="AB147" s="30">
        <f t="shared" si="9"/>
        <v>11.6358</v>
      </c>
      <c r="AC147" s="30">
        <f t="shared" si="9"/>
        <v>11.6358</v>
      </c>
      <c r="AD147" s="30">
        <f t="shared" si="9"/>
        <v>11.6358</v>
      </c>
      <c r="AE147" s="30">
        <f t="shared" si="9"/>
        <v>11.6358</v>
      </c>
      <c r="AF147" s="30">
        <f t="shared" si="9"/>
        <v>11.6358</v>
      </c>
      <c r="AG147" s="30">
        <f t="shared" si="9"/>
        <v>11.6358</v>
      </c>
      <c r="AH147" s="30">
        <f t="shared" si="9"/>
        <v>11.6358</v>
      </c>
      <c r="AI147" s="30">
        <f t="shared" si="9"/>
        <v>11.6358</v>
      </c>
      <c r="AJ147" s="30">
        <f t="shared" si="9"/>
        <v>11.6358</v>
      </c>
      <c r="AK147" s="30">
        <f t="shared" ref="AK147:AL147" si="10">SUM(AK143:AK146)</f>
        <v>11.6358</v>
      </c>
      <c r="AL147" s="30">
        <f t="shared" si="10"/>
        <v>11.6358</v>
      </c>
      <c r="AM147" s="30">
        <f t="shared" ref="AM147:AN147" si="11">SUM(AM143:AM146)</f>
        <v>11.6358</v>
      </c>
      <c r="AN147" s="30">
        <f t="shared" si="11"/>
        <v>15.6358</v>
      </c>
    </row>
    <row r="148" spans="2:40" x14ac:dyDescent="0.25">
      <c r="B148" s="20" t="s">
        <v>17</v>
      </c>
      <c r="C148" s="20" t="s">
        <v>111</v>
      </c>
      <c r="D148" s="20" t="s">
        <v>251</v>
      </c>
      <c r="E148" s="20" t="s">
        <v>184</v>
      </c>
      <c r="F148" s="30" t="s">
        <v>34</v>
      </c>
      <c r="G148" s="30" t="s">
        <v>34</v>
      </c>
      <c r="H148" s="30" t="s">
        <v>34</v>
      </c>
      <c r="I148" s="30" t="s">
        <v>34</v>
      </c>
      <c r="J148" s="30" t="s">
        <v>34</v>
      </c>
      <c r="K148" s="30" t="s">
        <v>34</v>
      </c>
      <c r="L148" s="30" t="s">
        <v>34</v>
      </c>
      <c r="M148" s="30" t="s">
        <v>34</v>
      </c>
      <c r="N148" s="30" t="s">
        <v>34</v>
      </c>
      <c r="O148" s="30" t="s">
        <v>34</v>
      </c>
      <c r="P148" s="30" t="s">
        <v>34</v>
      </c>
      <c r="Q148" s="30" t="s">
        <v>34</v>
      </c>
      <c r="R148" s="30" t="s">
        <v>34</v>
      </c>
      <c r="S148" s="30" t="s">
        <v>34</v>
      </c>
      <c r="T148" s="30" t="s">
        <v>34</v>
      </c>
      <c r="U148" s="30" t="s">
        <v>34</v>
      </c>
      <c r="V148" s="30" t="s">
        <v>34</v>
      </c>
      <c r="W148" s="30" t="s">
        <v>34</v>
      </c>
      <c r="X148" s="30" t="s">
        <v>34</v>
      </c>
      <c r="Y148" s="30" t="s">
        <v>34</v>
      </c>
      <c r="Z148" s="30" t="s">
        <v>34</v>
      </c>
      <c r="AA148" s="30">
        <v>4.5200000000000004E-2</v>
      </c>
      <c r="AB148" s="30">
        <v>4.5200000000000004E-2</v>
      </c>
      <c r="AC148" s="30">
        <v>4.5200000000000004E-2</v>
      </c>
      <c r="AD148" s="30">
        <v>4.5200000000000004E-2</v>
      </c>
      <c r="AE148" s="30">
        <v>4.5200000000000004E-2</v>
      </c>
      <c r="AF148" s="30">
        <v>4.5200000000000004E-2</v>
      </c>
      <c r="AG148" s="30">
        <v>4.5200000000000004E-2</v>
      </c>
      <c r="AH148" s="30">
        <v>4.5200000000000004E-2</v>
      </c>
      <c r="AI148" s="30">
        <v>4.5200000000000004E-2</v>
      </c>
      <c r="AJ148" s="30">
        <v>4.5199999999999997E-2</v>
      </c>
      <c r="AK148" s="30">
        <v>4.5199999999999997E-2</v>
      </c>
      <c r="AL148" s="30">
        <v>4.5199999999999997E-2</v>
      </c>
      <c r="AM148" s="30">
        <v>4.5199999999999997E-2</v>
      </c>
      <c r="AN148" s="30">
        <v>1.0451999999999999</v>
      </c>
    </row>
    <row r="149" spans="2:40" x14ac:dyDescent="0.25"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L149" s="30"/>
      <c r="AM149" s="30"/>
      <c r="AN149" s="30"/>
    </row>
    <row r="150" spans="2:40" x14ac:dyDescent="0.25">
      <c r="B150" s="16" t="s">
        <v>30</v>
      </c>
      <c r="C150" s="28" t="s">
        <v>27</v>
      </c>
      <c r="D150" s="16"/>
      <c r="E150" s="16"/>
      <c r="F150" s="20"/>
    </row>
    <row r="151" spans="2:40" x14ac:dyDescent="0.25">
      <c r="B151" s="16" t="s">
        <v>21</v>
      </c>
      <c r="C151" s="16" t="s">
        <v>23</v>
      </c>
      <c r="D151" s="16" t="s">
        <v>28</v>
      </c>
      <c r="E151" s="16" t="s">
        <v>177</v>
      </c>
      <c r="F151" s="29">
        <v>1990</v>
      </c>
      <c r="G151" s="29">
        <v>1991</v>
      </c>
      <c r="H151" s="29">
        <v>1992</v>
      </c>
      <c r="I151" s="29">
        <v>1993</v>
      </c>
      <c r="J151" s="29">
        <v>1994</v>
      </c>
      <c r="K151" s="29">
        <v>1995</v>
      </c>
      <c r="L151" s="29">
        <v>1996</v>
      </c>
      <c r="M151" s="29">
        <v>1997</v>
      </c>
      <c r="N151" s="29">
        <v>1998</v>
      </c>
      <c r="O151" s="29">
        <v>1999</v>
      </c>
      <c r="P151" s="29">
        <v>2000</v>
      </c>
      <c r="Q151" s="29">
        <v>2001</v>
      </c>
      <c r="R151" s="29">
        <v>2002</v>
      </c>
      <c r="S151" s="29">
        <v>2003</v>
      </c>
      <c r="T151" s="29">
        <v>2004</v>
      </c>
      <c r="U151" s="29">
        <v>2005</v>
      </c>
      <c r="V151" s="29">
        <v>2006</v>
      </c>
      <c r="W151" s="29">
        <v>2007</v>
      </c>
      <c r="X151" s="29">
        <v>2008</v>
      </c>
      <c r="Y151" s="29">
        <v>2009</v>
      </c>
      <c r="Z151" s="29">
        <v>2010</v>
      </c>
      <c r="AA151" s="29">
        <v>2011</v>
      </c>
      <c r="AB151" s="29">
        <v>2012</v>
      </c>
      <c r="AC151" s="29">
        <v>2013</v>
      </c>
      <c r="AD151" s="29">
        <v>2014</v>
      </c>
      <c r="AE151" s="29">
        <v>2015</v>
      </c>
      <c r="AF151" s="29">
        <v>2016</v>
      </c>
      <c r="AG151" s="29">
        <v>2017</v>
      </c>
      <c r="AH151" s="29">
        <v>2018</v>
      </c>
      <c r="AI151" s="29">
        <v>2019</v>
      </c>
      <c r="AJ151" s="29">
        <v>2020</v>
      </c>
      <c r="AK151" s="29">
        <v>2021</v>
      </c>
      <c r="AL151" s="29">
        <v>2022</v>
      </c>
      <c r="AM151" s="29">
        <v>2023</v>
      </c>
      <c r="AN151" s="29">
        <v>2024</v>
      </c>
    </row>
    <row r="152" spans="2:40" ht="18" x14ac:dyDescent="0.35">
      <c r="B152" s="20" t="s">
        <v>149</v>
      </c>
      <c r="C152" s="20" t="s">
        <v>33</v>
      </c>
      <c r="D152" s="20" t="s">
        <v>251</v>
      </c>
      <c r="E152" s="20" t="s">
        <v>183</v>
      </c>
      <c r="F152" s="30">
        <v>89</v>
      </c>
      <c r="G152" s="30">
        <v>89</v>
      </c>
      <c r="H152" s="30">
        <v>89</v>
      </c>
      <c r="I152" s="30">
        <v>89</v>
      </c>
      <c r="J152" s="30">
        <v>89</v>
      </c>
      <c r="K152" s="30">
        <v>89</v>
      </c>
      <c r="L152" s="30">
        <v>89</v>
      </c>
      <c r="M152" s="30">
        <v>89</v>
      </c>
      <c r="N152" s="30">
        <v>89</v>
      </c>
      <c r="O152" s="30">
        <v>89</v>
      </c>
      <c r="P152" s="30">
        <v>89</v>
      </c>
      <c r="Q152" s="30">
        <v>89</v>
      </c>
      <c r="R152" s="30">
        <v>89</v>
      </c>
      <c r="S152" s="30">
        <v>89</v>
      </c>
      <c r="T152" s="30">
        <v>89</v>
      </c>
      <c r="U152" s="30">
        <v>89</v>
      </c>
      <c r="V152" s="30">
        <v>89</v>
      </c>
      <c r="W152" s="30">
        <v>89</v>
      </c>
      <c r="X152" s="30">
        <v>89</v>
      </c>
      <c r="Y152" s="30">
        <v>89</v>
      </c>
      <c r="Z152" s="30">
        <v>89</v>
      </c>
      <c r="AA152" s="30">
        <v>89</v>
      </c>
      <c r="AB152" s="30">
        <v>89</v>
      </c>
      <c r="AC152" s="30">
        <v>89</v>
      </c>
      <c r="AD152" s="30">
        <v>89</v>
      </c>
      <c r="AE152" s="30">
        <v>89</v>
      </c>
      <c r="AF152" s="30">
        <v>89</v>
      </c>
      <c r="AG152" s="30">
        <v>89</v>
      </c>
      <c r="AH152" s="30">
        <v>89</v>
      </c>
      <c r="AI152" s="30">
        <v>89</v>
      </c>
      <c r="AJ152" s="30">
        <v>89</v>
      </c>
      <c r="AK152" s="30">
        <v>89</v>
      </c>
      <c r="AL152" s="30">
        <v>89</v>
      </c>
      <c r="AM152" s="30">
        <v>89</v>
      </c>
      <c r="AN152" s="30">
        <v>89</v>
      </c>
    </row>
    <row r="153" spans="2:40" ht="18" x14ac:dyDescent="0.35">
      <c r="B153" s="20" t="s">
        <v>150</v>
      </c>
      <c r="C153" s="20" t="s">
        <v>33</v>
      </c>
      <c r="D153" s="20" t="s">
        <v>251</v>
      </c>
      <c r="E153" s="20" t="s">
        <v>183</v>
      </c>
      <c r="F153" s="30">
        <v>0.24399999999999999</v>
      </c>
      <c r="G153" s="30">
        <v>0.24399999999999999</v>
      </c>
      <c r="H153" s="30">
        <v>0.24399999999999999</v>
      </c>
      <c r="I153" s="30">
        <v>0.24399999999999999</v>
      </c>
      <c r="J153" s="30">
        <v>0.24399999999999999</v>
      </c>
      <c r="K153" s="30">
        <v>0.24399999999999999</v>
      </c>
      <c r="L153" s="30">
        <v>0.24399999999999999</v>
      </c>
      <c r="M153" s="30">
        <v>0.24399999999999999</v>
      </c>
      <c r="N153" s="30">
        <v>0.24399999999999999</v>
      </c>
      <c r="O153" s="30">
        <v>0.24399999999999999</v>
      </c>
      <c r="P153" s="30">
        <v>0.24399999999999999</v>
      </c>
      <c r="Q153" s="30">
        <v>0.24399999999999999</v>
      </c>
      <c r="R153" s="30">
        <v>0.24399999999999999</v>
      </c>
      <c r="S153" s="30">
        <v>0.24399999999999999</v>
      </c>
      <c r="T153" s="30">
        <v>0.24399999999999999</v>
      </c>
      <c r="U153" s="30">
        <v>0.24399999999999999</v>
      </c>
      <c r="V153" s="30">
        <v>0.24399999999999999</v>
      </c>
      <c r="W153" s="30">
        <v>0.24399999999999999</v>
      </c>
      <c r="X153" s="30">
        <v>0.24399999999999999</v>
      </c>
      <c r="Y153" s="30">
        <v>0.24399999999999999</v>
      </c>
      <c r="Z153" s="30">
        <v>0.24399999999999999</v>
      </c>
      <c r="AA153" s="30">
        <v>0.24399999999999999</v>
      </c>
      <c r="AB153" s="30">
        <v>0.24399999999999999</v>
      </c>
      <c r="AC153" s="30">
        <v>0.24399999999999999</v>
      </c>
      <c r="AD153" s="30">
        <v>0.24399999999999999</v>
      </c>
      <c r="AE153" s="30">
        <v>0.24399999999999999</v>
      </c>
      <c r="AF153" s="30">
        <v>0.24399999999999999</v>
      </c>
      <c r="AG153" s="30">
        <v>0.24399999999999999</v>
      </c>
      <c r="AH153" s="30">
        <v>0.24399999999999999</v>
      </c>
      <c r="AI153" s="30">
        <v>0.24399999999999999</v>
      </c>
      <c r="AJ153" s="30">
        <v>0.24399999999999999</v>
      </c>
      <c r="AK153" s="30">
        <v>0.24399999999999999</v>
      </c>
      <c r="AL153" s="30">
        <v>0.24399999999999999</v>
      </c>
      <c r="AM153" s="30">
        <v>0.24399999999999999</v>
      </c>
      <c r="AN153" s="30">
        <v>0.24399999999999999</v>
      </c>
    </row>
    <row r="154" spans="2:40" x14ac:dyDescent="0.25">
      <c r="B154" s="20" t="s">
        <v>1</v>
      </c>
      <c r="C154" s="20" t="s">
        <v>33</v>
      </c>
      <c r="D154" s="20" t="s">
        <v>251</v>
      </c>
      <c r="E154" s="20" t="s">
        <v>183</v>
      </c>
      <c r="F154" s="30">
        <v>2.6</v>
      </c>
      <c r="G154" s="30">
        <v>2.6</v>
      </c>
      <c r="H154" s="30">
        <v>2.6</v>
      </c>
      <c r="I154" s="30">
        <v>2.6</v>
      </c>
      <c r="J154" s="30">
        <v>2.6</v>
      </c>
      <c r="K154" s="30">
        <v>2.6</v>
      </c>
      <c r="L154" s="30">
        <v>2.6</v>
      </c>
      <c r="M154" s="30">
        <v>2.6</v>
      </c>
      <c r="N154" s="30">
        <v>2.6</v>
      </c>
      <c r="O154" s="30">
        <v>2.6</v>
      </c>
      <c r="P154" s="30">
        <v>2.6</v>
      </c>
      <c r="Q154" s="30">
        <v>2.6</v>
      </c>
      <c r="R154" s="30">
        <v>2.6</v>
      </c>
      <c r="S154" s="30">
        <v>2.6</v>
      </c>
      <c r="T154" s="30">
        <v>2.6</v>
      </c>
      <c r="U154" s="30">
        <v>2.6</v>
      </c>
      <c r="V154" s="30">
        <v>2.6</v>
      </c>
      <c r="W154" s="30">
        <v>2.6</v>
      </c>
      <c r="X154" s="30">
        <v>2.6</v>
      </c>
      <c r="Y154" s="30">
        <v>2.6</v>
      </c>
      <c r="Z154" s="30">
        <v>2.6</v>
      </c>
      <c r="AA154" s="30">
        <v>2.6</v>
      </c>
      <c r="AB154" s="30">
        <v>2.6</v>
      </c>
      <c r="AC154" s="30">
        <v>2.6</v>
      </c>
      <c r="AD154" s="30">
        <v>2.6</v>
      </c>
      <c r="AE154" s="30">
        <v>2.6</v>
      </c>
      <c r="AF154" s="30">
        <v>2.6</v>
      </c>
      <c r="AG154" s="30">
        <v>2.6</v>
      </c>
      <c r="AH154" s="30">
        <v>2.6</v>
      </c>
      <c r="AI154" s="30">
        <v>2.6</v>
      </c>
      <c r="AJ154" s="30">
        <v>2.6</v>
      </c>
      <c r="AK154" s="30">
        <v>2.6</v>
      </c>
      <c r="AL154" s="30">
        <v>2.6</v>
      </c>
      <c r="AM154" s="30">
        <v>2.6</v>
      </c>
      <c r="AN154" s="30">
        <v>2.6</v>
      </c>
    </row>
    <row r="155" spans="2:40" x14ac:dyDescent="0.25">
      <c r="B155" s="20" t="s">
        <v>0</v>
      </c>
      <c r="C155" s="20" t="s">
        <v>33</v>
      </c>
      <c r="D155" s="20" t="s">
        <v>251</v>
      </c>
      <c r="E155" s="20" t="s">
        <v>183</v>
      </c>
      <c r="F155" s="30">
        <v>39.299999999999997</v>
      </c>
      <c r="G155" s="30">
        <v>39.299999999999997</v>
      </c>
      <c r="H155" s="30">
        <v>39.299999999999997</v>
      </c>
      <c r="I155" s="30">
        <v>39.299999999999997</v>
      </c>
      <c r="J155" s="30">
        <v>39.299999999999997</v>
      </c>
      <c r="K155" s="30">
        <v>39.299999999999997</v>
      </c>
      <c r="L155" s="30">
        <v>39.299999999999997</v>
      </c>
      <c r="M155" s="30">
        <v>39.299999999999997</v>
      </c>
      <c r="N155" s="30">
        <v>39.299999999999997</v>
      </c>
      <c r="O155" s="30">
        <v>39.299999999999997</v>
      </c>
      <c r="P155" s="30">
        <v>39.299999999999997</v>
      </c>
      <c r="Q155" s="30">
        <v>39.299999999999997</v>
      </c>
      <c r="R155" s="30">
        <v>39.299999999999997</v>
      </c>
      <c r="S155" s="30">
        <v>39.299999999999997</v>
      </c>
      <c r="T155" s="30">
        <v>39.299999999999997</v>
      </c>
      <c r="U155" s="30">
        <v>39.299999999999997</v>
      </c>
      <c r="V155" s="30">
        <v>39.299999999999997</v>
      </c>
      <c r="W155" s="30">
        <v>39.299999999999997</v>
      </c>
      <c r="X155" s="30">
        <v>39.299999999999997</v>
      </c>
      <c r="Y155" s="30">
        <v>39.299999999999997</v>
      </c>
      <c r="Z155" s="30">
        <v>39.299999999999997</v>
      </c>
      <c r="AA155" s="30">
        <v>39.299999999999997</v>
      </c>
      <c r="AB155" s="30">
        <v>39.299999999999997</v>
      </c>
      <c r="AC155" s="30">
        <v>39.299999999999997</v>
      </c>
      <c r="AD155" s="30">
        <v>39.299999999999997</v>
      </c>
      <c r="AE155" s="30">
        <v>39.299999999999997</v>
      </c>
      <c r="AF155" s="30">
        <v>39.299999999999997</v>
      </c>
      <c r="AG155" s="30">
        <v>39.299999999999997</v>
      </c>
      <c r="AH155" s="30">
        <v>39.299999999999997</v>
      </c>
      <c r="AI155" s="30">
        <v>39.299999999999997</v>
      </c>
      <c r="AJ155" s="30">
        <v>39.299999999999997</v>
      </c>
      <c r="AK155" s="30">
        <v>39.299999999999997</v>
      </c>
      <c r="AL155" s="30">
        <v>39.299999999999997</v>
      </c>
      <c r="AM155" s="30">
        <v>39.299999999999997</v>
      </c>
      <c r="AN155" s="30">
        <v>39.299999999999997</v>
      </c>
    </row>
    <row r="156" spans="2:40" ht="18" x14ac:dyDescent="0.35">
      <c r="B156" s="20" t="s">
        <v>151</v>
      </c>
      <c r="D156" s="20" t="s">
        <v>251</v>
      </c>
      <c r="E156" s="20" t="s">
        <v>183</v>
      </c>
      <c r="F156" s="30" t="s">
        <v>117</v>
      </c>
      <c r="G156" s="30" t="s">
        <v>117</v>
      </c>
      <c r="H156" s="30" t="s">
        <v>117</v>
      </c>
      <c r="I156" s="30" t="s">
        <v>117</v>
      </c>
      <c r="J156" s="30" t="s">
        <v>117</v>
      </c>
      <c r="K156" s="30" t="s">
        <v>117</v>
      </c>
      <c r="L156" s="30" t="s">
        <v>117</v>
      </c>
      <c r="M156" s="30" t="s">
        <v>117</v>
      </c>
      <c r="N156" s="30" t="s">
        <v>117</v>
      </c>
      <c r="O156" s="30" t="s">
        <v>117</v>
      </c>
      <c r="P156" s="30" t="s">
        <v>117</v>
      </c>
      <c r="Q156" s="30" t="s">
        <v>117</v>
      </c>
      <c r="R156" s="30" t="s">
        <v>117</v>
      </c>
      <c r="S156" s="30" t="s">
        <v>117</v>
      </c>
      <c r="T156" s="30" t="s">
        <v>117</v>
      </c>
      <c r="U156" s="30" t="s">
        <v>117</v>
      </c>
      <c r="V156" s="30" t="s">
        <v>117</v>
      </c>
      <c r="W156" s="30" t="s">
        <v>117</v>
      </c>
      <c r="X156" s="30" t="s">
        <v>117</v>
      </c>
      <c r="Y156" s="30" t="s">
        <v>117</v>
      </c>
      <c r="Z156" s="30" t="s">
        <v>117</v>
      </c>
      <c r="AA156" s="30" t="s">
        <v>117</v>
      </c>
      <c r="AB156" s="30" t="s">
        <v>117</v>
      </c>
      <c r="AC156" s="30" t="s">
        <v>117</v>
      </c>
      <c r="AD156" s="30" t="s">
        <v>117</v>
      </c>
      <c r="AE156" s="30" t="s">
        <v>117</v>
      </c>
      <c r="AF156" s="30" t="s">
        <v>117</v>
      </c>
      <c r="AG156" s="30" t="s">
        <v>117</v>
      </c>
      <c r="AH156" s="30" t="s">
        <v>117</v>
      </c>
      <c r="AI156" s="30" t="s">
        <v>117</v>
      </c>
      <c r="AJ156" s="30" t="s">
        <v>117</v>
      </c>
      <c r="AK156" s="30" t="s">
        <v>117</v>
      </c>
      <c r="AL156" s="30" t="s">
        <v>117</v>
      </c>
      <c r="AM156" s="30" t="s">
        <v>117</v>
      </c>
      <c r="AN156" s="30" t="s">
        <v>117</v>
      </c>
    </row>
    <row r="157" spans="2:40" x14ac:dyDescent="0.25">
      <c r="B157" s="20" t="s">
        <v>2</v>
      </c>
      <c r="C157" s="20" t="s">
        <v>33</v>
      </c>
      <c r="D157" s="20" t="s">
        <v>251</v>
      </c>
      <c r="E157" s="20" t="s">
        <v>183</v>
      </c>
      <c r="F157" s="30">
        <v>0.89</v>
      </c>
      <c r="G157" s="30">
        <v>0.89</v>
      </c>
      <c r="H157" s="30">
        <v>0.89</v>
      </c>
      <c r="I157" s="30">
        <v>0.89</v>
      </c>
      <c r="J157" s="30">
        <v>0.89</v>
      </c>
      <c r="K157" s="30">
        <v>0.89</v>
      </c>
      <c r="L157" s="30">
        <v>0.89</v>
      </c>
      <c r="M157" s="30">
        <v>0.89</v>
      </c>
      <c r="N157" s="30">
        <v>0.89</v>
      </c>
      <c r="O157" s="30">
        <v>0.89</v>
      </c>
      <c r="P157" s="30">
        <v>0.89</v>
      </c>
      <c r="Q157" s="30">
        <v>0.89</v>
      </c>
      <c r="R157" s="30">
        <v>0.89</v>
      </c>
      <c r="S157" s="30">
        <v>0.89</v>
      </c>
      <c r="T157" s="30">
        <v>0.89</v>
      </c>
      <c r="U157" s="30">
        <v>0.89</v>
      </c>
      <c r="V157" s="30">
        <v>0.89</v>
      </c>
      <c r="W157" s="30">
        <v>0.89</v>
      </c>
      <c r="X157" s="30">
        <v>0.89</v>
      </c>
      <c r="Y157" s="30">
        <v>0.89</v>
      </c>
      <c r="Z157" s="30">
        <v>0.89</v>
      </c>
      <c r="AA157" s="30">
        <v>0.89</v>
      </c>
      <c r="AB157" s="30">
        <v>0.89</v>
      </c>
      <c r="AC157" s="30">
        <v>0.89</v>
      </c>
      <c r="AD157" s="30">
        <v>0.89</v>
      </c>
      <c r="AE157" s="30">
        <v>0.89</v>
      </c>
      <c r="AF157" s="30">
        <v>0.89</v>
      </c>
      <c r="AG157" s="30">
        <v>0.89</v>
      </c>
      <c r="AH157" s="30">
        <v>0.89</v>
      </c>
      <c r="AI157" s="30">
        <v>0.89</v>
      </c>
      <c r="AJ157" s="30">
        <v>0.89</v>
      </c>
      <c r="AK157" s="30">
        <v>0.89</v>
      </c>
      <c r="AL157" s="30">
        <v>0.89</v>
      </c>
      <c r="AM157" s="30">
        <v>0.89</v>
      </c>
      <c r="AN157" s="30">
        <v>0.89</v>
      </c>
    </row>
    <row r="158" spans="2:40" ht="18" x14ac:dyDescent="0.35">
      <c r="B158" s="20" t="s">
        <v>152</v>
      </c>
      <c r="C158" s="20" t="s">
        <v>33</v>
      </c>
      <c r="D158" s="20" t="s">
        <v>251</v>
      </c>
      <c r="E158" s="20" t="s">
        <v>183</v>
      </c>
      <c r="F158" s="30">
        <v>0.89</v>
      </c>
      <c r="G158" s="30">
        <v>0.89</v>
      </c>
      <c r="H158" s="30">
        <v>0.89</v>
      </c>
      <c r="I158" s="30">
        <v>0.89</v>
      </c>
      <c r="J158" s="30">
        <v>0.89</v>
      </c>
      <c r="K158" s="30">
        <v>0.89</v>
      </c>
      <c r="L158" s="30">
        <v>0.89</v>
      </c>
      <c r="M158" s="30">
        <v>0.89</v>
      </c>
      <c r="N158" s="30">
        <v>0.89</v>
      </c>
      <c r="O158" s="30">
        <v>0.89</v>
      </c>
      <c r="P158" s="30">
        <v>0.89</v>
      </c>
      <c r="Q158" s="30">
        <v>0.89</v>
      </c>
      <c r="R158" s="30">
        <v>0.89</v>
      </c>
      <c r="S158" s="30">
        <v>0.89</v>
      </c>
      <c r="T158" s="30">
        <v>0.89</v>
      </c>
      <c r="U158" s="30">
        <v>0.89</v>
      </c>
      <c r="V158" s="30">
        <v>0.89</v>
      </c>
      <c r="W158" s="30">
        <v>0.89</v>
      </c>
      <c r="X158" s="30">
        <v>0.89</v>
      </c>
      <c r="Y158" s="30">
        <v>0.89</v>
      </c>
      <c r="Z158" s="30">
        <v>0.89</v>
      </c>
      <c r="AA158" s="30">
        <v>0.89</v>
      </c>
      <c r="AB158" s="30">
        <v>0.89</v>
      </c>
      <c r="AC158" s="30">
        <v>0.89</v>
      </c>
      <c r="AD158" s="30">
        <v>0.89</v>
      </c>
      <c r="AE158" s="30">
        <v>0.89</v>
      </c>
      <c r="AF158" s="30">
        <v>0.89</v>
      </c>
      <c r="AG158" s="30">
        <v>0.89</v>
      </c>
      <c r="AH158" s="30">
        <v>0.89</v>
      </c>
      <c r="AI158" s="30">
        <v>0.89</v>
      </c>
      <c r="AJ158" s="30">
        <v>0.89</v>
      </c>
      <c r="AK158" s="30">
        <v>0.89</v>
      </c>
      <c r="AL158" s="30">
        <v>0.89</v>
      </c>
      <c r="AM158" s="30">
        <v>0.89</v>
      </c>
      <c r="AN158" s="30">
        <v>0.89</v>
      </c>
    </row>
    <row r="159" spans="2:40" ht="18" x14ac:dyDescent="0.35">
      <c r="B159" s="20" t="s">
        <v>153</v>
      </c>
      <c r="C159" s="20" t="s">
        <v>33</v>
      </c>
      <c r="D159" s="20" t="s">
        <v>251</v>
      </c>
      <c r="E159" s="20" t="s">
        <v>183</v>
      </c>
      <c r="F159" s="30">
        <v>0.89</v>
      </c>
      <c r="G159" s="30">
        <v>0.89</v>
      </c>
      <c r="H159" s="30">
        <v>0.89</v>
      </c>
      <c r="I159" s="30">
        <v>0.89</v>
      </c>
      <c r="J159" s="30">
        <v>0.89</v>
      </c>
      <c r="K159" s="30">
        <v>0.89</v>
      </c>
      <c r="L159" s="30">
        <v>0.89</v>
      </c>
      <c r="M159" s="30">
        <v>0.89</v>
      </c>
      <c r="N159" s="30">
        <v>0.89</v>
      </c>
      <c r="O159" s="30">
        <v>0.89</v>
      </c>
      <c r="P159" s="30">
        <v>0.89</v>
      </c>
      <c r="Q159" s="30">
        <v>0.89</v>
      </c>
      <c r="R159" s="30">
        <v>0.89</v>
      </c>
      <c r="S159" s="30">
        <v>0.89</v>
      </c>
      <c r="T159" s="30">
        <v>0.89</v>
      </c>
      <c r="U159" s="30">
        <v>0.89</v>
      </c>
      <c r="V159" s="30">
        <v>0.89</v>
      </c>
      <c r="W159" s="30">
        <v>0.89</v>
      </c>
      <c r="X159" s="30">
        <v>0.89</v>
      </c>
      <c r="Y159" s="30">
        <v>0.89</v>
      </c>
      <c r="Z159" s="30">
        <v>0.89</v>
      </c>
      <c r="AA159" s="30">
        <v>0.89</v>
      </c>
      <c r="AB159" s="30">
        <v>0.89</v>
      </c>
      <c r="AC159" s="30">
        <v>0.89</v>
      </c>
      <c r="AD159" s="30">
        <v>0.89</v>
      </c>
      <c r="AE159" s="30">
        <v>0.89</v>
      </c>
      <c r="AF159" s="30">
        <v>0.89</v>
      </c>
      <c r="AG159" s="30">
        <v>0.89</v>
      </c>
      <c r="AH159" s="30">
        <v>0.89</v>
      </c>
      <c r="AI159" s="30">
        <v>0.89</v>
      </c>
      <c r="AJ159" s="30">
        <v>0.89</v>
      </c>
      <c r="AK159" s="30">
        <v>0.89</v>
      </c>
      <c r="AL159" s="30">
        <v>0.89</v>
      </c>
      <c r="AM159" s="30">
        <v>0.89</v>
      </c>
      <c r="AN159" s="30">
        <v>0.89</v>
      </c>
    </row>
    <row r="160" spans="2:40" ht="18" x14ac:dyDescent="0.35">
      <c r="B160" s="20" t="s">
        <v>116</v>
      </c>
      <c r="C160" s="20" t="s">
        <v>154</v>
      </c>
      <c r="D160" s="20" t="s">
        <v>251</v>
      </c>
      <c r="E160" s="20" t="s">
        <v>183</v>
      </c>
      <c r="F160" s="30" t="s">
        <v>117</v>
      </c>
      <c r="G160" s="30" t="s">
        <v>117</v>
      </c>
      <c r="H160" s="30" t="s">
        <v>117</v>
      </c>
      <c r="I160" s="30" t="s">
        <v>117</v>
      </c>
      <c r="J160" s="30" t="s">
        <v>117</v>
      </c>
      <c r="K160" s="30" t="s">
        <v>117</v>
      </c>
      <c r="L160" s="30" t="s">
        <v>117</v>
      </c>
      <c r="M160" s="30" t="s">
        <v>117</v>
      </c>
      <c r="N160" s="30" t="s">
        <v>117</v>
      </c>
      <c r="O160" s="30" t="s">
        <v>117</v>
      </c>
      <c r="P160" s="30" t="s">
        <v>117</v>
      </c>
      <c r="Q160" s="30" t="s">
        <v>117</v>
      </c>
      <c r="R160" s="30" t="s">
        <v>117</v>
      </c>
      <c r="S160" s="30" t="s">
        <v>117</v>
      </c>
      <c r="T160" s="30" t="s">
        <v>117</v>
      </c>
      <c r="U160" s="30" t="s">
        <v>117</v>
      </c>
      <c r="V160" s="30" t="s">
        <v>117</v>
      </c>
      <c r="W160" s="30" t="s">
        <v>117</v>
      </c>
      <c r="X160" s="30" t="s">
        <v>117</v>
      </c>
      <c r="Y160" s="30" t="s">
        <v>117</v>
      </c>
      <c r="Z160" s="30" t="s">
        <v>117</v>
      </c>
      <c r="AA160" s="30" t="s">
        <v>117</v>
      </c>
      <c r="AB160" s="30" t="s">
        <v>117</v>
      </c>
      <c r="AC160" s="30" t="s">
        <v>117</v>
      </c>
      <c r="AD160" s="30" t="s">
        <v>117</v>
      </c>
      <c r="AE160" s="30" t="s">
        <v>117</v>
      </c>
      <c r="AF160" s="30" t="s">
        <v>117</v>
      </c>
      <c r="AG160" s="30" t="s">
        <v>117</v>
      </c>
      <c r="AH160" s="30" t="s">
        <v>117</v>
      </c>
      <c r="AI160" s="30" t="s">
        <v>117</v>
      </c>
      <c r="AJ160" s="30" t="s">
        <v>117</v>
      </c>
      <c r="AK160" s="30" t="s">
        <v>117</v>
      </c>
      <c r="AL160" s="30" t="s">
        <v>117</v>
      </c>
      <c r="AM160" s="30" t="s">
        <v>117</v>
      </c>
      <c r="AN160" s="30" t="s">
        <v>117</v>
      </c>
    </row>
    <row r="161" spans="2:40" x14ac:dyDescent="0.25">
      <c r="B161" s="20" t="s">
        <v>3</v>
      </c>
      <c r="C161" s="20" t="s">
        <v>122</v>
      </c>
      <c r="D161" s="20" t="s">
        <v>251</v>
      </c>
      <c r="E161" s="20" t="s">
        <v>183</v>
      </c>
      <c r="F161" s="30">
        <v>1.5E-3</v>
      </c>
      <c r="G161" s="30">
        <v>1.5E-3</v>
      </c>
      <c r="H161" s="30">
        <v>1.5E-3</v>
      </c>
      <c r="I161" s="30">
        <v>1.5E-3</v>
      </c>
      <c r="J161" s="30">
        <v>1.5E-3</v>
      </c>
      <c r="K161" s="30">
        <v>1.5E-3</v>
      </c>
      <c r="L161" s="30">
        <v>1.5E-3</v>
      </c>
      <c r="M161" s="30">
        <v>1.5E-3</v>
      </c>
      <c r="N161" s="30">
        <v>1.5E-3</v>
      </c>
      <c r="O161" s="30">
        <v>1.5E-3</v>
      </c>
      <c r="P161" s="30">
        <v>1.5E-3</v>
      </c>
      <c r="Q161" s="30">
        <v>1.5E-3</v>
      </c>
      <c r="R161" s="30">
        <v>1.5E-3</v>
      </c>
      <c r="S161" s="30">
        <v>1.5E-3</v>
      </c>
      <c r="T161" s="30">
        <v>1.5E-3</v>
      </c>
      <c r="U161" s="30">
        <v>1.5E-3</v>
      </c>
      <c r="V161" s="30">
        <v>1.5E-3</v>
      </c>
      <c r="W161" s="30">
        <v>1.5E-3</v>
      </c>
      <c r="X161" s="30">
        <v>1.5E-3</v>
      </c>
      <c r="Y161" s="30">
        <v>1.5E-3</v>
      </c>
      <c r="Z161" s="30">
        <v>1.5E-3</v>
      </c>
      <c r="AA161" s="30">
        <v>1.5E-3</v>
      </c>
      <c r="AB161" s="30">
        <v>1.5E-3</v>
      </c>
      <c r="AC161" s="30">
        <v>1.5E-3</v>
      </c>
      <c r="AD161" s="30">
        <v>1.5E-3</v>
      </c>
      <c r="AE161" s="30">
        <v>1.5E-3</v>
      </c>
      <c r="AF161" s="30">
        <v>1.5E-3</v>
      </c>
      <c r="AG161" s="30">
        <v>1.5E-3</v>
      </c>
      <c r="AH161" s="30">
        <v>1.5E-3</v>
      </c>
      <c r="AI161" s="30">
        <v>1.5E-3</v>
      </c>
      <c r="AJ161" s="30">
        <v>1.5E-3</v>
      </c>
      <c r="AK161" s="30">
        <v>1.5E-3</v>
      </c>
      <c r="AL161" s="30">
        <v>1.5E-3</v>
      </c>
      <c r="AM161" s="30">
        <v>1.5E-3</v>
      </c>
      <c r="AN161" s="30">
        <v>1.5E-3</v>
      </c>
    </row>
    <row r="162" spans="2:40" x14ac:dyDescent="0.25">
      <c r="B162" s="20" t="s">
        <v>4</v>
      </c>
      <c r="C162" s="20" t="s">
        <v>122</v>
      </c>
      <c r="D162" s="20" t="s">
        <v>251</v>
      </c>
      <c r="E162" s="20" t="s">
        <v>183</v>
      </c>
      <c r="F162" s="30">
        <v>2.4999999999999995E-4</v>
      </c>
      <c r="G162" s="30">
        <v>2.4999999999999995E-4</v>
      </c>
      <c r="H162" s="30">
        <v>2.4999999999999995E-4</v>
      </c>
      <c r="I162" s="30">
        <v>2.4999999999999995E-4</v>
      </c>
      <c r="J162" s="30">
        <v>2.4999999999999995E-4</v>
      </c>
      <c r="K162" s="30">
        <v>2.4999999999999995E-4</v>
      </c>
      <c r="L162" s="30">
        <v>2.4999999999999995E-4</v>
      </c>
      <c r="M162" s="30">
        <v>2.4999999999999995E-4</v>
      </c>
      <c r="N162" s="30">
        <v>2.4999999999999995E-4</v>
      </c>
      <c r="O162" s="30">
        <v>2.4999999999999995E-4</v>
      </c>
      <c r="P162" s="30">
        <v>2.4999999999999995E-4</v>
      </c>
      <c r="Q162" s="30">
        <v>2.4999999999999995E-4</v>
      </c>
      <c r="R162" s="30">
        <v>2.4999999999999995E-4</v>
      </c>
      <c r="S162" s="30">
        <v>2.4999999999999995E-4</v>
      </c>
      <c r="T162" s="30">
        <v>2.4999999999999995E-4</v>
      </c>
      <c r="U162" s="30">
        <v>2.4999999999999995E-4</v>
      </c>
      <c r="V162" s="30">
        <v>2.4999999999999995E-4</v>
      </c>
      <c r="W162" s="30">
        <v>2.4999999999999995E-4</v>
      </c>
      <c r="X162" s="30">
        <v>2.4999999999999995E-4</v>
      </c>
      <c r="Y162" s="30">
        <v>2.4999999999999995E-4</v>
      </c>
      <c r="Z162" s="30">
        <v>2.4999999999999995E-4</v>
      </c>
      <c r="AA162" s="30">
        <v>2.4999999999999995E-4</v>
      </c>
      <c r="AB162" s="30">
        <v>2.4999999999999995E-4</v>
      </c>
      <c r="AC162" s="30">
        <v>2.4999999999999995E-4</v>
      </c>
      <c r="AD162" s="30">
        <v>2.4999999999999995E-4</v>
      </c>
      <c r="AE162" s="30">
        <v>2.4999999999999995E-4</v>
      </c>
      <c r="AF162" s="30">
        <v>2.4999999999999995E-4</v>
      </c>
      <c r="AG162" s="30">
        <v>2.4999999999999995E-4</v>
      </c>
      <c r="AH162" s="30">
        <v>2.4999999999999995E-4</v>
      </c>
      <c r="AI162" s="30">
        <v>2.4999999999999995E-4</v>
      </c>
      <c r="AJ162" s="30">
        <v>2.4999999999999995E-4</v>
      </c>
      <c r="AK162" s="30">
        <v>2.4999999999999995E-4</v>
      </c>
      <c r="AL162" s="30">
        <v>2.4999999999999995E-4</v>
      </c>
      <c r="AM162" s="30">
        <v>2.4999999999999995E-4</v>
      </c>
      <c r="AN162" s="30">
        <v>2.4999999999999995E-4</v>
      </c>
    </row>
    <row r="163" spans="2:40" x14ac:dyDescent="0.25">
      <c r="B163" s="20" t="s">
        <v>5</v>
      </c>
      <c r="C163" s="20" t="s">
        <v>122</v>
      </c>
      <c r="D163" s="20" t="s">
        <v>251</v>
      </c>
      <c r="E163" s="20" t="s">
        <v>183</v>
      </c>
      <c r="F163" s="30">
        <v>0.1</v>
      </c>
      <c r="G163" s="30">
        <v>0.1</v>
      </c>
      <c r="H163" s="30">
        <v>0.1</v>
      </c>
      <c r="I163" s="30">
        <v>0.1</v>
      </c>
      <c r="J163" s="30">
        <v>0.1</v>
      </c>
      <c r="K163" s="30">
        <v>0.1</v>
      </c>
      <c r="L163" s="30">
        <v>0.1</v>
      </c>
      <c r="M163" s="30">
        <v>0.1</v>
      </c>
      <c r="N163" s="30">
        <v>0.1</v>
      </c>
      <c r="O163" s="30">
        <v>0.1</v>
      </c>
      <c r="P163" s="30">
        <v>0.1</v>
      </c>
      <c r="Q163" s="30">
        <v>0.1</v>
      </c>
      <c r="R163" s="30">
        <v>0.1</v>
      </c>
      <c r="S163" s="30">
        <v>0.1</v>
      </c>
      <c r="T163" s="30">
        <v>0.1</v>
      </c>
      <c r="U163" s="30">
        <v>0.1</v>
      </c>
      <c r="V163" s="30">
        <v>0.1</v>
      </c>
      <c r="W163" s="30">
        <v>0.1</v>
      </c>
      <c r="X163" s="30">
        <v>0.1</v>
      </c>
      <c r="Y163" s="30">
        <v>0.1</v>
      </c>
      <c r="Z163" s="30">
        <v>0.1</v>
      </c>
      <c r="AA163" s="30">
        <v>0.1</v>
      </c>
      <c r="AB163" s="30">
        <v>0.1</v>
      </c>
      <c r="AC163" s="30">
        <v>0.1</v>
      </c>
      <c r="AD163" s="30">
        <v>0.1</v>
      </c>
      <c r="AE163" s="30">
        <v>0.1</v>
      </c>
      <c r="AF163" s="30">
        <v>0.1</v>
      </c>
      <c r="AG163" s="30">
        <v>0.1</v>
      </c>
      <c r="AH163" s="30">
        <v>0.1</v>
      </c>
      <c r="AI163" s="30">
        <v>0.1</v>
      </c>
      <c r="AJ163" s="30">
        <v>0.1</v>
      </c>
      <c r="AK163" s="30">
        <v>0.1</v>
      </c>
      <c r="AL163" s="30">
        <v>0.1</v>
      </c>
      <c r="AM163" s="30">
        <v>0.1</v>
      </c>
      <c r="AN163" s="30">
        <v>0.1</v>
      </c>
    </row>
    <row r="164" spans="2:40" x14ac:dyDescent="0.25">
      <c r="B164" s="20" t="s">
        <v>6</v>
      </c>
      <c r="C164" s="20" t="s">
        <v>122</v>
      </c>
      <c r="D164" s="20" t="s">
        <v>251</v>
      </c>
      <c r="E164" s="20" t="s">
        <v>183</v>
      </c>
      <c r="F164" s="30">
        <v>0.12</v>
      </c>
      <c r="G164" s="30">
        <v>0.12</v>
      </c>
      <c r="H164" s="30">
        <v>0.12</v>
      </c>
      <c r="I164" s="30">
        <v>0.12</v>
      </c>
      <c r="J164" s="30">
        <v>0.12</v>
      </c>
      <c r="K164" s="30">
        <v>0.12</v>
      </c>
      <c r="L164" s="30">
        <v>0.12</v>
      </c>
      <c r="M164" s="30">
        <v>0.12</v>
      </c>
      <c r="N164" s="30">
        <v>0.12</v>
      </c>
      <c r="O164" s="30">
        <v>0.12</v>
      </c>
      <c r="P164" s="30">
        <v>0.12</v>
      </c>
      <c r="Q164" s="30">
        <v>0.12</v>
      </c>
      <c r="R164" s="30">
        <v>0.12</v>
      </c>
      <c r="S164" s="30">
        <v>0.12</v>
      </c>
      <c r="T164" s="30">
        <v>0.12</v>
      </c>
      <c r="U164" s="30">
        <v>0.12</v>
      </c>
      <c r="V164" s="30">
        <v>0.12</v>
      </c>
      <c r="W164" s="30">
        <v>0.12</v>
      </c>
      <c r="X164" s="30">
        <v>0.12</v>
      </c>
      <c r="Y164" s="30">
        <v>0.12</v>
      </c>
      <c r="Z164" s="30">
        <v>0.12</v>
      </c>
      <c r="AA164" s="30">
        <v>0.12</v>
      </c>
      <c r="AB164" s="30">
        <v>0.12</v>
      </c>
      <c r="AC164" s="30">
        <v>0.12</v>
      </c>
      <c r="AD164" s="30">
        <v>0.12</v>
      </c>
      <c r="AE164" s="30">
        <v>0.12</v>
      </c>
      <c r="AF164" s="30">
        <v>0.12</v>
      </c>
      <c r="AG164" s="30">
        <v>0.12</v>
      </c>
      <c r="AH164" s="30">
        <v>0.12</v>
      </c>
      <c r="AI164" s="30">
        <v>0.12</v>
      </c>
      <c r="AJ164" s="30">
        <v>0.12</v>
      </c>
      <c r="AK164" s="30">
        <v>0.12</v>
      </c>
      <c r="AL164" s="30">
        <v>0.12</v>
      </c>
      <c r="AM164" s="30">
        <v>0.12</v>
      </c>
      <c r="AN164" s="30">
        <v>0.12</v>
      </c>
    </row>
    <row r="165" spans="2:40" x14ac:dyDescent="0.25">
      <c r="B165" s="20" t="s">
        <v>7</v>
      </c>
      <c r="C165" s="20" t="s">
        <v>122</v>
      </c>
      <c r="D165" s="20" t="s">
        <v>251</v>
      </c>
      <c r="E165" s="20" t="s">
        <v>183</v>
      </c>
      <c r="F165" s="30">
        <v>7.6000000000000004E-4</v>
      </c>
      <c r="G165" s="30">
        <v>7.6000000000000004E-4</v>
      </c>
      <c r="H165" s="30">
        <v>7.6000000000000004E-4</v>
      </c>
      <c r="I165" s="30">
        <v>7.6000000000000004E-4</v>
      </c>
      <c r="J165" s="30">
        <v>7.6000000000000004E-4</v>
      </c>
      <c r="K165" s="30">
        <v>7.6000000000000004E-4</v>
      </c>
      <c r="L165" s="30">
        <v>7.6000000000000004E-4</v>
      </c>
      <c r="M165" s="30">
        <v>7.6000000000000004E-4</v>
      </c>
      <c r="N165" s="30">
        <v>7.6000000000000004E-4</v>
      </c>
      <c r="O165" s="30">
        <v>7.6000000000000004E-4</v>
      </c>
      <c r="P165" s="30">
        <v>7.6000000000000004E-4</v>
      </c>
      <c r="Q165" s="30">
        <v>7.6000000000000004E-4</v>
      </c>
      <c r="R165" s="30">
        <v>7.6000000000000004E-4</v>
      </c>
      <c r="S165" s="30">
        <v>7.6000000000000004E-4</v>
      </c>
      <c r="T165" s="30">
        <v>7.6000000000000004E-4</v>
      </c>
      <c r="U165" s="30">
        <v>7.6000000000000004E-4</v>
      </c>
      <c r="V165" s="30">
        <v>7.6000000000000004E-4</v>
      </c>
      <c r="W165" s="30">
        <v>7.6000000000000004E-4</v>
      </c>
      <c r="X165" s="30">
        <v>7.6000000000000004E-4</v>
      </c>
      <c r="Y165" s="30">
        <v>7.6000000000000004E-4</v>
      </c>
      <c r="Z165" s="30">
        <v>7.6000000000000004E-4</v>
      </c>
      <c r="AA165" s="30">
        <v>7.6000000000000004E-4</v>
      </c>
      <c r="AB165" s="30">
        <v>7.6000000000000004E-4</v>
      </c>
      <c r="AC165" s="30">
        <v>7.6000000000000004E-4</v>
      </c>
      <c r="AD165" s="30">
        <v>7.6000000000000004E-4</v>
      </c>
      <c r="AE165" s="30">
        <v>7.6000000000000004E-4</v>
      </c>
      <c r="AF165" s="30">
        <v>7.6000000000000004E-4</v>
      </c>
      <c r="AG165" s="30">
        <v>7.6000000000000004E-4</v>
      </c>
      <c r="AH165" s="30">
        <v>7.6000000000000004E-4</v>
      </c>
      <c r="AI165" s="30">
        <v>7.6000000000000004E-4</v>
      </c>
      <c r="AJ165" s="30">
        <v>7.6000000000000004E-4</v>
      </c>
      <c r="AK165" s="30">
        <v>7.6000000000000004E-4</v>
      </c>
      <c r="AL165" s="30">
        <v>7.6000000000000004E-4</v>
      </c>
      <c r="AM165" s="30">
        <v>7.6000000000000004E-4</v>
      </c>
      <c r="AN165" s="30">
        <v>7.6000000000000004E-4</v>
      </c>
    </row>
    <row r="166" spans="2:40" x14ac:dyDescent="0.25">
      <c r="B166" s="20" t="s">
        <v>8</v>
      </c>
      <c r="C166" s="20" t="s">
        <v>122</v>
      </c>
      <c r="D166" s="20" t="s">
        <v>251</v>
      </c>
      <c r="E166" s="20" t="s">
        <v>183</v>
      </c>
      <c r="F166" s="26">
        <v>7.6000000000000004E-5</v>
      </c>
      <c r="G166" s="26">
        <v>7.6000000000000004E-5</v>
      </c>
      <c r="H166" s="26">
        <v>7.6000000000000004E-5</v>
      </c>
      <c r="I166" s="26">
        <v>7.6000000000000004E-5</v>
      </c>
      <c r="J166" s="26">
        <v>7.6000000000000004E-5</v>
      </c>
      <c r="K166" s="26">
        <v>7.6000000000000004E-5</v>
      </c>
      <c r="L166" s="26">
        <v>7.6000000000000004E-5</v>
      </c>
      <c r="M166" s="26">
        <v>7.6000000000000004E-5</v>
      </c>
      <c r="N166" s="26">
        <v>7.6000000000000004E-5</v>
      </c>
      <c r="O166" s="26">
        <v>7.6000000000000004E-5</v>
      </c>
      <c r="P166" s="26">
        <v>7.6000000000000004E-5</v>
      </c>
      <c r="Q166" s="26">
        <v>7.6000000000000004E-5</v>
      </c>
      <c r="R166" s="26">
        <v>7.6000000000000004E-5</v>
      </c>
      <c r="S166" s="26">
        <v>7.6000000000000004E-5</v>
      </c>
      <c r="T166" s="26">
        <v>7.6000000000000004E-5</v>
      </c>
      <c r="U166" s="26">
        <v>7.6000000000000004E-5</v>
      </c>
      <c r="V166" s="26">
        <v>7.6000000000000004E-5</v>
      </c>
      <c r="W166" s="26">
        <v>7.6000000000000004E-5</v>
      </c>
      <c r="X166" s="26">
        <v>7.6000000000000004E-5</v>
      </c>
      <c r="Y166" s="26">
        <v>7.6000000000000004E-5</v>
      </c>
      <c r="Z166" s="26">
        <v>7.6000000000000004E-5</v>
      </c>
      <c r="AA166" s="26">
        <v>7.6000000000000004E-5</v>
      </c>
      <c r="AB166" s="26">
        <v>7.6000000000000004E-5</v>
      </c>
      <c r="AC166" s="26">
        <v>7.6000000000000004E-5</v>
      </c>
      <c r="AD166" s="26">
        <v>7.6000000000000004E-5</v>
      </c>
      <c r="AE166" s="26">
        <v>7.6000000000000004E-5</v>
      </c>
      <c r="AF166" s="26">
        <v>7.6000000000000004E-5</v>
      </c>
      <c r="AG166" s="26">
        <v>7.6000000000000004E-5</v>
      </c>
      <c r="AH166" s="26">
        <v>7.6000000000000004E-5</v>
      </c>
      <c r="AI166" s="26">
        <v>7.6000000000000004E-5</v>
      </c>
      <c r="AJ166" s="26">
        <v>7.6000000000000004E-5</v>
      </c>
      <c r="AK166" s="26">
        <v>7.6000000000000004E-5</v>
      </c>
      <c r="AL166" s="26">
        <v>7.6000000000000004E-5</v>
      </c>
      <c r="AM166" s="26">
        <v>7.6000000000000004E-5</v>
      </c>
      <c r="AN166" s="26">
        <v>7.6000000000000004E-5</v>
      </c>
    </row>
    <row r="167" spans="2:40" x14ac:dyDescent="0.25">
      <c r="B167" s="20" t="s">
        <v>9</v>
      </c>
      <c r="C167" s="20" t="s">
        <v>122</v>
      </c>
      <c r="D167" s="20" t="s">
        <v>251</v>
      </c>
      <c r="E167" s="20" t="s">
        <v>183</v>
      </c>
      <c r="F167" s="26">
        <v>5.1000000000000004E-4</v>
      </c>
      <c r="G167" s="26">
        <v>5.1000000000000004E-4</v>
      </c>
      <c r="H167" s="26">
        <v>5.1000000000000004E-4</v>
      </c>
      <c r="I167" s="26">
        <v>5.1000000000000004E-4</v>
      </c>
      <c r="J167" s="26">
        <v>5.1000000000000004E-4</v>
      </c>
      <c r="K167" s="26">
        <v>5.1000000000000004E-4</v>
      </c>
      <c r="L167" s="26">
        <v>5.1000000000000004E-4</v>
      </c>
      <c r="M167" s="26">
        <v>5.1000000000000004E-4</v>
      </c>
      <c r="N167" s="26">
        <v>5.1000000000000004E-4</v>
      </c>
      <c r="O167" s="26">
        <v>5.1000000000000004E-4</v>
      </c>
      <c r="P167" s="26">
        <v>5.1000000000000004E-4</v>
      </c>
      <c r="Q167" s="26">
        <v>5.1000000000000004E-4</v>
      </c>
      <c r="R167" s="26">
        <v>5.1000000000000004E-4</v>
      </c>
      <c r="S167" s="26">
        <v>5.1000000000000004E-4</v>
      </c>
      <c r="T167" s="26">
        <v>5.1000000000000004E-4</v>
      </c>
      <c r="U167" s="26">
        <v>5.1000000000000004E-4</v>
      </c>
      <c r="V167" s="26">
        <v>5.1000000000000004E-4</v>
      </c>
      <c r="W167" s="26">
        <v>5.1000000000000004E-4</v>
      </c>
      <c r="X167" s="26">
        <v>5.1000000000000004E-4</v>
      </c>
      <c r="Y167" s="26">
        <v>5.1000000000000004E-4</v>
      </c>
      <c r="Z167" s="26">
        <v>5.1000000000000004E-4</v>
      </c>
      <c r="AA167" s="26">
        <v>5.1000000000000004E-4</v>
      </c>
      <c r="AB167" s="26">
        <v>5.1000000000000004E-4</v>
      </c>
      <c r="AC167" s="26">
        <v>5.1000000000000004E-4</v>
      </c>
      <c r="AD167" s="26">
        <v>5.1000000000000004E-4</v>
      </c>
      <c r="AE167" s="26">
        <v>5.1000000000000004E-4</v>
      </c>
      <c r="AF167" s="26">
        <v>5.1000000000000004E-4</v>
      </c>
      <c r="AG167" s="26">
        <v>5.1000000000000004E-4</v>
      </c>
      <c r="AH167" s="26">
        <v>5.1000000000000004E-4</v>
      </c>
      <c r="AI167" s="26">
        <v>5.1000000000000004E-4</v>
      </c>
      <c r="AJ167" s="26">
        <v>5.1000000000000004E-4</v>
      </c>
      <c r="AK167" s="26">
        <v>5.1000000000000004E-4</v>
      </c>
      <c r="AL167" s="26">
        <v>5.1000000000000004E-4</v>
      </c>
      <c r="AM167" s="26">
        <v>5.1000000000000004E-4</v>
      </c>
      <c r="AN167" s="26">
        <v>5.1000000000000004E-4</v>
      </c>
    </row>
    <row r="168" spans="2:40" x14ac:dyDescent="0.25">
      <c r="B168" s="20" t="s">
        <v>10</v>
      </c>
      <c r="C168" s="20" t="s">
        <v>122</v>
      </c>
      <c r="D168" s="20" t="s">
        <v>251</v>
      </c>
      <c r="E168" s="20" t="s">
        <v>183</v>
      </c>
      <c r="F168" s="26">
        <v>1.12E-2</v>
      </c>
      <c r="G168" s="26">
        <v>1.12E-2</v>
      </c>
      <c r="H168" s="26">
        <v>1.12E-2</v>
      </c>
      <c r="I168" s="26">
        <v>1.12E-2</v>
      </c>
      <c r="J168" s="26">
        <v>1.12E-2</v>
      </c>
      <c r="K168" s="26">
        <v>1.12E-2</v>
      </c>
      <c r="L168" s="26">
        <v>1.12E-2</v>
      </c>
      <c r="M168" s="26">
        <v>1.12E-2</v>
      </c>
      <c r="N168" s="26">
        <v>1.12E-2</v>
      </c>
      <c r="O168" s="26">
        <v>1.12E-2</v>
      </c>
      <c r="P168" s="26">
        <v>1.12E-2</v>
      </c>
      <c r="Q168" s="26">
        <v>1.12E-2</v>
      </c>
      <c r="R168" s="26">
        <v>1.12E-2</v>
      </c>
      <c r="S168" s="26">
        <v>1.12E-2</v>
      </c>
      <c r="T168" s="26">
        <v>1.12E-2</v>
      </c>
      <c r="U168" s="26">
        <v>1.12E-2</v>
      </c>
      <c r="V168" s="26">
        <v>1.12E-2</v>
      </c>
      <c r="W168" s="26">
        <v>1.12E-2</v>
      </c>
      <c r="X168" s="26">
        <v>1.12E-2</v>
      </c>
      <c r="Y168" s="26">
        <v>1.12E-2</v>
      </c>
      <c r="Z168" s="26">
        <v>1.12E-2</v>
      </c>
      <c r="AA168" s="26">
        <v>1.12E-2</v>
      </c>
      <c r="AB168" s="26">
        <v>1.12E-2</v>
      </c>
      <c r="AC168" s="26">
        <v>1.12E-2</v>
      </c>
      <c r="AD168" s="26">
        <v>1.12E-2</v>
      </c>
      <c r="AE168" s="26">
        <v>1.12E-2</v>
      </c>
      <c r="AF168" s="26">
        <v>1.12E-2</v>
      </c>
      <c r="AG168" s="26">
        <v>1.12E-2</v>
      </c>
      <c r="AH168" s="26">
        <v>1.12E-2</v>
      </c>
      <c r="AI168" s="26">
        <v>1.12E-2</v>
      </c>
      <c r="AJ168" s="26">
        <v>1.12E-2</v>
      </c>
      <c r="AK168" s="26">
        <v>1.12E-2</v>
      </c>
      <c r="AL168" s="26">
        <v>1.12E-2</v>
      </c>
      <c r="AM168" s="26">
        <v>1.12E-2</v>
      </c>
      <c r="AN168" s="26">
        <v>1.12E-2</v>
      </c>
    </row>
    <row r="169" spans="2:40" x14ac:dyDescent="0.25">
      <c r="B169" s="20" t="s">
        <v>11</v>
      </c>
      <c r="C169" s="20" t="s">
        <v>122</v>
      </c>
      <c r="D169" s="20" t="s">
        <v>251</v>
      </c>
      <c r="E169" s="20" t="s">
        <v>183</v>
      </c>
      <c r="F169" s="26">
        <v>1.5E-3</v>
      </c>
      <c r="G169" s="26">
        <v>1.5E-3</v>
      </c>
      <c r="H169" s="26">
        <v>1.5E-3</v>
      </c>
      <c r="I169" s="26">
        <v>1.5E-3</v>
      </c>
      <c r="J169" s="26">
        <v>1.5E-3</v>
      </c>
      <c r="K169" s="26">
        <v>1.5E-3</v>
      </c>
      <c r="L169" s="26">
        <v>1.5E-3</v>
      </c>
      <c r="M169" s="26">
        <v>1.5E-3</v>
      </c>
      <c r="N169" s="26">
        <v>1.5E-3</v>
      </c>
      <c r="O169" s="26">
        <v>1.5E-3</v>
      </c>
      <c r="P169" s="26">
        <v>1.5E-3</v>
      </c>
      <c r="Q169" s="26">
        <v>1.5E-3</v>
      </c>
      <c r="R169" s="26">
        <v>1.5E-3</v>
      </c>
      <c r="S169" s="26">
        <v>1.5E-3</v>
      </c>
      <c r="T169" s="26">
        <v>1.5E-3</v>
      </c>
      <c r="U169" s="26">
        <v>1.5E-3</v>
      </c>
      <c r="V169" s="26">
        <v>1.5E-3</v>
      </c>
      <c r="W169" s="26">
        <v>1.5E-3</v>
      </c>
      <c r="X169" s="26">
        <v>1.5E-3</v>
      </c>
      <c r="Y169" s="26">
        <v>1.5E-3</v>
      </c>
      <c r="Z169" s="26">
        <v>1.5E-3</v>
      </c>
      <c r="AA169" s="26">
        <v>1.5E-3</v>
      </c>
      <c r="AB169" s="26">
        <v>1.5E-3</v>
      </c>
      <c r="AC169" s="26">
        <v>1.5E-3</v>
      </c>
      <c r="AD169" s="26">
        <v>1.5E-3</v>
      </c>
      <c r="AE169" s="26">
        <v>1.5E-3</v>
      </c>
      <c r="AF169" s="26">
        <v>1.5E-3</v>
      </c>
      <c r="AG169" s="26">
        <v>1.5E-3</v>
      </c>
      <c r="AH169" s="26">
        <v>1.5E-3</v>
      </c>
      <c r="AI169" s="26">
        <v>1.5E-3</v>
      </c>
      <c r="AJ169" s="26">
        <v>1.5E-3</v>
      </c>
      <c r="AK169" s="26">
        <v>1.5E-3</v>
      </c>
      <c r="AL169" s="26">
        <v>1.5E-3</v>
      </c>
      <c r="AM169" s="26">
        <v>1.5E-3</v>
      </c>
      <c r="AN169" s="26">
        <v>1.5E-3</v>
      </c>
    </row>
    <row r="170" spans="2:40" x14ac:dyDescent="0.25">
      <c r="B170" s="20" t="s">
        <v>113</v>
      </c>
      <c r="D170" s="20" t="s">
        <v>251</v>
      </c>
      <c r="E170" s="20" t="s">
        <v>183</v>
      </c>
      <c r="F170" s="30" t="s">
        <v>34</v>
      </c>
      <c r="G170" s="30" t="s">
        <v>34</v>
      </c>
      <c r="H170" s="30" t="s">
        <v>34</v>
      </c>
      <c r="I170" s="30" t="s">
        <v>34</v>
      </c>
      <c r="J170" s="30" t="s">
        <v>34</v>
      </c>
      <c r="K170" s="30" t="s">
        <v>34</v>
      </c>
      <c r="L170" s="30" t="s">
        <v>34</v>
      </c>
      <c r="M170" s="30" t="s">
        <v>34</v>
      </c>
      <c r="N170" s="30" t="s">
        <v>34</v>
      </c>
      <c r="O170" s="30" t="s">
        <v>34</v>
      </c>
      <c r="P170" s="30" t="s">
        <v>34</v>
      </c>
      <c r="Q170" s="30" t="s">
        <v>34</v>
      </c>
      <c r="R170" s="30" t="s">
        <v>34</v>
      </c>
      <c r="S170" s="30" t="s">
        <v>34</v>
      </c>
      <c r="T170" s="30" t="s">
        <v>34</v>
      </c>
      <c r="U170" s="30" t="s">
        <v>34</v>
      </c>
      <c r="V170" s="30" t="s">
        <v>34</v>
      </c>
      <c r="W170" s="30" t="s">
        <v>34</v>
      </c>
      <c r="X170" s="30" t="s">
        <v>34</v>
      </c>
      <c r="Y170" s="30" t="s">
        <v>34</v>
      </c>
      <c r="Z170" s="30" t="s">
        <v>34</v>
      </c>
      <c r="AA170" s="30" t="s">
        <v>34</v>
      </c>
      <c r="AB170" s="30" t="s">
        <v>34</v>
      </c>
      <c r="AC170" s="30" t="s">
        <v>34</v>
      </c>
      <c r="AD170" s="30" t="s">
        <v>34</v>
      </c>
      <c r="AE170" s="30" t="s">
        <v>34</v>
      </c>
      <c r="AF170" s="30" t="s">
        <v>34</v>
      </c>
      <c r="AG170" s="30" t="s">
        <v>34</v>
      </c>
      <c r="AH170" s="30" t="s">
        <v>34</v>
      </c>
      <c r="AI170" s="30" t="s">
        <v>34</v>
      </c>
      <c r="AJ170" s="30" t="s">
        <v>34</v>
      </c>
      <c r="AK170" s="30" t="s">
        <v>34</v>
      </c>
      <c r="AL170" s="30" t="s">
        <v>34</v>
      </c>
      <c r="AM170" s="30" t="s">
        <v>34</v>
      </c>
      <c r="AN170" s="30" t="s">
        <v>34</v>
      </c>
    </row>
    <row r="171" spans="2:40" x14ac:dyDescent="0.25">
      <c r="B171" s="20" t="s">
        <v>38</v>
      </c>
      <c r="C171" s="20" t="s">
        <v>123</v>
      </c>
      <c r="D171" s="20" t="s">
        <v>251</v>
      </c>
      <c r="E171" s="20" t="s">
        <v>183</v>
      </c>
      <c r="F171" s="30" t="s">
        <v>34</v>
      </c>
      <c r="G171" s="30" t="s">
        <v>34</v>
      </c>
      <c r="H171" s="30" t="s">
        <v>34</v>
      </c>
      <c r="I171" s="30" t="s">
        <v>34</v>
      </c>
      <c r="J171" s="30" t="s">
        <v>34</v>
      </c>
      <c r="K171" s="30" t="s">
        <v>34</v>
      </c>
      <c r="L171" s="30" t="s">
        <v>34</v>
      </c>
      <c r="M171" s="30" t="s">
        <v>34</v>
      </c>
      <c r="N171" s="30" t="s">
        <v>34</v>
      </c>
      <c r="O171" s="30" t="s">
        <v>34</v>
      </c>
      <c r="P171" s="30" t="s">
        <v>34</v>
      </c>
      <c r="Q171" s="30" t="s">
        <v>34</v>
      </c>
      <c r="R171" s="30" t="s">
        <v>34</v>
      </c>
      <c r="S171" s="30" t="s">
        <v>34</v>
      </c>
      <c r="T171" s="30" t="s">
        <v>34</v>
      </c>
      <c r="U171" s="30" t="s">
        <v>34</v>
      </c>
      <c r="V171" s="30" t="s">
        <v>34</v>
      </c>
      <c r="W171" s="30" t="s">
        <v>34</v>
      </c>
      <c r="X171" s="30" t="s">
        <v>34</v>
      </c>
      <c r="Y171" s="30" t="s">
        <v>34</v>
      </c>
      <c r="Z171" s="30" t="s">
        <v>34</v>
      </c>
      <c r="AA171" s="30" t="s">
        <v>34</v>
      </c>
      <c r="AB171" s="30" t="s">
        <v>34</v>
      </c>
      <c r="AC171" s="30" t="s">
        <v>34</v>
      </c>
      <c r="AD171" s="30" t="s">
        <v>34</v>
      </c>
      <c r="AE171" s="30" t="s">
        <v>34</v>
      </c>
      <c r="AF171" s="30" t="s">
        <v>34</v>
      </c>
      <c r="AG171" s="30" t="s">
        <v>34</v>
      </c>
      <c r="AH171" s="30" t="s">
        <v>34</v>
      </c>
      <c r="AI171" s="30" t="s">
        <v>34</v>
      </c>
      <c r="AJ171" s="30" t="s">
        <v>34</v>
      </c>
      <c r="AK171" s="30" t="s">
        <v>34</v>
      </c>
      <c r="AL171" s="30" t="s">
        <v>34</v>
      </c>
      <c r="AM171" s="30" t="s">
        <v>34</v>
      </c>
      <c r="AN171" s="30" t="s">
        <v>34</v>
      </c>
    </row>
    <row r="172" spans="2:40" x14ac:dyDescent="0.25">
      <c r="B172" s="20" t="s">
        <v>12</v>
      </c>
      <c r="C172" s="20" t="s">
        <v>124</v>
      </c>
      <c r="D172" s="20" t="s">
        <v>251</v>
      </c>
      <c r="E172" s="20" t="s">
        <v>183</v>
      </c>
      <c r="F172" s="30" t="s">
        <v>34</v>
      </c>
      <c r="G172" s="30" t="s">
        <v>34</v>
      </c>
      <c r="H172" s="30" t="s">
        <v>34</v>
      </c>
      <c r="I172" s="30" t="s">
        <v>34</v>
      </c>
      <c r="J172" s="30" t="s">
        <v>34</v>
      </c>
      <c r="K172" s="30" t="s">
        <v>34</v>
      </c>
      <c r="L172" s="30" t="s">
        <v>34</v>
      </c>
      <c r="M172" s="30" t="s">
        <v>34</v>
      </c>
      <c r="N172" s="30" t="s">
        <v>34</v>
      </c>
      <c r="O172" s="30" t="s">
        <v>34</v>
      </c>
      <c r="P172" s="30" t="s">
        <v>34</v>
      </c>
      <c r="Q172" s="30" t="s">
        <v>34</v>
      </c>
      <c r="R172" s="30" t="s">
        <v>34</v>
      </c>
      <c r="S172" s="30" t="s">
        <v>34</v>
      </c>
      <c r="T172" s="30" t="s">
        <v>34</v>
      </c>
      <c r="U172" s="30" t="s">
        <v>34</v>
      </c>
      <c r="V172" s="30" t="s">
        <v>34</v>
      </c>
      <c r="W172" s="30" t="s">
        <v>34</v>
      </c>
      <c r="X172" s="30" t="s">
        <v>34</v>
      </c>
      <c r="Y172" s="30" t="s">
        <v>34</v>
      </c>
      <c r="Z172" s="30" t="s">
        <v>34</v>
      </c>
      <c r="AA172" s="30" t="s">
        <v>34</v>
      </c>
      <c r="AB172" s="30" t="s">
        <v>34</v>
      </c>
      <c r="AC172" s="30" t="s">
        <v>34</v>
      </c>
      <c r="AD172" s="30" t="s">
        <v>34</v>
      </c>
      <c r="AE172" s="30" t="s">
        <v>34</v>
      </c>
      <c r="AF172" s="30" t="s">
        <v>34</v>
      </c>
      <c r="AG172" s="30" t="s">
        <v>34</v>
      </c>
      <c r="AH172" s="30" t="s">
        <v>34</v>
      </c>
      <c r="AI172" s="30" t="s">
        <v>34</v>
      </c>
      <c r="AJ172" s="30" t="s">
        <v>34</v>
      </c>
      <c r="AK172" s="30" t="s">
        <v>34</v>
      </c>
      <c r="AL172" s="30" t="s">
        <v>34</v>
      </c>
      <c r="AM172" s="30" t="s">
        <v>34</v>
      </c>
      <c r="AN172" s="30" t="s">
        <v>34</v>
      </c>
    </row>
    <row r="173" spans="2:40" x14ac:dyDescent="0.25">
      <c r="B173" s="20" t="s">
        <v>13</v>
      </c>
      <c r="C173" s="20" t="s">
        <v>124</v>
      </c>
      <c r="D173" s="20" t="s">
        <v>251</v>
      </c>
      <c r="E173" s="20" t="s">
        <v>183</v>
      </c>
      <c r="F173" s="30" t="s">
        <v>34</v>
      </c>
      <c r="G173" s="30" t="s">
        <v>34</v>
      </c>
      <c r="H173" s="30" t="s">
        <v>34</v>
      </c>
      <c r="I173" s="30" t="s">
        <v>34</v>
      </c>
      <c r="J173" s="30" t="s">
        <v>34</v>
      </c>
      <c r="K173" s="30" t="s">
        <v>34</v>
      </c>
      <c r="L173" s="30" t="s">
        <v>34</v>
      </c>
      <c r="M173" s="30" t="s">
        <v>34</v>
      </c>
      <c r="N173" s="30" t="s">
        <v>34</v>
      </c>
      <c r="O173" s="30" t="s">
        <v>34</v>
      </c>
      <c r="P173" s="30" t="s">
        <v>34</v>
      </c>
      <c r="Q173" s="30" t="s">
        <v>34</v>
      </c>
      <c r="R173" s="30" t="s">
        <v>34</v>
      </c>
      <c r="S173" s="30" t="s">
        <v>34</v>
      </c>
      <c r="T173" s="30" t="s">
        <v>34</v>
      </c>
      <c r="U173" s="30" t="s">
        <v>34</v>
      </c>
      <c r="V173" s="30" t="s">
        <v>34</v>
      </c>
      <c r="W173" s="30" t="s">
        <v>34</v>
      </c>
      <c r="X173" s="30" t="s">
        <v>34</v>
      </c>
      <c r="Y173" s="30" t="s">
        <v>34</v>
      </c>
      <c r="Z173" s="30" t="s">
        <v>34</v>
      </c>
      <c r="AA173" s="30" t="s">
        <v>34</v>
      </c>
      <c r="AB173" s="30" t="s">
        <v>34</v>
      </c>
      <c r="AC173" s="30" t="s">
        <v>34</v>
      </c>
      <c r="AD173" s="30" t="s">
        <v>34</v>
      </c>
      <c r="AE173" s="30" t="s">
        <v>34</v>
      </c>
      <c r="AF173" s="30" t="s">
        <v>34</v>
      </c>
      <c r="AG173" s="30" t="s">
        <v>34</v>
      </c>
      <c r="AH173" s="30" t="s">
        <v>34</v>
      </c>
      <c r="AI173" s="30" t="s">
        <v>34</v>
      </c>
      <c r="AJ173" s="30" t="s">
        <v>34</v>
      </c>
      <c r="AK173" s="30" t="s">
        <v>34</v>
      </c>
      <c r="AL173" s="30" t="s">
        <v>34</v>
      </c>
      <c r="AM173" s="30" t="s">
        <v>34</v>
      </c>
      <c r="AN173" s="30" t="s">
        <v>34</v>
      </c>
    </row>
    <row r="174" spans="2:40" x14ac:dyDescent="0.25">
      <c r="B174" s="20" t="s">
        <v>14</v>
      </c>
      <c r="C174" s="20" t="s">
        <v>124</v>
      </c>
      <c r="D174" s="20" t="s">
        <v>251</v>
      </c>
      <c r="E174" s="20" t="s">
        <v>183</v>
      </c>
      <c r="F174" s="30" t="s">
        <v>34</v>
      </c>
      <c r="G174" s="30" t="s">
        <v>34</v>
      </c>
      <c r="H174" s="30" t="s">
        <v>34</v>
      </c>
      <c r="I174" s="30" t="s">
        <v>34</v>
      </c>
      <c r="J174" s="30" t="s">
        <v>34</v>
      </c>
      <c r="K174" s="30" t="s">
        <v>34</v>
      </c>
      <c r="L174" s="30" t="s">
        <v>34</v>
      </c>
      <c r="M174" s="30" t="s">
        <v>34</v>
      </c>
      <c r="N174" s="30" t="s">
        <v>34</v>
      </c>
      <c r="O174" s="30" t="s">
        <v>34</v>
      </c>
      <c r="P174" s="30" t="s">
        <v>34</v>
      </c>
      <c r="Q174" s="30" t="s">
        <v>34</v>
      </c>
      <c r="R174" s="30" t="s">
        <v>34</v>
      </c>
      <c r="S174" s="30" t="s">
        <v>34</v>
      </c>
      <c r="T174" s="30" t="s">
        <v>34</v>
      </c>
      <c r="U174" s="30" t="s">
        <v>34</v>
      </c>
      <c r="V174" s="30" t="s">
        <v>34</v>
      </c>
      <c r="W174" s="30" t="s">
        <v>34</v>
      </c>
      <c r="X174" s="30" t="s">
        <v>34</v>
      </c>
      <c r="Y174" s="30" t="s">
        <v>34</v>
      </c>
      <c r="Z174" s="30" t="s">
        <v>34</v>
      </c>
      <c r="AA174" s="30" t="s">
        <v>34</v>
      </c>
      <c r="AB174" s="30" t="s">
        <v>34</v>
      </c>
      <c r="AC174" s="30" t="s">
        <v>34</v>
      </c>
      <c r="AD174" s="30" t="s">
        <v>34</v>
      </c>
      <c r="AE174" s="30" t="s">
        <v>34</v>
      </c>
      <c r="AF174" s="30" t="s">
        <v>34</v>
      </c>
      <c r="AG174" s="30" t="s">
        <v>34</v>
      </c>
      <c r="AH174" s="30" t="s">
        <v>34</v>
      </c>
      <c r="AI174" s="30" t="s">
        <v>34</v>
      </c>
      <c r="AJ174" s="30" t="s">
        <v>34</v>
      </c>
      <c r="AK174" s="30" t="s">
        <v>34</v>
      </c>
      <c r="AL174" s="30" t="s">
        <v>34</v>
      </c>
      <c r="AM174" s="30" t="s">
        <v>34</v>
      </c>
      <c r="AN174" s="30" t="s">
        <v>34</v>
      </c>
    </row>
    <row r="175" spans="2:40" x14ac:dyDescent="0.25">
      <c r="B175" s="20" t="s">
        <v>15</v>
      </c>
      <c r="C175" s="20" t="s">
        <v>124</v>
      </c>
      <c r="D175" s="20" t="s">
        <v>251</v>
      </c>
      <c r="E175" s="20" t="s">
        <v>183</v>
      </c>
      <c r="F175" s="30" t="s">
        <v>34</v>
      </c>
      <c r="G175" s="30" t="s">
        <v>34</v>
      </c>
      <c r="H175" s="30" t="s">
        <v>34</v>
      </c>
      <c r="I175" s="30" t="s">
        <v>34</v>
      </c>
      <c r="J175" s="30" t="s">
        <v>34</v>
      </c>
      <c r="K175" s="30" t="s">
        <v>34</v>
      </c>
      <c r="L175" s="30" t="s">
        <v>34</v>
      </c>
      <c r="M175" s="30" t="s">
        <v>34</v>
      </c>
      <c r="N175" s="30" t="s">
        <v>34</v>
      </c>
      <c r="O175" s="30" t="s">
        <v>34</v>
      </c>
      <c r="P175" s="30" t="s">
        <v>34</v>
      </c>
      <c r="Q175" s="30" t="s">
        <v>34</v>
      </c>
      <c r="R175" s="30" t="s">
        <v>34</v>
      </c>
      <c r="S175" s="30" t="s">
        <v>34</v>
      </c>
      <c r="T175" s="30" t="s">
        <v>34</v>
      </c>
      <c r="U175" s="30" t="s">
        <v>34</v>
      </c>
      <c r="V175" s="30" t="s">
        <v>34</v>
      </c>
      <c r="W175" s="30" t="s">
        <v>34</v>
      </c>
      <c r="X175" s="30" t="s">
        <v>34</v>
      </c>
      <c r="Y175" s="30" t="s">
        <v>34</v>
      </c>
      <c r="Z175" s="30" t="s">
        <v>34</v>
      </c>
      <c r="AA175" s="30" t="s">
        <v>34</v>
      </c>
      <c r="AB175" s="30" t="s">
        <v>34</v>
      </c>
      <c r="AC175" s="30" t="s">
        <v>34</v>
      </c>
      <c r="AD175" s="30" t="s">
        <v>34</v>
      </c>
      <c r="AE175" s="30" t="s">
        <v>34</v>
      </c>
      <c r="AF175" s="30" t="s">
        <v>34</v>
      </c>
      <c r="AG175" s="30" t="s">
        <v>34</v>
      </c>
      <c r="AH175" s="30" t="s">
        <v>34</v>
      </c>
      <c r="AI175" s="30" t="s">
        <v>34</v>
      </c>
      <c r="AJ175" s="30" t="s">
        <v>34</v>
      </c>
      <c r="AK175" s="30" t="s">
        <v>34</v>
      </c>
      <c r="AL175" s="30" t="s">
        <v>34</v>
      </c>
      <c r="AM175" s="30" t="s">
        <v>34</v>
      </c>
      <c r="AN175" s="30" t="s">
        <v>34</v>
      </c>
    </row>
    <row r="176" spans="2:40" x14ac:dyDescent="0.25">
      <c r="B176" s="20" t="s">
        <v>16</v>
      </c>
      <c r="C176" s="20" t="s">
        <v>124</v>
      </c>
      <c r="D176" s="20" t="s">
        <v>251</v>
      </c>
      <c r="E176" s="20" t="s">
        <v>183</v>
      </c>
      <c r="F176" s="30" t="s">
        <v>34</v>
      </c>
      <c r="G176" s="30" t="s">
        <v>34</v>
      </c>
      <c r="H176" s="30" t="s">
        <v>34</v>
      </c>
      <c r="I176" s="30" t="s">
        <v>34</v>
      </c>
      <c r="J176" s="30" t="s">
        <v>34</v>
      </c>
      <c r="K176" s="30" t="s">
        <v>34</v>
      </c>
      <c r="L176" s="30" t="s">
        <v>34</v>
      </c>
      <c r="M176" s="30" t="s">
        <v>34</v>
      </c>
      <c r="N176" s="30" t="s">
        <v>34</v>
      </c>
      <c r="O176" s="30" t="s">
        <v>34</v>
      </c>
      <c r="P176" s="30" t="s">
        <v>34</v>
      </c>
      <c r="Q176" s="30" t="s">
        <v>34</v>
      </c>
      <c r="R176" s="30" t="s">
        <v>34</v>
      </c>
      <c r="S176" s="30" t="s">
        <v>34</v>
      </c>
      <c r="T176" s="30" t="s">
        <v>34</v>
      </c>
      <c r="U176" s="30" t="s">
        <v>34</v>
      </c>
      <c r="V176" s="30" t="s">
        <v>34</v>
      </c>
      <c r="W176" s="30" t="s">
        <v>34</v>
      </c>
      <c r="X176" s="30" t="s">
        <v>34</v>
      </c>
      <c r="Y176" s="30" t="s">
        <v>34</v>
      </c>
      <c r="Z176" s="30" t="s">
        <v>34</v>
      </c>
      <c r="AA176" s="30" t="s">
        <v>34</v>
      </c>
      <c r="AB176" s="30" t="s">
        <v>34</v>
      </c>
      <c r="AC176" s="30" t="s">
        <v>34</v>
      </c>
      <c r="AD176" s="30" t="s">
        <v>34</v>
      </c>
      <c r="AE176" s="30" t="s">
        <v>34</v>
      </c>
      <c r="AF176" s="30" t="s">
        <v>34</v>
      </c>
      <c r="AG176" s="30" t="s">
        <v>34</v>
      </c>
      <c r="AH176" s="30" t="s">
        <v>34</v>
      </c>
      <c r="AI176" s="30" t="s">
        <v>34</v>
      </c>
      <c r="AJ176" s="30" t="s">
        <v>34</v>
      </c>
      <c r="AK176" s="30" t="s">
        <v>34</v>
      </c>
      <c r="AL176" s="30" t="s">
        <v>34</v>
      </c>
      <c r="AM176" s="30" t="s">
        <v>34</v>
      </c>
      <c r="AN176" s="30" t="s">
        <v>34</v>
      </c>
    </row>
    <row r="177" spans="2:40" x14ac:dyDescent="0.25">
      <c r="B177" s="20" t="s">
        <v>17</v>
      </c>
      <c r="C177" s="20" t="s">
        <v>124</v>
      </c>
      <c r="D177" s="20" t="s">
        <v>251</v>
      </c>
      <c r="E177" s="20" t="s">
        <v>183</v>
      </c>
      <c r="F177" s="30" t="s">
        <v>34</v>
      </c>
      <c r="G177" s="30" t="s">
        <v>34</v>
      </c>
      <c r="H177" s="30" t="s">
        <v>34</v>
      </c>
      <c r="I177" s="30" t="s">
        <v>34</v>
      </c>
      <c r="J177" s="30" t="s">
        <v>34</v>
      </c>
      <c r="K177" s="30" t="s">
        <v>34</v>
      </c>
      <c r="L177" s="30" t="s">
        <v>34</v>
      </c>
      <c r="M177" s="30" t="s">
        <v>34</v>
      </c>
      <c r="N177" s="30" t="s">
        <v>34</v>
      </c>
      <c r="O177" s="30" t="s">
        <v>34</v>
      </c>
      <c r="P177" s="30" t="s">
        <v>34</v>
      </c>
      <c r="Q177" s="30" t="s">
        <v>34</v>
      </c>
      <c r="R177" s="30" t="s">
        <v>34</v>
      </c>
      <c r="S177" s="30" t="s">
        <v>34</v>
      </c>
      <c r="T177" s="30" t="s">
        <v>34</v>
      </c>
      <c r="U177" s="30" t="s">
        <v>34</v>
      </c>
      <c r="V177" s="30" t="s">
        <v>34</v>
      </c>
      <c r="W177" s="30" t="s">
        <v>34</v>
      </c>
      <c r="X177" s="30" t="s">
        <v>34</v>
      </c>
      <c r="Y177" s="30" t="s">
        <v>34</v>
      </c>
      <c r="Z177" s="30" t="s">
        <v>34</v>
      </c>
      <c r="AA177" s="30" t="s">
        <v>34</v>
      </c>
      <c r="AB177" s="30" t="s">
        <v>34</v>
      </c>
      <c r="AC177" s="30" t="s">
        <v>34</v>
      </c>
      <c r="AD177" s="30" t="s">
        <v>34</v>
      </c>
      <c r="AE177" s="30" t="s">
        <v>34</v>
      </c>
      <c r="AF177" s="30" t="s">
        <v>34</v>
      </c>
      <c r="AG177" s="30" t="s">
        <v>34</v>
      </c>
      <c r="AH177" s="30" t="s">
        <v>34</v>
      </c>
      <c r="AI177" s="30" t="s">
        <v>34</v>
      </c>
      <c r="AJ177" s="30" t="s">
        <v>34</v>
      </c>
      <c r="AK177" s="30" t="s">
        <v>34</v>
      </c>
      <c r="AL177" s="30" t="s">
        <v>34</v>
      </c>
      <c r="AM177" s="30" t="s">
        <v>34</v>
      </c>
      <c r="AN177" s="30" t="s">
        <v>34</v>
      </c>
    </row>
    <row r="178" spans="2:40" x14ac:dyDescent="0.25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L178" s="19"/>
      <c r="AM178" s="19"/>
      <c r="AN178" s="19"/>
    </row>
    <row r="180" spans="2:40" x14ac:dyDescent="0.25">
      <c r="B180" s="16" t="s">
        <v>30</v>
      </c>
      <c r="C180" s="28" t="s">
        <v>60</v>
      </c>
      <c r="D180" s="16"/>
      <c r="E180" s="16"/>
    </row>
    <row r="181" spans="2:40" x14ac:dyDescent="0.25">
      <c r="B181" s="16" t="s">
        <v>21</v>
      </c>
      <c r="C181" s="16" t="s">
        <v>23</v>
      </c>
      <c r="D181" s="16" t="s">
        <v>28</v>
      </c>
      <c r="E181" s="16" t="s">
        <v>177</v>
      </c>
      <c r="F181" s="29">
        <v>1990</v>
      </c>
      <c r="G181" s="29">
        <v>1991</v>
      </c>
      <c r="H181" s="29">
        <v>1992</v>
      </c>
      <c r="I181" s="29">
        <v>1993</v>
      </c>
      <c r="J181" s="29">
        <v>1994</v>
      </c>
      <c r="K181" s="29">
        <v>1995</v>
      </c>
      <c r="L181" s="29">
        <v>1996</v>
      </c>
      <c r="M181" s="29">
        <v>1997</v>
      </c>
      <c r="N181" s="29">
        <v>1998</v>
      </c>
      <c r="O181" s="29">
        <v>1999</v>
      </c>
      <c r="P181" s="29">
        <v>2000</v>
      </c>
      <c r="Q181" s="29">
        <v>2001</v>
      </c>
      <c r="R181" s="29">
        <v>2002</v>
      </c>
      <c r="S181" s="29">
        <v>2003</v>
      </c>
      <c r="T181" s="29">
        <v>2004</v>
      </c>
      <c r="U181" s="29">
        <v>2005</v>
      </c>
      <c r="V181" s="29">
        <v>2006</v>
      </c>
      <c r="W181" s="29">
        <v>2007</v>
      </c>
      <c r="X181" s="29">
        <v>2008</v>
      </c>
      <c r="Y181" s="29">
        <v>2009</v>
      </c>
      <c r="Z181" s="29">
        <v>2010</v>
      </c>
      <c r="AA181" s="29">
        <v>2011</v>
      </c>
      <c r="AB181" s="29">
        <v>2012</v>
      </c>
      <c r="AC181" s="29">
        <v>2013</v>
      </c>
      <c r="AD181" s="29">
        <v>2014</v>
      </c>
      <c r="AE181" s="29">
        <v>2015</v>
      </c>
      <c r="AF181" s="29">
        <v>2016</v>
      </c>
      <c r="AG181" s="29">
        <v>2017</v>
      </c>
      <c r="AH181" s="29">
        <v>2018</v>
      </c>
      <c r="AI181" s="29">
        <v>2019</v>
      </c>
      <c r="AJ181" s="29">
        <v>2020</v>
      </c>
      <c r="AK181" s="29">
        <v>2021</v>
      </c>
      <c r="AL181" s="29">
        <v>2022</v>
      </c>
      <c r="AM181" s="29">
        <v>2023</v>
      </c>
      <c r="AN181" s="29">
        <v>2024</v>
      </c>
    </row>
    <row r="182" spans="2:40" ht="18" x14ac:dyDescent="0.35">
      <c r="B182" s="20" t="s">
        <v>149</v>
      </c>
      <c r="C182" s="20" t="s">
        <v>33</v>
      </c>
      <c r="D182" s="20" t="s">
        <v>61</v>
      </c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>
        <v>88.198262231078232</v>
      </c>
      <c r="W182" s="30">
        <v>116.02994656290694</v>
      </c>
      <c r="X182" s="30">
        <v>94.661603787860372</v>
      </c>
      <c r="Y182" s="30">
        <v>124.45278166796307</v>
      </c>
      <c r="Z182" s="30">
        <v>94.242273265847203</v>
      </c>
      <c r="AA182" s="30">
        <v>84.456007028218764</v>
      </c>
      <c r="AB182" s="30">
        <v>105.07460684557196</v>
      </c>
      <c r="AC182" s="30">
        <v>118.73946192712901</v>
      </c>
      <c r="AD182" s="30">
        <v>129.61122937160192</v>
      </c>
      <c r="AE182" s="30">
        <v>155.47010351158016</v>
      </c>
      <c r="AF182" s="30">
        <v>117.66477748492881</v>
      </c>
      <c r="AG182" s="30">
        <v>143.01626762959509</v>
      </c>
      <c r="AH182" s="30">
        <v>197.36208281198799</v>
      </c>
      <c r="AI182" s="30">
        <v>215.32788741709305</v>
      </c>
      <c r="AJ182" s="30">
        <v>163.19466573871162</v>
      </c>
      <c r="AK182" s="30">
        <v>174.55212281709382</v>
      </c>
      <c r="AL182" s="30">
        <v>188.47450114100889</v>
      </c>
      <c r="AM182" s="30">
        <v>205.00487277138214</v>
      </c>
      <c r="AN182" s="30">
        <v>164.12746019402545</v>
      </c>
    </row>
    <row r="183" spans="2:40" ht="18" x14ac:dyDescent="0.35">
      <c r="B183" s="20" t="s">
        <v>150</v>
      </c>
      <c r="C183" s="20" t="s">
        <v>33</v>
      </c>
      <c r="D183" s="20" t="s">
        <v>61</v>
      </c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>
        <v>97.840007743794658</v>
      </c>
      <c r="W183" s="30">
        <v>115.12526225459574</v>
      </c>
      <c r="X183" s="30">
        <v>103.2757264036791</v>
      </c>
      <c r="Y183" s="30">
        <v>116.93955056024814</v>
      </c>
      <c r="Z183" s="30">
        <v>85.582823330308429</v>
      </c>
      <c r="AA183" s="30">
        <v>104.9993121301639</v>
      </c>
      <c r="AB183" s="30">
        <v>72.799688454576611</v>
      </c>
      <c r="AC183" s="30">
        <v>75.594606702342858</v>
      </c>
      <c r="AD183" s="30">
        <v>81.640281621969976</v>
      </c>
      <c r="AE183" s="30">
        <v>92.551997306833471</v>
      </c>
      <c r="AF183" s="30">
        <v>60.282498391495345</v>
      </c>
      <c r="AG183" s="30">
        <v>75.531328361191271</v>
      </c>
      <c r="AH183" s="30">
        <v>70.680868051511951</v>
      </c>
      <c r="AI183" s="30">
        <v>64.211227659556045</v>
      </c>
      <c r="AJ183" s="30">
        <v>62.216633511489725</v>
      </c>
      <c r="AK183" s="30">
        <v>107.97305861992328</v>
      </c>
      <c r="AL183" s="30">
        <v>86.248853882858285</v>
      </c>
      <c r="AM183" s="30">
        <v>96.150550800318101</v>
      </c>
      <c r="AN183" s="30">
        <v>14.521245171347056</v>
      </c>
    </row>
    <row r="184" spans="2:40" x14ac:dyDescent="0.25">
      <c r="B184" s="20" t="s">
        <v>1</v>
      </c>
      <c r="C184" s="20" t="s">
        <v>33</v>
      </c>
      <c r="D184" s="20" t="s">
        <v>251</v>
      </c>
      <c r="E184" s="20" t="s">
        <v>257</v>
      </c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>
        <v>1</v>
      </c>
      <c r="W184" s="30">
        <v>1</v>
      </c>
      <c r="X184" s="30">
        <v>1</v>
      </c>
      <c r="Y184" s="30">
        <v>1</v>
      </c>
      <c r="Z184" s="30">
        <v>1</v>
      </c>
      <c r="AA184" s="30">
        <v>1</v>
      </c>
      <c r="AB184" s="30">
        <v>1</v>
      </c>
      <c r="AC184" s="30">
        <v>1</v>
      </c>
      <c r="AD184" s="30">
        <v>1</v>
      </c>
      <c r="AE184" s="30">
        <v>1</v>
      </c>
      <c r="AF184" s="30">
        <v>1</v>
      </c>
      <c r="AG184" s="30">
        <v>1</v>
      </c>
      <c r="AH184" s="30">
        <v>1</v>
      </c>
      <c r="AI184" s="30">
        <v>1</v>
      </c>
      <c r="AJ184" s="30">
        <v>1</v>
      </c>
      <c r="AK184" s="30">
        <v>1</v>
      </c>
      <c r="AL184" s="30">
        <v>1</v>
      </c>
      <c r="AM184" s="30">
        <v>1</v>
      </c>
      <c r="AN184" s="30">
        <v>1</v>
      </c>
    </row>
    <row r="185" spans="2:40" x14ac:dyDescent="0.25">
      <c r="B185" s="20" t="s">
        <v>0</v>
      </c>
      <c r="C185" s="20" t="s">
        <v>33</v>
      </c>
      <c r="D185" s="20" t="s">
        <v>251</v>
      </c>
      <c r="E185" s="20" t="s">
        <v>257</v>
      </c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>
        <v>13</v>
      </c>
      <c r="W185" s="30">
        <v>13</v>
      </c>
      <c r="X185" s="30">
        <v>13</v>
      </c>
      <c r="Y185" s="30">
        <v>13</v>
      </c>
      <c r="Z185" s="30">
        <v>13</v>
      </c>
      <c r="AA185" s="30">
        <v>13</v>
      </c>
      <c r="AB185" s="30">
        <v>13</v>
      </c>
      <c r="AC185" s="30">
        <v>13</v>
      </c>
      <c r="AD185" s="30">
        <v>13</v>
      </c>
      <c r="AE185" s="30">
        <v>13</v>
      </c>
      <c r="AF185" s="30">
        <v>13</v>
      </c>
      <c r="AG185" s="30">
        <v>13</v>
      </c>
      <c r="AH185" s="30">
        <v>13</v>
      </c>
      <c r="AI185" s="30">
        <v>13</v>
      </c>
      <c r="AJ185" s="30">
        <v>13</v>
      </c>
      <c r="AK185" s="30">
        <v>13</v>
      </c>
      <c r="AL185" s="30">
        <v>13</v>
      </c>
      <c r="AM185" s="30">
        <v>13</v>
      </c>
      <c r="AN185" s="30">
        <v>13</v>
      </c>
    </row>
    <row r="186" spans="2:40" ht="18" x14ac:dyDescent="0.35">
      <c r="B186" s="20" t="s">
        <v>151</v>
      </c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 t="s">
        <v>117</v>
      </c>
      <c r="W186" s="30" t="s">
        <v>117</v>
      </c>
      <c r="X186" s="30" t="s">
        <v>117</v>
      </c>
      <c r="Y186" s="30" t="s">
        <v>117</v>
      </c>
      <c r="Z186" s="30" t="s">
        <v>117</v>
      </c>
      <c r="AA186" s="30" t="s">
        <v>117</v>
      </c>
      <c r="AB186" s="30" t="s">
        <v>117</v>
      </c>
      <c r="AC186" s="30" t="s">
        <v>117</v>
      </c>
      <c r="AD186" s="30" t="s">
        <v>117</v>
      </c>
      <c r="AE186" s="30" t="s">
        <v>117</v>
      </c>
      <c r="AF186" s="30" t="s">
        <v>117</v>
      </c>
      <c r="AG186" s="30" t="s">
        <v>117</v>
      </c>
      <c r="AH186" s="30" t="s">
        <v>117</v>
      </c>
      <c r="AI186" s="30" t="s">
        <v>117</v>
      </c>
      <c r="AJ186" s="30" t="s">
        <v>117</v>
      </c>
      <c r="AK186" s="30" t="s">
        <v>117</v>
      </c>
      <c r="AL186" s="30" t="s">
        <v>117</v>
      </c>
      <c r="AM186" s="30" t="s">
        <v>117</v>
      </c>
      <c r="AN186" s="30" t="s">
        <v>117</v>
      </c>
    </row>
    <row r="187" spans="2:40" x14ac:dyDescent="0.25">
      <c r="B187" s="20" t="s">
        <v>2</v>
      </c>
      <c r="C187" s="20" t="s">
        <v>33</v>
      </c>
      <c r="D187" s="20" t="s">
        <v>251</v>
      </c>
      <c r="E187" s="20" t="s">
        <v>257</v>
      </c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>
        <v>10.199999999999999</v>
      </c>
      <c r="W187" s="30">
        <v>10.199999999999999</v>
      </c>
      <c r="X187" s="30">
        <v>10.199999999999999</v>
      </c>
      <c r="Y187" s="30">
        <v>10.199999999999999</v>
      </c>
      <c r="Z187" s="30">
        <v>10.199999999999999</v>
      </c>
      <c r="AA187" s="30">
        <v>10.199999999999999</v>
      </c>
      <c r="AB187" s="30">
        <v>10.199999999999999</v>
      </c>
      <c r="AC187" s="30">
        <v>10.199999999999999</v>
      </c>
      <c r="AD187" s="30">
        <v>10.199999999999999</v>
      </c>
      <c r="AE187" s="30">
        <v>10.199999999999999</v>
      </c>
      <c r="AF187" s="30">
        <v>10.199999999999999</v>
      </c>
      <c r="AG187" s="30">
        <v>10.199999999999999</v>
      </c>
      <c r="AH187" s="30">
        <v>10.199999999999999</v>
      </c>
      <c r="AI187" s="30">
        <v>10.199999999999999</v>
      </c>
      <c r="AJ187" s="30">
        <v>10.199999999999999</v>
      </c>
      <c r="AK187" s="30">
        <v>10.199999999999999</v>
      </c>
      <c r="AL187" s="30">
        <v>10.199999999999999</v>
      </c>
      <c r="AM187" s="30">
        <v>10.199999999999999</v>
      </c>
      <c r="AN187" s="30">
        <v>10.199999999999999</v>
      </c>
    </row>
    <row r="188" spans="2:40" ht="18" x14ac:dyDescent="0.35">
      <c r="B188" s="20" t="s">
        <v>152</v>
      </c>
      <c r="C188" s="20" t="s">
        <v>33</v>
      </c>
      <c r="D188" s="20" t="s">
        <v>251</v>
      </c>
      <c r="E188" s="20" t="s">
        <v>257</v>
      </c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>
        <v>6.9</v>
      </c>
      <c r="W188" s="30">
        <v>6.9</v>
      </c>
      <c r="X188" s="30">
        <v>6.9</v>
      </c>
      <c r="Y188" s="30">
        <v>6.9</v>
      </c>
      <c r="Z188" s="30">
        <v>6.9</v>
      </c>
      <c r="AA188" s="30">
        <v>6.9</v>
      </c>
      <c r="AB188" s="30">
        <v>6.9</v>
      </c>
      <c r="AC188" s="30">
        <v>6.9</v>
      </c>
      <c r="AD188" s="30">
        <v>6.9</v>
      </c>
      <c r="AE188" s="30">
        <v>6.9</v>
      </c>
      <c r="AF188" s="30">
        <v>6.9</v>
      </c>
      <c r="AG188" s="30">
        <v>6.9</v>
      </c>
      <c r="AH188" s="30">
        <v>6.9</v>
      </c>
      <c r="AI188" s="30">
        <v>6.9</v>
      </c>
      <c r="AJ188" s="30">
        <v>6.9</v>
      </c>
      <c r="AK188" s="30">
        <v>6.9</v>
      </c>
      <c r="AL188" s="30">
        <v>6.9</v>
      </c>
      <c r="AM188" s="30">
        <v>6.9</v>
      </c>
      <c r="AN188" s="30">
        <v>6.9</v>
      </c>
    </row>
    <row r="189" spans="2:40" ht="18" x14ac:dyDescent="0.35">
      <c r="B189" s="20" t="s">
        <v>153</v>
      </c>
      <c r="C189" s="20" t="s">
        <v>33</v>
      </c>
      <c r="D189" s="20" t="s">
        <v>251</v>
      </c>
      <c r="E189" s="20" t="s">
        <v>257</v>
      </c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>
        <v>2.8</v>
      </c>
      <c r="W189" s="30">
        <v>2.8</v>
      </c>
      <c r="X189" s="30">
        <v>2.8</v>
      </c>
      <c r="Y189" s="30">
        <v>2.8</v>
      </c>
      <c r="Z189" s="30">
        <v>2.8</v>
      </c>
      <c r="AA189" s="30">
        <v>2.8</v>
      </c>
      <c r="AB189" s="30">
        <v>2.8</v>
      </c>
      <c r="AC189" s="30">
        <v>2.8</v>
      </c>
      <c r="AD189" s="30">
        <v>2.8</v>
      </c>
      <c r="AE189" s="30">
        <v>2.8</v>
      </c>
      <c r="AF189" s="30">
        <v>2.8</v>
      </c>
      <c r="AG189" s="30">
        <v>2.8</v>
      </c>
      <c r="AH189" s="30">
        <v>2.8</v>
      </c>
      <c r="AI189" s="30">
        <v>2.8</v>
      </c>
      <c r="AJ189" s="30">
        <v>2.8</v>
      </c>
      <c r="AK189" s="30">
        <v>2.8</v>
      </c>
      <c r="AL189" s="30">
        <v>2.8</v>
      </c>
      <c r="AM189" s="30">
        <v>2.8</v>
      </c>
      <c r="AN189" s="30">
        <v>2.8</v>
      </c>
    </row>
    <row r="190" spans="2:40" ht="18" x14ac:dyDescent="0.35">
      <c r="B190" s="20" t="s">
        <v>116</v>
      </c>
      <c r="C190" s="20" t="s">
        <v>154</v>
      </c>
      <c r="D190" s="20" t="s">
        <v>251</v>
      </c>
      <c r="E190" s="20" t="s">
        <v>257</v>
      </c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>
        <v>0</v>
      </c>
      <c r="W190" s="30">
        <v>0</v>
      </c>
      <c r="X190" s="30">
        <v>0</v>
      </c>
      <c r="Y190" s="30">
        <v>0</v>
      </c>
      <c r="Z190" s="30">
        <v>0</v>
      </c>
      <c r="AA190" s="30">
        <v>0</v>
      </c>
      <c r="AB190" s="30">
        <v>0</v>
      </c>
      <c r="AC190" s="30">
        <v>0</v>
      </c>
      <c r="AD190" s="30">
        <v>0</v>
      </c>
      <c r="AE190" s="30">
        <v>0</v>
      </c>
      <c r="AF190" s="30">
        <v>0</v>
      </c>
      <c r="AG190" s="30">
        <v>0</v>
      </c>
      <c r="AH190" s="30">
        <v>0</v>
      </c>
      <c r="AI190" s="30">
        <v>0</v>
      </c>
      <c r="AJ190" s="30">
        <v>0</v>
      </c>
      <c r="AK190" s="30">
        <v>0</v>
      </c>
      <c r="AL190" s="30">
        <v>0</v>
      </c>
      <c r="AM190" s="30">
        <v>0</v>
      </c>
      <c r="AN190" s="30">
        <v>0</v>
      </c>
    </row>
    <row r="191" spans="2:40" x14ac:dyDescent="0.25">
      <c r="B191" s="20" t="s">
        <v>3</v>
      </c>
      <c r="C191" s="20" t="s">
        <v>122</v>
      </c>
      <c r="D191" s="20" t="s">
        <v>251</v>
      </c>
      <c r="E191" s="20" t="s">
        <v>258</v>
      </c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>
        <v>20.599999999999998</v>
      </c>
      <c r="W191" s="30">
        <v>20.599999999999998</v>
      </c>
      <c r="X191" s="30">
        <v>20.599999999999998</v>
      </c>
      <c r="Y191" s="30">
        <v>20.599999999999998</v>
      </c>
      <c r="Z191" s="30">
        <v>20.599999999999998</v>
      </c>
      <c r="AA191" s="30">
        <v>20.599999999999998</v>
      </c>
      <c r="AB191" s="30">
        <v>20.599999999999998</v>
      </c>
      <c r="AC191" s="30">
        <v>20.599999999999998</v>
      </c>
      <c r="AD191" s="30">
        <v>20.599999999999998</v>
      </c>
      <c r="AE191" s="30">
        <v>20.599999999999998</v>
      </c>
      <c r="AF191" s="30">
        <v>20.599999999999998</v>
      </c>
      <c r="AG191" s="30">
        <v>20.599999999999998</v>
      </c>
      <c r="AH191" s="30">
        <v>20.599999999999998</v>
      </c>
      <c r="AI191" s="30">
        <v>20.599999999999998</v>
      </c>
      <c r="AJ191" s="30">
        <v>20.599999999999998</v>
      </c>
      <c r="AK191" s="30">
        <v>20.599999999999998</v>
      </c>
      <c r="AL191" s="30">
        <v>20.599999999999998</v>
      </c>
      <c r="AM191" s="30">
        <v>20.599999999999998</v>
      </c>
      <c r="AN191" s="30">
        <v>20.599999999999998</v>
      </c>
    </row>
    <row r="192" spans="2:40" x14ac:dyDescent="0.25">
      <c r="B192" s="20" t="s">
        <v>4</v>
      </c>
      <c r="C192" s="20" t="s">
        <v>122</v>
      </c>
      <c r="D192" s="20" t="s">
        <v>251</v>
      </c>
      <c r="E192" s="20" t="s">
        <v>258</v>
      </c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>
        <v>1.76</v>
      </c>
      <c r="W192" s="30">
        <v>1.76</v>
      </c>
      <c r="X192" s="30">
        <v>1.76</v>
      </c>
      <c r="Y192" s="30">
        <v>1.76</v>
      </c>
      <c r="Z192" s="30">
        <v>1.76</v>
      </c>
      <c r="AA192" s="30">
        <v>1.76</v>
      </c>
      <c r="AB192" s="30">
        <v>1.76</v>
      </c>
      <c r="AC192" s="30">
        <v>1.76</v>
      </c>
      <c r="AD192" s="30">
        <v>1.76</v>
      </c>
      <c r="AE192" s="30">
        <v>1.76</v>
      </c>
      <c r="AF192" s="30">
        <v>1.76</v>
      </c>
      <c r="AG192" s="30">
        <v>1.76</v>
      </c>
      <c r="AH192" s="30">
        <v>1.76</v>
      </c>
      <c r="AI192" s="30">
        <v>1.76</v>
      </c>
      <c r="AJ192" s="30">
        <v>1.76</v>
      </c>
      <c r="AK192" s="30">
        <v>1.76</v>
      </c>
      <c r="AL192" s="30">
        <v>1.76</v>
      </c>
      <c r="AM192" s="30">
        <v>1.76</v>
      </c>
      <c r="AN192" s="30">
        <v>1.76</v>
      </c>
    </row>
    <row r="193" spans="2:40" x14ac:dyDescent="0.25">
      <c r="B193" s="20" t="s">
        <v>5</v>
      </c>
      <c r="C193" s="20" t="s">
        <v>122</v>
      </c>
      <c r="D193" s="20" t="s">
        <v>251</v>
      </c>
      <c r="E193" s="20" t="s">
        <v>258</v>
      </c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>
        <v>1.5100000000000002</v>
      </c>
      <c r="W193" s="30">
        <v>1.5100000000000002</v>
      </c>
      <c r="X193" s="30">
        <v>1.5100000000000002</v>
      </c>
      <c r="Y193" s="30">
        <v>1.5100000000000002</v>
      </c>
      <c r="Z193" s="30">
        <v>1.5100000000000002</v>
      </c>
      <c r="AA193" s="30">
        <v>1.5100000000000002</v>
      </c>
      <c r="AB193" s="30">
        <v>1.5100000000000002</v>
      </c>
      <c r="AC193" s="30">
        <v>1.5100000000000002</v>
      </c>
      <c r="AD193" s="30">
        <v>1.5100000000000002</v>
      </c>
      <c r="AE193" s="30">
        <v>1.5100000000000002</v>
      </c>
      <c r="AF193" s="30">
        <v>1.5100000000000002</v>
      </c>
      <c r="AG193" s="30">
        <v>1.5100000000000002</v>
      </c>
      <c r="AH193" s="30">
        <v>1.5100000000000002</v>
      </c>
      <c r="AI193" s="30">
        <v>1.5100000000000002</v>
      </c>
      <c r="AJ193" s="30">
        <v>1.5100000000000002</v>
      </c>
      <c r="AK193" s="30">
        <v>1.5100000000000002</v>
      </c>
      <c r="AL193" s="30">
        <v>1.5100000000000002</v>
      </c>
      <c r="AM193" s="30">
        <v>1.5100000000000002</v>
      </c>
      <c r="AN193" s="30">
        <v>1.5100000000000002</v>
      </c>
    </row>
    <row r="194" spans="2:40" x14ac:dyDescent="0.25">
      <c r="B194" s="20" t="s">
        <v>6</v>
      </c>
      <c r="C194" s="20" t="s">
        <v>122</v>
      </c>
      <c r="D194" s="20" t="s">
        <v>251</v>
      </c>
      <c r="E194" s="20" t="s">
        <v>258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>
        <v>9.4600000000000009</v>
      </c>
      <c r="W194" s="30">
        <v>9.4600000000000009</v>
      </c>
      <c r="X194" s="30">
        <v>9.4600000000000009</v>
      </c>
      <c r="Y194" s="30">
        <v>9.4600000000000009</v>
      </c>
      <c r="Z194" s="30">
        <v>9.4600000000000009</v>
      </c>
      <c r="AA194" s="30">
        <v>9.4600000000000009</v>
      </c>
      <c r="AB194" s="30">
        <v>9.4600000000000009</v>
      </c>
      <c r="AC194" s="30">
        <v>9.4600000000000009</v>
      </c>
      <c r="AD194" s="30">
        <v>9.4600000000000009</v>
      </c>
      <c r="AE194" s="30">
        <v>9.4600000000000009</v>
      </c>
      <c r="AF194" s="30">
        <v>9.4600000000000009</v>
      </c>
      <c r="AG194" s="30">
        <v>9.4600000000000009</v>
      </c>
      <c r="AH194" s="30">
        <v>9.4600000000000009</v>
      </c>
      <c r="AI194" s="30">
        <v>9.4600000000000009</v>
      </c>
      <c r="AJ194" s="30">
        <v>9.4600000000000009</v>
      </c>
      <c r="AK194" s="30">
        <v>9.4600000000000009</v>
      </c>
      <c r="AL194" s="30">
        <v>9.4600000000000009</v>
      </c>
      <c r="AM194" s="30">
        <v>9.4600000000000009</v>
      </c>
      <c r="AN194" s="30">
        <v>9.4600000000000009</v>
      </c>
    </row>
    <row r="195" spans="2:40" x14ac:dyDescent="0.25">
      <c r="B195" s="20" t="s">
        <v>7</v>
      </c>
      <c r="C195" s="20" t="s">
        <v>122</v>
      </c>
      <c r="D195" s="20" t="s">
        <v>251</v>
      </c>
      <c r="E195" s="20" t="s">
        <v>258</v>
      </c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>
        <v>9.0299999999999994</v>
      </c>
      <c r="W195" s="30">
        <v>9.0299999999999994</v>
      </c>
      <c r="X195" s="30">
        <v>9.0299999999999994</v>
      </c>
      <c r="Y195" s="30">
        <v>9.0299999999999994</v>
      </c>
      <c r="Z195" s="30">
        <v>9.0299999999999994</v>
      </c>
      <c r="AA195" s="30">
        <v>9.0299999999999994</v>
      </c>
      <c r="AB195" s="30">
        <v>9.0299999999999994</v>
      </c>
      <c r="AC195" s="30">
        <v>9.0299999999999994</v>
      </c>
      <c r="AD195" s="30">
        <v>9.0299999999999994</v>
      </c>
      <c r="AE195" s="30">
        <v>9.0299999999999994</v>
      </c>
      <c r="AF195" s="30">
        <v>9.0299999999999994</v>
      </c>
      <c r="AG195" s="30">
        <v>9.0299999999999994</v>
      </c>
      <c r="AH195" s="30">
        <v>9.0299999999999994</v>
      </c>
      <c r="AI195" s="30">
        <v>9.0299999999999994</v>
      </c>
      <c r="AJ195" s="30">
        <v>9.0299999999999994</v>
      </c>
      <c r="AK195" s="30">
        <v>9.0299999999999994</v>
      </c>
      <c r="AL195" s="30">
        <v>9.0299999999999994</v>
      </c>
      <c r="AM195" s="30">
        <v>9.0299999999999994</v>
      </c>
      <c r="AN195" s="30">
        <v>9.0299999999999994</v>
      </c>
    </row>
    <row r="196" spans="2:40" x14ac:dyDescent="0.25">
      <c r="B196" s="20" t="s">
        <v>8</v>
      </c>
      <c r="C196" s="20" t="s">
        <v>122</v>
      </c>
      <c r="D196" s="20" t="s">
        <v>251</v>
      </c>
      <c r="E196" s="20" t="s">
        <v>258</v>
      </c>
      <c r="F196" s="26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>
        <v>21.1</v>
      </c>
      <c r="W196" s="30">
        <v>21.1</v>
      </c>
      <c r="X196" s="30">
        <v>21.1</v>
      </c>
      <c r="Y196" s="30">
        <v>21.1</v>
      </c>
      <c r="Z196" s="30">
        <v>21.1</v>
      </c>
      <c r="AA196" s="30">
        <v>21.1</v>
      </c>
      <c r="AB196" s="30">
        <v>21.1</v>
      </c>
      <c r="AC196" s="30">
        <v>21.1</v>
      </c>
      <c r="AD196" s="30">
        <v>21.1</v>
      </c>
      <c r="AE196" s="30">
        <v>21.1</v>
      </c>
      <c r="AF196" s="30">
        <v>21.1</v>
      </c>
      <c r="AG196" s="30">
        <v>21.1</v>
      </c>
      <c r="AH196" s="30">
        <v>21.1</v>
      </c>
      <c r="AI196" s="30">
        <v>21.1</v>
      </c>
      <c r="AJ196" s="30">
        <v>21.1</v>
      </c>
      <c r="AK196" s="30">
        <v>21.1</v>
      </c>
      <c r="AL196" s="30">
        <v>21.1</v>
      </c>
      <c r="AM196" s="30">
        <v>21.1</v>
      </c>
      <c r="AN196" s="30">
        <v>21.1</v>
      </c>
    </row>
    <row r="197" spans="2:40" x14ac:dyDescent="0.25">
      <c r="B197" s="20" t="s">
        <v>9</v>
      </c>
      <c r="C197" s="20" t="s">
        <v>122</v>
      </c>
      <c r="D197" s="20" t="s">
        <v>251</v>
      </c>
      <c r="E197" s="20" t="s">
        <v>258</v>
      </c>
      <c r="F197" s="26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>
        <v>14.2</v>
      </c>
      <c r="W197" s="30">
        <v>14.2</v>
      </c>
      <c r="X197" s="30">
        <v>14.2</v>
      </c>
      <c r="Y197" s="30">
        <v>14.2</v>
      </c>
      <c r="Z197" s="30">
        <v>14.2</v>
      </c>
      <c r="AA197" s="30">
        <v>14.2</v>
      </c>
      <c r="AB197" s="30">
        <v>14.2</v>
      </c>
      <c r="AC197" s="30">
        <v>14.2</v>
      </c>
      <c r="AD197" s="30">
        <v>14.2</v>
      </c>
      <c r="AE197" s="30">
        <v>14.2</v>
      </c>
      <c r="AF197" s="30">
        <v>14.2</v>
      </c>
      <c r="AG197" s="30">
        <v>14.2</v>
      </c>
      <c r="AH197" s="30">
        <v>14.2</v>
      </c>
      <c r="AI197" s="30">
        <v>14.2</v>
      </c>
      <c r="AJ197" s="30">
        <v>14.2</v>
      </c>
      <c r="AK197" s="30">
        <v>14.2</v>
      </c>
      <c r="AL197" s="30">
        <v>14.2</v>
      </c>
      <c r="AM197" s="30">
        <v>14.2</v>
      </c>
      <c r="AN197" s="30">
        <v>14.2</v>
      </c>
    </row>
    <row r="198" spans="2:40" x14ac:dyDescent="0.25">
      <c r="B198" s="20" t="s">
        <v>10</v>
      </c>
      <c r="C198" s="20" t="s">
        <v>122</v>
      </c>
      <c r="D198" s="20" t="s">
        <v>251</v>
      </c>
      <c r="E198" s="20" t="s">
        <v>258</v>
      </c>
      <c r="F198" s="26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>
        <v>1.2</v>
      </c>
      <c r="W198" s="30">
        <v>1.2</v>
      </c>
      <c r="X198" s="30">
        <v>1.2</v>
      </c>
      <c r="Y198" s="30">
        <v>1.2</v>
      </c>
      <c r="Z198" s="30">
        <v>1.2</v>
      </c>
      <c r="AA198" s="30">
        <v>1.2</v>
      </c>
      <c r="AB198" s="30">
        <v>1.2</v>
      </c>
      <c r="AC198" s="30">
        <v>1.2</v>
      </c>
      <c r="AD198" s="30">
        <v>1.2</v>
      </c>
      <c r="AE198" s="30">
        <v>1.2</v>
      </c>
      <c r="AF198" s="30">
        <v>1.2</v>
      </c>
      <c r="AG198" s="30">
        <v>1.2</v>
      </c>
      <c r="AH198" s="30">
        <v>1.2</v>
      </c>
      <c r="AI198" s="30">
        <v>1.2</v>
      </c>
      <c r="AJ198" s="30">
        <v>1.2</v>
      </c>
      <c r="AK198" s="30">
        <v>1.2</v>
      </c>
      <c r="AL198" s="30">
        <v>1.2</v>
      </c>
      <c r="AM198" s="30">
        <v>1.2</v>
      </c>
      <c r="AN198" s="30">
        <v>1.2</v>
      </c>
    </row>
    <row r="199" spans="2:40" x14ac:dyDescent="0.25">
      <c r="B199" s="20" t="s">
        <v>11</v>
      </c>
      <c r="C199" s="20" t="s">
        <v>122</v>
      </c>
      <c r="D199" s="20" t="s">
        <v>251</v>
      </c>
      <c r="E199" s="20" t="s">
        <v>258</v>
      </c>
      <c r="F199" s="26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>
        <v>180.99999999999997</v>
      </c>
      <c r="W199" s="30">
        <v>180.99999999999997</v>
      </c>
      <c r="X199" s="30">
        <v>180.99999999999997</v>
      </c>
      <c r="Y199" s="30">
        <v>180.99999999999997</v>
      </c>
      <c r="Z199" s="30">
        <v>180.99999999999997</v>
      </c>
      <c r="AA199" s="30">
        <v>180.99999999999997</v>
      </c>
      <c r="AB199" s="30">
        <v>180.99999999999997</v>
      </c>
      <c r="AC199" s="30">
        <v>180.99999999999997</v>
      </c>
      <c r="AD199" s="30">
        <v>180.99999999999997</v>
      </c>
      <c r="AE199" s="30">
        <v>180.99999999999997</v>
      </c>
      <c r="AF199" s="30">
        <v>180.99999999999997</v>
      </c>
      <c r="AG199" s="30">
        <v>180.99999999999997</v>
      </c>
      <c r="AH199" s="30">
        <v>180.99999999999997</v>
      </c>
      <c r="AI199" s="30">
        <v>180.99999999999997</v>
      </c>
      <c r="AJ199" s="30">
        <v>180.99999999999997</v>
      </c>
      <c r="AK199" s="30">
        <v>180.99999999999997</v>
      </c>
      <c r="AL199" s="30">
        <v>180.99999999999997</v>
      </c>
      <c r="AM199" s="30">
        <v>180.99999999999997</v>
      </c>
      <c r="AN199" s="30">
        <v>180.99999999999997</v>
      </c>
    </row>
    <row r="200" spans="2:40" x14ac:dyDescent="0.25">
      <c r="B200" s="20" t="s">
        <v>113</v>
      </c>
      <c r="C200" s="20" t="s">
        <v>124</v>
      </c>
      <c r="D200" s="20" t="s">
        <v>251</v>
      </c>
      <c r="E200" s="20" t="s">
        <v>258</v>
      </c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>
        <v>3.5</v>
      </c>
      <c r="W200" s="30">
        <v>3.5</v>
      </c>
      <c r="X200" s="30">
        <v>3.5</v>
      </c>
      <c r="Y200" s="30">
        <v>3.5</v>
      </c>
      <c r="Z200" s="30">
        <v>3.5</v>
      </c>
      <c r="AA200" s="30">
        <v>3.5</v>
      </c>
      <c r="AB200" s="30">
        <v>3.5</v>
      </c>
      <c r="AC200" s="30">
        <v>3.5</v>
      </c>
      <c r="AD200" s="30">
        <v>3.5</v>
      </c>
      <c r="AE200" s="30">
        <v>3.5</v>
      </c>
      <c r="AF200" s="30">
        <v>3.5</v>
      </c>
      <c r="AG200" s="30">
        <v>3.5</v>
      </c>
      <c r="AH200" s="30">
        <v>3.5</v>
      </c>
      <c r="AI200" s="30">
        <v>3.5</v>
      </c>
      <c r="AJ200" s="30">
        <v>3.5</v>
      </c>
      <c r="AK200" s="30">
        <v>3.5</v>
      </c>
      <c r="AL200" s="30">
        <v>3.5</v>
      </c>
      <c r="AM200" s="30">
        <v>3.5</v>
      </c>
      <c r="AN200" s="30">
        <v>3.5</v>
      </c>
    </row>
    <row r="201" spans="2:40" x14ac:dyDescent="0.25">
      <c r="B201" s="20" t="s">
        <v>38</v>
      </c>
      <c r="C201" s="20" t="s">
        <v>123</v>
      </c>
      <c r="D201" s="20" t="s">
        <v>251</v>
      </c>
      <c r="E201" s="20" t="s">
        <v>258</v>
      </c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>
        <v>50</v>
      </c>
      <c r="W201" s="30">
        <v>50</v>
      </c>
      <c r="X201" s="30">
        <v>50</v>
      </c>
      <c r="Y201" s="30">
        <v>50</v>
      </c>
      <c r="Z201" s="30">
        <v>50</v>
      </c>
      <c r="AA201" s="30">
        <v>50</v>
      </c>
      <c r="AB201" s="30">
        <v>50</v>
      </c>
      <c r="AC201" s="30">
        <v>50</v>
      </c>
      <c r="AD201" s="30">
        <v>50</v>
      </c>
      <c r="AE201" s="30">
        <v>50</v>
      </c>
      <c r="AF201" s="30">
        <v>50</v>
      </c>
      <c r="AG201" s="30">
        <v>50</v>
      </c>
      <c r="AH201" s="30">
        <v>50</v>
      </c>
      <c r="AI201" s="30">
        <v>50</v>
      </c>
      <c r="AJ201" s="30">
        <v>50</v>
      </c>
      <c r="AK201" s="30">
        <v>50</v>
      </c>
      <c r="AL201" s="30">
        <v>50</v>
      </c>
      <c r="AM201" s="30">
        <v>50</v>
      </c>
      <c r="AN201" s="30">
        <v>50</v>
      </c>
    </row>
    <row r="202" spans="2:40" x14ac:dyDescent="0.25">
      <c r="B202" s="20" t="s">
        <v>12</v>
      </c>
      <c r="C202" s="20" t="s">
        <v>122</v>
      </c>
      <c r="D202" s="20" t="s">
        <v>251</v>
      </c>
      <c r="E202" s="20" t="s">
        <v>258</v>
      </c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>
        <v>1.1200000000000001</v>
      </c>
      <c r="W202" s="30">
        <v>1.1200000000000001</v>
      </c>
      <c r="X202" s="30">
        <v>1.1200000000000001</v>
      </c>
      <c r="Y202" s="30">
        <v>1.1200000000000001</v>
      </c>
      <c r="Z202" s="30">
        <v>1.1200000000000001</v>
      </c>
      <c r="AA202" s="30">
        <v>1.1200000000000001</v>
      </c>
      <c r="AB202" s="30">
        <v>1.1200000000000001</v>
      </c>
      <c r="AC202" s="30">
        <v>1.1200000000000001</v>
      </c>
      <c r="AD202" s="30">
        <v>1.1200000000000001</v>
      </c>
      <c r="AE202" s="30">
        <v>1.1200000000000001</v>
      </c>
      <c r="AF202" s="30">
        <v>1.1200000000000001</v>
      </c>
      <c r="AG202" s="30">
        <v>1.1200000000000001</v>
      </c>
      <c r="AH202" s="30">
        <v>1.1200000000000001</v>
      </c>
      <c r="AI202" s="30">
        <v>1.1200000000000001</v>
      </c>
      <c r="AJ202" s="30">
        <v>1.1200000000000001</v>
      </c>
      <c r="AK202" s="30">
        <v>1.1200000000000001</v>
      </c>
      <c r="AL202" s="30">
        <v>1.1200000000000001</v>
      </c>
      <c r="AM202" s="30">
        <v>1.1200000000000001</v>
      </c>
      <c r="AN202" s="30">
        <v>1.1200000000000001</v>
      </c>
    </row>
    <row r="203" spans="2:40" x14ac:dyDescent="0.25">
      <c r="B203" s="20" t="s">
        <v>13</v>
      </c>
      <c r="C203" s="20" t="s">
        <v>122</v>
      </c>
      <c r="D203" s="20" t="s">
        <v>251</v>
      </c>
      <c r="E203" s="20" t="s">
        <v>258</v>
      </c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>
        <v>4.2999999999999997E-2</v>
      </c>
      <c r="W203" s="30">
        <v>4.2999999999999997E-2</v>
      </c>
      <c r="X203" s="30">
        <v>4.2999999999999997E-2</v>
      </c>
      <c r="Y203" s="30">
        <v>4.2999999999999997E-2</v>
      </c>
      <c r="Z203" s="30">
        <v>4.2999999999999997E-2</v>
      </c>
      <c r="AA203" s="30">
        <v>4.2999999999999997E-2</v>
      </c>
      <c r="AB203" s="30">
        <v>4.2999999999999997E-2</v>
      </c>
      <c r="AC203" s="30">
        <v>4.2999999999999997E-2</v>
      </c>
      <c r="AD203" s="30">
        <v>4.2999999999999997E-2</v>
      </c>
      <c r="AE203" s="30">
        <v>4.2999999999999997E-2</v>
      </c>
      <c r="AF203" s="30">
        <v>4.2999999999999997E-2</v>
      </c>
      <c r="AG203" s="30">
        <v>4.2999999999999997E-2</v>
      </c>
      <c r="AH203" s="30">
        <v>4.2999999999999997E-2</v>
      </c>
      <c r="AI203" s="30">
        <v>4.2999999999999997E-2</v>
      </c>
      <c r="AJ203" s="30">
        <v>4.2999999999999997E-2</v>
      </c>
      <c r="AK203" s="30">
        <v>4.2999999999999997E-2</v>
      </c>
      <c r="AL203" s="30">
        <v>4.2999999999999997E-2</v>
      </c>
      <c r="AM203" s="30">
        <v>4.2999999999999997E-2</v>
      </c>
      <c r="AN203" s="30">
        <v>4.2999999999999997E-2</v>
      </c>
    </row>
    <row r="204" spans="2:40" x14ac:dyDescent="0.25">
      <c r="B204" s="20" t="s">
        <v>14</v>
      </c>
      <c r="C204" s="20" t="s">
        <v>122</v>
      </c>
      <c r="D204" s="20" t="s">
        <v>251</v>
      </c>
      <c r="E204" s="20" t="s">
        <v>258</v>
      </c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>
        <v>1.55E-2</v>
      </c>
      <c r="W204" s="30">
        <v>1.55E-2</v>
      </c>
      <c r="X204" s="30">
        <v>1.55E-2</v>
      </c>
      <c r="Y204" s="30">
        <v>1.55E-2</v>
      </c>
      <c r="Z204" s="30">
        <v>1.55E-2</v>
      </c>
      <c r="AA204" s="30">
        <v>1.55E-2</v>
      </c>
      <c r="AB204" s="30">
        <v>1.55E-2</v>
      </c>
      <c r="AC204" s="30">
        <v>1.55E-2</v>
      </c>
      <c r="AD204" s="30">
        <v>1.55E-2</v>
      </c>
      <c r="AE204" s="30">
        <v>1.55E-2</v>
      </c>
      <c r="AF204" s="30">
        <v>1.55E-2</v>
      </c>
      <c r="AG204" s="30">
        <v>1.55E-2</v>
      </c>
      <c r="AH204" s="30">
        <v>1.55E-2</v>
      </c>
      <c r="AI204" s="30">
        <v>1.55E-2</v>
      </c>
      <c r="AJ204" s="30">
        <v>1.55E-2</v>
      </c>
      <c r="AK204" s="30">
        <v>1.55E-2</v>
      </c>
      <c r="AL204" s="30">
        <v>1.55E-2</v>
      </c>
      <c r="AM204" s="30">
        <v>1.55E-2</v>
      </c>
      <c r="AN204" s="30">
        <v>1.55E-2</v>
      </c>
    </row>
    <row r="205" spans="2:40" x14ac:dyDescent="0.25">
      <c r="B205" s="20" t="s">
        <v>15</v>
      </c>
      <c r="C205" s="20" t="s">
        <v>122</v>
      </c>
      <c r="D205" s="20" t="s">
        <v>251</v>
      </c>
      <c r="E205" s="20" t="s">
        <v>258</v>
      </c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>
        <v>3.7400000000000003E-2</v>
      </c>
      <c r="W205" s="30">
        <v>3.7400000000000003E-2</v>
      </c>
      <c r="X205" s="30">
        <v>3.7400000000000003E-2</v>
      </c>
      <c r="Y205" s="30">
        <v>3.7400000000000003E-2</v>
      </c>
      <c r="Z205" s="30">
        <v>3.7400000000000003E-2</v>
      </c>
      <c r="AA205" s="30">
        <v>3.7400000000000003E-2</v>
      </c>
      <c r="AB205" s="30">
        <v>3.7400000000000003E-2</v>
      </c>
      <c r="AC205" s="30">
        <v>3.7400000000000003E-2</v>
      </c>
      <c r="AD205" s="30">
        <v>3.7400000000000003E-2</v>
      </c>
      <c r="AE205" s="30">
        <v>3.7400000000000003E-2</v>
      </c>
      <c r="AF205" s="30">
        <v>3.7400000000000003E-2</v>
      </c>
      <c r="AG205" s="30">
        <v>3.7400000000000003E-2</v>
      </c>
      <c r="AH205" s="30">
        <v>3.7400000000000003E-2</v>
      </c>
      <c r="AI205" s="30">
        <v>3.7400000000000003E-2</v>
      </c>
      <c r="AJ205" s="30">
        <v>3.7400000000000003E-2</v>
      </c>
      <c r="AK205" s="30">
        <v>3.7400000000000003E-2</v>
      </c>
      <c r="AL205" s="30">
        <v>3.7400000000000003E-2</v>
      </c>
      <c r="AM205" s="30">
        <v>3.7400000000000003E-2</v>
      </c>
      <c r="AN205" s="30">
        <v>3.7400000000000003E-2</v>
      </c>
    </row>
    <row r="206" spans="2:40" x14ac:dyDescent="0.25">
      <c r="B206" s="20" t="s">
        <v>16</v>
      </c>
      <c r="C206" s="20" t="s">
        <v>122</v>
      </c>
      <c r="D206" s="20" t="s">
        <v>251</v>
      </c>
      <c r="E206" s="20" t="s">
        <v>258</v>
      </c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>
        <f t="shared" ref="V206" si="12">SUM(V202:V205)</f>
        <v>1.2159000000000002</v>
      </c>
      <c r="W206" s="30">
        <f t="shared" ref="W206:AL206" si="13">SUM(W202:W205)</f>
        <v>1.2159000000000002</v>
      </c>
      <c r="X206" s="30">
        <f t="shared" si="13"/>
        <v>1.2159000000000002</v>
      </c>
      <c r="Y206" s="30">
        <f t="shared" si="13"/>
        <v>1.2159000000000002</v>
      </c>
      <c r="Z206" s="30">
        <f t="shared" si="13"/>
        <v>1.2159000000000002</v>
      </c>
      <c r="AA206" s="30">
        <f t="shared" si="13"/>
        <v>1.2159000000000002</v>
      </c>
      <c r="AB206" s="30">
        <f t="shared" si="13"/>
        <v>1.2159000000000002</v>
      </c>
      <c r="AC206" s="30">
        <f t="shared" si="13"/>
        <v>1.2159000000000002</v>
      </c>
      <c r="AD206" s="30">
        <f t="shared" si="13"/>
        <v>1.2159000000000002</v>
      </c>
      <c r="AE206" s="30">
        <f t="shared" si="13"/>
        <v>1.2159000000000002</v>
      </c>
      <c r="AF206" s="30">
        <f t="shared" si="13"/>
        <v>1.2159000000000002</v>
      </c>
      <c r="AG206" s="30">
        <f t="shared" si="13"/>
        <v>1.2159000000000002</v>
      </c>
      <c r="AH206" s="30">
        <f t="shared" si="13"/>
        <v>1.2159000000000002</v>
      </c>
      <c r="AI206" s="30">
        <f t="shared" si="13"/>
        <v>1.2159000000000002</v>
      </c>
      <c r="AJ206" s="30">
        <f t="shared" si="13"/>
        <v>1.2159000000000002</v>
      </c>
      <c r="AK206" s="30">
        <f t="shared" si="13"/>
        <v>1.2159000000000002</v>
      </c>
      <c r="AL206" s="30">
        <f t="shared" si="13"/>
        <v>1.2159000000000002</v>
      </c>
      <c r="AM206" s="30">
        <f t="shared" ref="AM206:AN206" si="14">SUM(AM202:AM205)</f>
        <v>1.2159000000000002</v>
      </c>
      <c r="AN206" s="30">
        <f t="shared" si="14"/>
        <v>1.2159000000000002</v>
      </c>
    </row>
    <row r="207" spans="2:40" x14ac:dyDescent="0.25">
      <c r="B207" s="20" t="s">
        <v>17</v>
      </c>
      <c r="C207" s="20" t="s">
        <v>124</v>
      </c>
      <c r="D207" s="20" t="s">
        <v>251</v>
      </c>
      <c r="E207" s="20" t="s">
        <v>258</v>
      </c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>
        <v>5</v>
      </c>
      <c r="W207" s="30">
        <v>5</v>
      </c>
      <c r="X207" s="30">
        <v>5</v>
      </c>
      <c r="Y207" s="30">
        <v>5</v>
      </c>
      <c r="Z207" s="30">
        <v>5</v>
      </c>
      <c r="AA207" s="30">
        <v>5</v>
      </c>
      <c r="AB207" s="30">
        <v>5</v>
      </c>
      <c r="AC207" s="30">
        <v>5</v>
      </c>
      <c r="AD207" s="30">
        <v>5</v>
      </c>
      <c r="AE207" s="30">
        <v>5</v>
      </c>
      <c r="AF207" s="30">
        <v>5</v>
      </c>
      <c r="AG207" s="30">
        <v>5</v>
      </c>
      <c r="AH207" s="30">
        <v>5</v>
      </c>
      <c r="AI207" s="30">
        <v>5</v>
      </c>
      <c r="AJ207" s="30">
        <v>5</v>
      </c>
      <c r="AK207" s="30">
        <v>5</v>
      </c>
      <c r="AL207" s="30">
        <v>5</v>
      </c>
      <c r="AM207" s="30">
        <v>5</v>
      </c>
      <c r="AN207" s="30">
        <v>5</v>
      </c>
    </row>
  </sheetData>
  <phoneticPr fontId="26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96E3-C095-4CBD-9087-B9A1B5989B4A}">
  <sheetPr>
    <tabColor rgb="FF92D050"/>
  </sheetPr>
  <dimension ref="B1:AN147"/>
  <sheetViews>
    <sheetView topLeftCell="C1" zoomScale="75" zoomScaleNormal="75" workbookViewId="0">
      <selection activeCell="J149" sqref="J149"/>
    </sheetView>
  </sheetViews>
  <sheetFormatPr defaultColWidth="9.140625" defaultRowHeight="15" x14ac:dyDescent="0.25"/>
  <cols>
    <col min="1" max="1" width="9.140625" style="20"/>
    <col min="2" max="2" width="17.7109375" style="20" bestFit="1" customWidth="1"/>
    <col min="3" max="3" width="7.28515625" style="20" customWidth="1"/>
    <col min="4" max="4" width="17.85546875" style="20" customWidth="1"/>
    <col min="5" max="5" width="18.5703125" style="20" customWidth="1"/>
    <col min="6" max="23" width="9.28515625" style="33" bestFit="1" customWidth="1"/>
    <col min="24" max="24" width="8.7109375" style="33" bestFit="1" customWidth="1"/>
    <col min="25" max="25" width="8.140625" style="33" bestFit="1" customWidth="1"/>
    <col min="26" max="26" width="7.5703125" style="33" bestFit="1" customWidth="1"/>
    <col min="27" max="27" width="8.7109375" style="33" bestFit="1" customWidth="1"/>
    <col min="28" max="33" width="7.5703125" style="33" bestFit="1" customWidth="1"/>
    <col min="34" max="36" width="7.140625" style="33" customWidth="1"/>
    <col min="37" max="16384" width="9.140625" style="20"/>
  </cols>
  <sheetData>
    <row r="1" spans="2:40" x14ac:dyDescent="0.25">
      <c r="B1" s="27" t="s">
        <v>167</v>
      </c>
    </row>
    <row r="2" spans="2:40" s="16" customFormat="1" x14ac:dyDescent="0.25">
      <c r="B2" s="16" t="s">
        <v>29</v>
      </c>
      <c r="C2" s="16" t="s">
        <v>31</v>
      </c>
      <c r="D2" s="16" t="s">
        <v>32</v>
      </c>
      <c r="E2" s="20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2:40" s="16" customFormat="1" x14ac:dyDescent="0.25">
      <c r="B3" s="16" t="s">
        <v>18</v>
      </c>
      <c r="C3" s="16" t="s">
        <v>134</v>
      </c>
      <c r="D3" s="16" t="s">
        <v>135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2:40" s="16" customFormat="1" x14ac:dyDescent="0.25"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</row>
    <row r="5" spans="2:40" s="16" customFormat="1" x14ac:dyDescent="0.25">
      <c r="B5" s="16" t="s">
        <v>30</v>
      </c>
      <c r="C5" s="16" t="s">
        <v>22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</row>
    <row r="6" spans="2:40" s="16" customFormat="1" x14ac:dyDescent="0.25">
      <c r="B6" s="16" t="s">
        <v>21</v>
      </c>
      <c r="C6" s="16" t="s">
        <v>23</v>
      </c>
      <c r="D6" s="16" t="s">
        <v>28</v>
      </c>
      <c r="E6" s="16" t="s">
        <v>177</v>
      </c>
      <c r="F6" s="34">
        <v>1990</v>
      </c>
      <c r="G6" s="34">
        <v>1991</v>
      </c>
      <c r="H6" s="34">
        <v>1992</v>
      </c>
      <c r="I6" s="34">
        <v>1993</v>
      </c>
      <c r="J6" s="34">
        <v>1994</v>
      </c>
      <c r="K6" s="34">
        <v>1995</v>
      </c>
      <c r="L6" s="34">
        <v>1996</v>
      </c>
      <c r="M6" s="34">
        <v>1997</v>
      </c>
      <c r="N6" s="34">
        <v>1998</v>
      </c>
      <c r="O6" s="34">
        <v>1999</v>
      </c>
      <c r="P6" s="34">
        <v>2000</v>
      </c>
      <c r="Q6" s="34">
        <v>2001</v>
      </c>
      <c r="R6" s="34">
        <v>2002</v>
      </c>
      <c r="S6" s="34">
        <v>2003</v>
      </c>
      <c r="T6" s="34">
        <v>2004</v>
      </c>
      <c r="U6" s="34">
        <v>2005</v>
      </c>
      <c r="V6" s="34">
        <v>2006</v>
      </c>
      <c r="W6" s="34">
        <v>2007</v>
      </c>
      <c r="X6" s="34">
        <v>2008</v>
      </c>
      <c r="Y6" s="34">
        <v>2009</v>
      </c>
      <c r="Z6" s="34">
        <v>2010</v>
      </c>
      <c r="AA6" s="34">
        <v>2011</v>
      </c>
      <c r="AB6" s="34">
        <v>2012</v>
      </c>
      <c r="AC6" s="34">
        <v>2013</v>
      </c>
      <c r="AD6" s="34">
        <v>2014</v>
      </c>
      <c r="AE6" s="34">
        <v>2015</v>
      </c>
      <c r="AF6" s="34">
        <v>2016</v>
      </c>
      <c r="AG6" s="34">
        <v>2017</v>
      </c>
      <c r="AH6" s="34">
        <v>2018</v>
      </c>
      <c r="AI6" s="34">
        <v>2019</v>
      </c>
      <c r="AJ6" s="34">
        <v>2020</v>
      </c>
      <c r="AK6" s="34">
        <v>2021</v>
      </c>
      <c r="AL6" s="34">
        <v>2022</v>
      </c>
      <c r="AM6" s="34">
        <v>2023</v>
      </c>
      <c r="AN6" s="34">
        <v>2024</v>
      </c>
    </row>
    <row r="7" spans="2:40" ht="18" x14ac:dyDescent="0.35">
      <c r="B7" s="20" t="s">
        <v>149</v>
      </c>
      <c r="C7" s="20" t="s">
        <v>33</v>
      </c>
      <c r="D7" s="20" t="s">
        <v>251</v>
      </c>
      <c r="E7" s="20" t="s">
        <v>186</v>
      </c>
      <c r="F7" s="39">
        <v>173</v>
      </c>
      <c r="G7" s="39">
        <v>173</v>
      </c>
      <c r="H7" s="39">
        <v>173</v>
      </c>
      <c r="I7" s="39">
        <v>173</v>
      </c>
      <c r="J7" s="39">
        <v>173</v>
      </c>
      <c r="K7" s="39">
        <v>173</v>
      </c>
      <c r="L7" s="39">
        <v>173</v>
      </c>
      <c r="M7" s="39">
        <v>173</v>
      </c>
      <c r="N7" s="39">
        <v>173</v>
      </c>
      <c r="O7" s="39">
        <v>173</v>
      </c>
      <c r="P7" s="39">
        <v>173</v>
      </c>
      <c r="Q7" s="39">
        <v>173</v>
      </c>
      <c r="R7" s="39">
        <v>173</v>
      </c>
      <c r="S7" s="39">
        <v>173</v>
      </c>
      <c r="T7" s="39">
        <v>173</v>
      </c>
      <c r="U7" s="39">
        <v>173</v>
      </c>
      <c r="V7" s="39">
        <v>173</v>
      </c>
      <c r="W7" s="39">
        <v>173</v>
      </c>
      <c r="X7" s="39">
        <v>173</v>
      </c>
      <c r="Y7" s="39">
        <v>173</v>
      </c>
      <c r="Z7" s="39">
        <v>173</v>
      </c>
      <c r="AA7" s="39">
        <v>173</v>
      </c>
      <c r="AB7" s="39">
        <v>173</v>
      </c>
      <c r="AC7" s="39">
        <v>173</v>
      </c>
      <c r="AD7" s="39">
        <v>173</v>
      </c>
      <c r="AE7" s="39">
        <v>173</v>
      </c>
      <c r="AF7" s="39">
        <v>173</v>
      </c>
      <c r="AG7" s="39">
        <v>173</v>
      </c>
      <c r="AH7" s="39">
        <v>173</v>
      </c>
      <c r="AI7" s="39">
        <v>173</v>
      </c>
      <c r="AJ7" s="39">
        <v>173</v>
      </c>
      <c r="AK7" s="39">
        <v>173</v>
      </c>
      <c r="AL7" s="39">
        <v>173</v>
      </c>
      <c r="AM7" s="39">
        <v>173</v>
      </c>
      <c r="AN7" s="39">
        <v>173</v>
      </c>
    </row>
    <row r="8" spans="2:40" ht="18" x14ac:dyDescent="0.35">
      <c r="B8" s="20" t="s">
        <v>150</v>
      </c>
      <c r="C8" s="20" t="s">
        <v>33</v>
      </c>
      <c r="D8" s="20" t="s">
        <v>251</v>
      </c>
      <c r="E8" s="20" t="s">
        <v>186</v>
      </c>
      <c r="F8" s="39">
        <v>900</v>
      </c>
      <c r="G8" s="39">
        <v>900</v>
      </c>
      <c r="H8" s="39">
        <v>900</v>
      </c>
      <c r="I8" s="39">
        <v>900</v>
      </c>
      <c r="J8" s="39">
        <v>900</v>
      </c>
      <c r="K8" s="39">
        <v>900</v>
      </c>
      <c r="L8" s="39">
        <v>900</v>
      </c>
      <c r="M8" s="39">
        <v>900</v>
      </c>
      <c r="N8" s="39">
        <v>900</v>
      </c>
      <c r="O8" s="39">
        <v>900</v>
      </c>
      <c r="P8" s="39">
        <v>900</v>
      </c>
      <c r="Q8" s="39">
        <v>900</v>
      </c>
      <c r="R8" s="39">
        <v>900</v>
      </c>
      <c r="S8" s="39">
        <v>900</v>
      </c>
      <c r="T8" s="39">
        <v>900</v>
      </c>
      <c r="U8" s="39">
        <v>900</v>
      </c>
      <c r="V8" s="39">
        <v>900</v>
      </c>
      <c r="W8" s="39">
        <v>900</v>
      </c>
      <c r="X8" s="39">
        <v>900</v>
      </c>
      <c r="Y8" s="39">
        <v>900</v>
      </c>
      <c r="Z8" s="39">
        <v>900</v>
      </c>
      <c r="AA8" s="39">
        <v>900</v>
      </c>
      <c r="AB8" s="39">
        <v>900</v>
      </c>
      <c r="AC8" s="39">
        <v>900</v>
      </c>
      <c r="AD8" s="39">
        <v>900</v>
      </c>
      <c r="AE8" s="39">
        <v>900</v>
      </c>
      <c r="AF8" s="39">
        <v>900</v>
      </c>
      <c r="AG8" s="39">
        <v>900</v>
      </c>
      <c r="AH8" s="39">
        <v>900</v>
      </c>
      <c r="AI8" s="39">
        <v>900</v>
      </c>
      <c r="AJ8" s="39">
        <v>900</v>
      </c>
      <c r="AK8" s="39">
        <v>900</v>
      </c>
      <c r="AL8" s="39">
        <v>900</v>
      </c>
      <c r="AM8" s="39">
        <v>900</v>
      </c>
      <c r="AN8" s="39">
        <v>900</v>
      </c>
    </row>
    <row r="9" spans="2:40" x14ac:dyDescent="0.25">
      <c r="B9" s="20" t="s">
        <v>1</v>
      </c>
      <c r="C9" s="20" t="s">
        <v>33</v>
      </c>
      <c r="D9" s="20" t="s">
        <v>251</v>
      </c>
      <c r="E9" s="20" t="s">
        <v>186</v>
      </c>
      <c r="F9" s="39">
        <v>88.8</v>
      </c>
      <c r="G9" s="39">
        <v>88.8</v>
      </c>
      <c r="H9" s="39">
        <v>88.8</v>
      </c>
      <c r="I9" s="39">
        <v>88.8</v>
      </c>
      <c r="J9" s="39">
        <v>88.8</v>
      </c>
      <c r="K9" s="39">
        <v>88.8</v>
      </c>
      <c r="L9" s="39">
        <v>88.8</v>
      </c>
      <c r="M9" s="39">
        <v>88.8</v>
      </c>
      <c r="N9" s="39">
        <v>88.8</v>
      </c>
      <c r="O9" s="39">
        <v>88.8</v>
      </c>
      <c r="P9" s="39">
        <v>88.8</v>
      </c>
      <c r="Q9" s="39">
        <v>88.8</v>
      </c>
      <c r="R9" s="39">
        <v>88.8</v>
      </c>
      <c r="S9" s="39">
        <v>88.8</v>
      </c>
      <c r="T9" s="39">
        <v>88.8</v>
      </c>
      <c r="U9" s="39">
        <v>88.8</v>
      </c>
      <c r="V9" s="39">
        <v>88.8</v>
      </c>
      <c r="W9" s="39">
        <v>88.8</v>
      </c>
      <c r="X9" s="39">
        <v>88.8</v>
      </c>
      <c r="Y9" s="39">
        <v>88.8</v>
      </c>
      <c r="Z9" s="39">
        <v>88.8</v>
      </c>
      <c r="AA9" s="39">
        <v>88.8</v>
      </c>
      <c r="AB9" s="39">
        <v>88.8</v>
      </c>
      <c r="AC9" s="39">
        <v>88.8</v>
      </c>
      <c r="AD9" s="39">
        <v>88.8</v>
      </c>
      <c r="AE9" s="39">
        <v>88.8</v>
      </c>
      <c r="AF9" s="39">
        <v>88.8</v>
      </c>
      <c r="AG9" s="39">
        <v>88.8</v>
      </c>
      <c r="AH9" s="39">
        <v>88.8</v>
      </c>
      <c r="AI9" s="39">
        <v>88.8</v>
      </c>
      <c r="AJ9" s="39">
        <v>88.8</v>
      </c>
      <c r="AK9" s="39">
        <v>88.8</v>
      </c>
      <c r="AL9" s="39">
        <v>88.8</v>
      </c>
      <c r="AM9" s="39">
        <v>88.8</v>
      </c>
      <c r="AN9" s="39">
        <v>88.8</v>
      </c>
    </row>
    <row r="10" spans="2:40" x14ac:dyDescent="0.25">
      <c r="B10" s="20" t="s">
        <v>0</v>
      </c>
      <c r="C10" s="20" t="s">
        <v>33</v>
      </c>
      <c r="D10" s="20" t="s">
        <v>251</v>
      </c>
      <c r="E10" s="20" t="s">
        <v>186</v>
      </c>
      <c r="F10" s="39">
        <v>931</v>
      </c>
      <c r="G10" s="39">
        <v>931</v>
      </c>
      <c r="H10" s="39">
        <v>931</v>
      </c>
      <c r="I10" s="39">
        <v>931</v>
      </c>
      <c r="J10" s="39">
        <v>931</v>
      </c>
      <c r="K10" s="39">
        <v>931</v>
      </c>
      <c r="L10" s="39">
        <v>931</v>
      </c>
      <c r="M10" s="39">
        <v>931</v>
      </c>
      <c r="N10" s="39">
        <v>931</v>
      </c>
      <c r="O10" s="39">
        <v>931</v>
      </c>
      <c r="P10" s="39">
        <v>931</v>
      </c>
      <c r="Q10" s="39">
        <v>931</v>
      </c>
      <c r="R10" s="39">
        <v>931</v>
      </c>
      <c r="S10" s="39">
        <v>931</v>
      </c>
      <c r="T10" s="39">
        <v>931</v>
      </c>
      <c r="U10" s="39">
        <v>931</v>
      </c>
      <c r="V10" s="39">
        <v>931</v>
      </c>
      <c r="W10" s="39">
        <v>931</v>
      </c>
      <c r="X10" s="39">
        <v>931</v>
      </c>
      <c r="Y10" s="39">
        <v>931</v>
      </c>
      <c r="Z10" s="39">
        <v>931</v>
      </c>
      <c r="AA10" s="39">
        <v>931</v>
      </c>
      <c r="AB10" s="39">
        <v>931</v>
      </c>
      <c r="AC10" s="39">
        <v>931</v>
      </c>
      <c r="AD10" s="39">
        <v>931</v>
      </c>
      <c r="AE10" s="39">
        <v>931</v>
      </c>
      <c r="AF10" s="39">
        <v>931</v>
      </c>
      <c r="AG10" s="39">
        <v>931</v>
      </c>
      <c r="AH10" s="39">
        <v>931</v>
      </c>
      <c r="AI10" s="39">
        <v>931</v>
      </c>
      <c r="AJ10" s="39">
        <v>931</v>
      </c>
      <c r="AK10" s="39">
        <v>931</v>
      </c>
      <c r="AL10" s="39">
        <v>931</v>
      </c>
      <c r="AM10" s="39">
        <v>931</v>
      </c>
      <c r="AN10" s="39">
        <v>931</v>
      </c>
    </row>
    <row r="11" spans="2:40" ht="18" x14ac:dyDescent="0.35">
      <c r="B11" s="20" t="s">
        <v>151</v>
      </c>
      <c r="F11" s="33" t="s">
        <v>34</v>
      </c>
      <c r="G11" s="33" t="s">
        <v>34</v>
      </c>
      <c r="H11" s="33" t="s">
        <v>34</v>
      </c>
      <c r="I11" s="33" t="s">
        <v>34</v>
      </c>
      <c r="J11" s="33" t="s">
        <v>34</v>
      </c>
      <c r="K11" s="33" t="s">
        <v>34</v>
      </c>
      <c r="L11" s="33" t="s">
        <v>34</v>
      </c>
      <c r="M11" s="33" t="s">
        <v>34</v>
      </c>
      <c r="N11" s="33" t="s">
        <v>34</v>
      </c>
      <c r="O11" s="33" t="s">
        <v>34</v>
      </c>
      <c r="P11" s="33" t="s">
        <v>34</v>
      </c>
      <c r="Q11" s="33" t="s">
        <v>34</v>
      </c>
      <c r="R11" s="33" t="s">
        <v>34</v>
      </c>
      <c r="S11" s="33" t="s">
        <v>34</v>
      </c>
      <c r="T11" s="33" t="s">
        <v>34</v>
      </c>
      <c r="U11" s="33" t="s">
        <v>34</v>
      </c>
      <c r="V11" s="33" t="s">
        <v>34</v>
      </c>
      <c r="W11" s="33" t="s">
        <v>34</v>
      </c>
      <c r="X11" s="33" t="s">
        <v>34</v>
      </c>
      <c r="Y11" s="33" t="s">
        <v>34</v>
      </c>
      <c r="Z11" s="33" t="s">
        <v>34</v>
      </c>
      <c r="AA11" s="33" t="s">
        <v>34</v>
      </c>
      <c r="AB11" s="33" t="s">
        <v>34</v>
      </c>
      <c r="AC11" s="33" t="s">
        <v>34</v>
      </c>
      <c r="AD11" s="33" t="s">
        <v>34</v>
      </c>
      <c r="AE11" s="33" t="s">
        <v>34</v>
      </c>
      <c r="AF11" s="33" t="s">
        <v>34</v>
      </c>
      <c r="AG11" s="33" t="s">
        <v>34</v>
      </c>
      <c r="AH11" s="33" t="s">
        <v>34</v>
      </c>
      <c r="AI11" s="33" t="s">
        <v>34</v>
      </c>
      <c r="AJ11" s="33" t="s">
        <v>34</v>
      </c>
      <c r="AK11" s="33" t="s">
        <v>34</v>
      </c>
      <c r="AL11" s="33" t="s">
        <v>34</v>
      </c>
      <c r="AM11" s="33" t="s">
        <v>34</v>
      </c>
      <c r="AN11" s="33" t="s">
        <v>34</v>
      </c>
    </row>
    <row r="12" spans="2:40" x14ac:dyDescent="0.25">
      <c r="B12" s="20" t="s">
        <v>2</v>
      </c>
      <c r="C12" s="20" t="s">
        <v>33</v>
      </c>
      <c r="D12" s="20" t="s">
        <v>251</v>
      </c>
      <c r="E12" s="20" t="s">
        <v>186</v>
      </c>
      <c r="F12" s="39">
        <v>124</v>
      </c>
      <c r="G12" s="39">
        <v>124</v>
      </c>
      <c r="H12" s="39">
        <v>124</v>
      </c>
      <c r="I12" s="39">
        <v>124</v>
      </c>
      <c r="J12" s="39">
        <v>124</v>
      </c>
      <c r="K12" s="39">
        <v>124</v>
      </c>
      <c r="L12" s="39">
        <v>124</v>
      </c>
      <c r="M12" s="39">
        <v>124</v>
      </c>
      <c r="N12" s="39">
        <v>124</v>
      </c>
      <c r="O12" s="39">
        <v>124</v>
      </c>
      <c r="P12" s="39">
        <v>124</v>
      </c>
      <c r="Q12" s="39">
        <v>124</v>
      </c>
      <c r="R12" s="39">
        <v>124</v>
      </c>
      <c r="S12" s="39">
        <v>124</v>
      </c>
      <c r="T12" s="39">
        <v>124</v>
      </c>
      <c r="U12" s="39">
        <v>124</v>
      </c>
      <c r="V12" s="39">
        <v>124</v>
      </c>
      <c r="W12" s="39">
        <v>124</v>
      </c>
      <c r="X12" s="39">
        <v>124</v>
      </c>
      <c r="Y12" s="39">
        <v>124</v>
      </c>
      <c r="Z12" s="39">
        <v>124</v>
      </c>
      <c r="AA12" s="39">
        <v>124</v>
      </c>
      <c r="AB12" s="39">
        <v>124</v>
      </c>
      <c r="AC12" s="39">
        <v>124</v>
      </c>
      <c r="AD12" s="39">
        <v>124</v>
      </c>
      <c r="AE12" s="39">
        <v>124</v>
      </c>
      <c r="AF12" s="39">
        <v>124</v>
      </c>
      <c r="AG12" s="39">
        <v>124</v>
      </c>
      <c r="AH12" s="39">
        <v>124</v>
      </c>
      <c r="AI12" s="39">
        <v>124</v>
      </c>
      <c r="AJ12" s="39">
        <v>124</v>
      </c>
      <c r="AK12" s="39">
        <v>124</v>
      </c>
      <c r="AL12" s="39">
        <v>124</v>
      </c>
      <c r="AM12" s="39">
        <v>124</v>
      </c>
      <c r="AN12" s="39">
        <v>124</v>
      </c>
    </row>
    <row r="13" spans="2:40" ht="18" x14ac:dyDescent="0.35">
      <c r="B13" s="20" t="s">
        <v>152</v>
      </c>
      <c r="C13" s="20" t="s">
        <v>33</v>
      </c>
      <c r="D13" s="20" t="s">
        <v>251</v>
      </c>
      <c r="E13" s="20" t="s">
        <v>186</v>
      </c>
      <c r="F13" s="39">
        <v>117</v>
      </c>
      <c r="G13" s="39">
        <v>117</v>
      </c>
      <c r="H13" s="39">
        <v>117</v>
      </c>
      <c r="I13" s="39">
        <v>117</v>
      </c>
      <c r="J13" s="39">
        <v>117</v>
      </c>
      <c r="K13" s="39">
        <v>117</v>
      </c>
      <c r="L13" s="39">
        <v>117</v>
      </c>
      <c r="M13" s="39">
        <v>117</v>
      </c>
      <c r="N13" s="39">
        <v>117</v>
      </c>
      <c r="O13" s="39">
        <v>117</v>
      </c>
      <c r="P13" s="39">
        <v>117</v>
      </c>
      <c r="Q13" s="39">
        <v>117</v>
      </c>
      <c r="R13" s="39">
        <v>117</v>
      </c>
      <c r="S13" s="39">
        <v>117</v>
      </c>
      <c r="T13" s="39">
        <v>117</v>
      </c>
      <c r="U13" s="39">
        <v>117</v>
      </c>
      <c r="V13" s="39">
        <v>117</v>
      </c>
      <c r="W13" s="39">
        <v>117</v>
      </c>
      <c r="X13" s="39">
        <v>117</v>
      </c>
      <c r="Y13" s="39">
        <v>117</v>
      </c>
      <c r="Z13" s="39">
        <v>117</v>
      </c>
      <c r="AA13" s="39">
        <v>117</v>
      </c>
      <c r="AB13" s="39">
        <v>117</v>
      </c>
      <c r="AC13" s="39">
        <v>117</v>
      </c>
      <c r="AD13" s="39">
        <v>117</v>
      </c>
      <c r="AE13" s="39">
        <v>117</v>
      </c>
      <c r="AF13" s="39">
        <v>117</v>
      </c>
      <c r="AG13" s="39">
        <v>117</v>
      </c>
      <c r="AH13" s="39">
        <v>117</v>
      </c>
      <c r="AI13" s="39">
        <v>117</v>
      </c>
      <c r="AJ13" s="39">
        <v>117</v>
      </c>
      <c r="AK13" s="39">
        <v>117</v>
      </c>
      <c r="AL13" s="39">
        <v>117</v>
      </c>
      <c r="AM13" s="39">
        <v>117</v>
      </c>
      <c r="AN13" s="39">
        <v>117</v>
      </c>
    </row>
    <row r="14" spans="2:40" ht="18" x14ac:dyDescent="0.35">
      <c r="B14" s="20" t="s">
        <v>153</v>
      </c>
      <c r="C14" s="20" t="s">
        <v>33</v>
      </c>
      <c r="D14" s="20" t="s">
        <v>251</v>
      </c>
      <c r="E14" s="20" t="s">
        <v>186</v>
      </c>
      <c r="F14" s="39">
        <v>108</v>
      </c>
      <c r="G14" s="39">
        <v>108</v>
      </c>
      <c r="H14" s="39">
        <v>108</v>
      </c>
      <c r="I14" s="39">
        <v>108</v>
      </c>
      <c r="J14" s="39">
        <v>108</v>
      </c>
      <c r="K14" s="39">
        <v>108</v>
      </c>
      <c r="L14" s="39">
        <v>108</v>
      </c>
      <c r="M14" s="39">
        <v>108</v>
      </c>
      <c r="N14" s="39">
        <v>108</v>
      </c>
      <c r="O14" s="39">
        <v>108</v>
      </c>
      <c r="P14" s="39">
        <v>108</v>
      </c>
      <c r="Q14" s="39">
        <v>108</v>
      </c>
      <c r="R14" s="39">
        <v>108</v>
      </c>
      <c r="S14" s="39">
        <v>108</v>
      </c>
      <c r="T14" s="39">
        <v>108</v>
      </c>
      <c r="U14" s="39">
        <v>108</v>
      </c>
      <c r="V14" s="39">
        <v>108</v>
      </c>
      <c r="W14" s="39">
        <v>108</v>
      </c>
      <c r="X14" s="39">
        <v>108</v>
      </c>
      <c r="Y14" s="39">
        <v>108</v>
      </c>
      <c r="Z14" s="39">
        <v>108</v>
      </c>
      <c r="AA14" s="39">
        <v>108</v>
      </c>
      <c r="AB14" s="39">
        <v>108</v>
      </c>
      <c r="AC14" s="39">
        <v>108</v>
      </c>
      <c r="AD14" s="39">
        <v>108</v>
      </c>
      <c r="AE14" s="39">
        <v>108</v>
      </c>
      <c r="AF14" s="39">
        <v>108</v>
      </c>
      <c r="AG14" s="39">
        <v>108</v>
      </c>
      <c r="AH14" s="39">
        <v>108</v>
      </c>
      <c r="AI14" s="39">
        <v>108</v>
      </c>
      <c r="AJ14" s="39">
        <v>108</v>
      </c>
      <c r="AK14" s="39">
        <v>108</v>
      </c>
      <c r="AL14" s="39">
        <v>108</v>
      </c>
      <c r="AM14" s="39">
        <v>108</v>
      </c>
      <c r="AN14" s="39">
        <v>108</v>
      </c>
    </row>
    <row r="15" spans="2:40" ht="18" x14ac:dyDescent="0.35">
      <c r="B15" s="20" t="s">
        <v>116</v>
      </c>
      <c r="C15" s="20" t="s">
        <v>154</v>
      </c>
      <c r="D15" s="20" t="s">
        <v>251</v>
      </c>
      <c r="E15" s="20" t="s">
        <v>186</v>
      </c>
      <c r="F15" s="35">
        <v>6.4000000000000001E-2</v>
      </c>
      <c r="G15" s="35">
        <v>6.4000000000000001E-2</v>
      </c>
      <c r="H15" s="35">
        <v>6.4000000000000001E-2</v>
      </c>
      <c r="I15" s="35">
        <v>6.4000000000000001E-2</v>
      </c>
      <c r="J15" s="35">
        <v>6.4000000000000001E-2</v>
      </c>
      <c r="K15" s="35">
        <v>6.4000000000000001E-2</v>
      </c>
      <c r="L15" s="35">
        <v>6.4000000000000001E-2</v>
      </c>
      <c r="M15" s="35">
        <v>6.4000000000000001E-2</v>
      </c>
      <c r="N15" s="35">
        <v>6.4000000000000001E-2</v>
      </c>
      <c r="O15" s="35">
        <v>6.4000000000000001E-2</v>
      </c>
      <c r="P15" s="35">
        <v>6.4000000000000001E-2</v>
      </c>
      <c r="Q15" s="35">
        <v>6.4000000000000001E-2</v>
      </c>
      <c r="R15" s="35">
        <v>6.4000000000000001E-2</v>
      </c>
      <c r="S15" s="35">
        <v>6.4000000000000001E-2</v>
      </c>
      <c r="T15" s="35">
        <v>6.4000000000000001E-2</v>
      </c>
      <c r="U15" s="35">
        <v>6.4000000000000001E-2</v>
      </c>
      <c r="V15" s="35">
        <v>6.4000000000000001E-2</v>
      </c>
      <c r="W15" s="35">
        <v>6.4000000000000001E-2</v>
      </c>
      <c r="X15" s="35">
        <v>6.4000000000000001E-2</v>
      </c>
      <c r="Y15" s="35">
        <v>6.4000000000000001E-2</v>
      </c>
      <c r="Z15" s="35">
        <v>6.4000000000000001E-2</v>
      </c>
      <c r="AA15" s="35">
        <v>6.4000000000000001E-2</v>
      </c>
      <c r="AB15" s="35">
        <v>6.4000000000000001E-2</v>
      </c>
      <c r="AC15" s="35">
        <v>6.4000000000000001E-2</v>
      </c>
      <c r="AD15" s="35">
        <v>6.4000000000000001E-2</v>
      </c>
      <c r="AE15" s="35">
        <v>6.4000000000000001E-2</v>
      </c>
      <c r="AF15" s="35">
        <v>6.4000000000000001E-2</v>
      </c>
      <c r="AG15" s="35">
        <v>6.4000000000000001E-2</v>
      </c>
      <c r="AH15" s="35">
        <v>6.4000000000000001E-2</v>
      </c>
      <c r="AI15" s="35">
        <v>6.4000000000000001E-2</v>
      </c>
      <c r="AJ15" s="35">
        <v>6.4000000000000001E-2</v>
      </c>
      <c r="AK15" s="35">
        <v>6.4000000000000001E-2</v>
      </c>
      <c r="AL15" s="35">
        <v>6.4000000000000001E-2</v>
      </c>
      <c r="AM15" s="35">
        <v>6.4000000000000001E-2</v>
      </c>
      <c r="AN15" s="35">
        <v>6.4000000000000001E-2</v>
      </c>
    </row>
    <row r="16" spans="2:40" x14ac:dyDescent="0.25">
      <c r="AK16" s="33"/>
      <c r="AL16" s="33"/>
      <c r="AM16" s="33"/>
    </row>
    <row r="17" spans="2:40" s="16" customFormat="1" x14ac:dyDescent="0.25">
      <c r="B17" s="16" t="s">
        <v>30</v>
      </c>
      <c r="C17" s="16" t="s">
        <v>273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2:40" s="16" customFormat="1" x14ac:dyDescent="0.25">
      <c r="B18" s="16" t="s">
        <v>21</v>
      </c>
      <c r="C18" s="16" t="s">
        <v>23</v>
      </c>
      <c r="D18" s="16" t="s">
        <v>28</v>
      </c>
      <c r="E18" s="16" t="s">
        <v>177</v>
      </c>
      <c r="F18" s="34">
        <v>1990</v>
      </c>
      <c r="G18" s="34">
        <v>1991</v>
      </c>
      <c r="H18" s="34">
        <v>1992</v>
      </c>
      <c r="I18" s="34">
        <v>1993</v>
      </c>
      <c r="J18" s="34">
        <v>1994</v>
      </c>
      <c r="K18" s="34">
        <v>1995</v>
      </c>
      <c r="L18" s="34">
        <v>1996</v>
      </c>
      <c r="M18" s="34">
        <v>1997</v>
      </c>
      <c r="N18" s="34">
        <v>1998</v>
      </c>
      <c r="O18" s="34">
        <v>1999</v>
      </c>
      <c r="P18" s="34">
        <v>2000</v>
      </c>
      <c r="Q18" s="34">
        <v>2001</v>
      </c>
      <c r="R18" s="34">
        <v>2002</v>
      </c>
      <c r="S18" s="34">
        <v>2003</v>
      </c>
      <c r="T18" s="34">
        <v>2004</v>
      </c>
      <c r="U18" s="34">
        <v>2005</v>
      </c>
      <c r="V18" s="34">
        <v>2006</v>
      </c>
      <c r="W18" s="34">
        <v>2007</v>
      </c>
      <c r="X18" s="34">
        <v>2008</v>
      </c>
      <c r="Y18" s="34">
        <v>2009</v>
      </c>
      <c r="Z18" s="34">
        <v>2010</v>
      </c>
      <c r="AA18" s="34">
        <v>2011</v>
      </c>
      <c r="AB18" s="34">
        <v>2012</v>
      </c>
      <c r="AC18" s="34">
        <v>2013</v>
      </c>
      <c r="AD18" s="34">
        <v>2014</v>
      </c>
      <c r="AE18" s="34">
        <v>2015</v>
      </c>
      <c r="AF18" s="34">
        <v>2016</v>
      </c>
      <c r="AG18" s="34">
        <v>2017</v>
      </c>
      <c r="AH18" s="34">
        <v>2018</v>
      </c>
      <c r="AI18" s="34">
        <v>2019</v>
      </c>
      <c r="AJ18" s="34">
        <v>2020</v>
      </c>
      <c r="AK18" s="34">
        <v>2021</v>
      </c>
      <c r="AL18" s="34">
        <v>2022</v>
      </c>
      <c r="AM18" s="34">
        <v>2023</v>
      </c>
      <c r="AN18" s="34">
        <v>2024</v>
      </c>
    </row>
    <row r="19" spans="2:40" ht="18" x14ac:dyDescent="0.35">
      <c r="B19" s="20" t="s">
        <v>149</v>
      </c>
      <c r="C19" s="20" t="s">
        <v>33</v>
      </c>
      <c r="D19" s="20" t="s">
        <v>120</v>
      </c>
      <c r="E19" s="20" t="s">
        <v>180</v>
      </c>
      <c r="F19" s="39">
        <v>100</v>
      </c>
      <c r="G19" s="39">
        <v>100</v>
      </c>
      <c r="H19" s="39">
        <v>100</v>
      </c>
      <c r="I19" s="39">
        <v>100</v>
      </c>
      <c r="J19" s="39">
        <v>100</v>
      </c>
      <c r="K19" s="39">
        <v>100</v>
      </c>
      <c r="L19" s="39">
        <v>100</v>
      </c>
      <c r="M19" s="39">
        <v>100</v>
      </c>
      <c r="N19" s="39">
        <v>100</v>
      </c>
      <c r="O19" s="39">
        <v>100</v>
      </c>
      <c r="P19" s="39">
        <v>100</v>
      </c>
      <c r="Q19" s="39">
        <v>100</v>
      </c>
      <c r="R19" s="39">
        <v>100</v>
      </c>
      <c r="S19" s="39">
        <v>100</v>
      </c>
      <c r="T19" s="39">
        <v>100</v>
      </c>
      <c r="U19" s="39">
        <v>100</v>
      </c>
      <c r="V19" s="39">
        <v>100</v>
      </c>
      <c r="W19" s="39">
        <v>100</v>
      </c>
      <c r="X19" s="39">
        <v>100</v>
      </c>
      <c r="Y19" s="39">
        <v>100</v>
      </c>
      <c r="Z19" s="39">
        <v>100</v>
      </c>
      <c r="AA19" s="39">
        <v>100</v>
      </c>
      <c r="AB19" s="39">
        <v>100</v>
      </c>
      <c r="AC19" s="39">
        <v>100</v>
      </c>
      <c r="AD19" s="39">
        <v>100</v>
      </c>
      <c r="AE19" s="39">
        <v>100</v>
      </c>
      <c r="AF19" s="39">
        <v>100</v>
      </c>
      <c r="AG19" s="39">
        <v>100</v>
      </c>
      <c r="AH19" s="39">
        <v>100</v>
      </c>
      <c r="AI19" s="39">
        <v>100</v>
      </c>
      <c r="AJ19" s="39">
        <v>100</v>
      </c>
      <c r="AK19" s="39">
        <v>100</v>
      </c>
      <c r="AL19" s="39">
        <v>100</v>
      </c>
      <c r="AM19" s="39">
        <v>100</v>
      </c>
      <c r="AN19" s="39">
        <v>100</v>
      </c>
    </row>
    <row r="20" spans="2:40" ht="18" x14ac:dyDescent="0.35">
      <c r="B20" s="20" t="s">
        <v>150</v>
      </c>
      <c r="C20" s="20" t="s">
        <v>33</v>
      </c>
      <c r="D20" s="20" t="s">
        <v>61</v>
      </c>
      <c r="F20" s="39">
        <v>138.38999999999999</v>
      </c>
      <c r="G20" s="39">
        <v>138.38999999999999</v>
      </c>
      <c r="H20" s="39">
        <v>138.38999999999999</v>
      </c>
      <c r="I20" s="39">
        <v>138.38999999999999</v>
      </c>
      <c r="J20" s="39">
        <v>138.38999999999999</v>
      </c>
      <c r="K20" s="39">
        <v>92.26</v>
      </c>
      <c r="L20" s="39">
        <v>92.26</v>
      </c>
      <c r="M20" s="39">
        <v>92.26</v>
      </c>
      <c r="N20" s="39">
        <v>92.26</v>
      </c>
      <c r="O20" s="39">
        <v>73.900000000000006</v>
      </c>
      <c r="P20" s="39">
        <v>73.900000000000006</v>
      </c>
      <c r="Q20" s="39">
        <v>73.900000000000006</v>
      </c>
      <c r="R20" s="39">
        <v>63</v>
      </c>
      <c r="S20" s="39">
        <v>63</v>
      </c>
      <c r="T20" s="39">
        <v>63</v>
      </c>
      <c r="U20" s="39">
        <v>63</v>
      </c>
      <c r="V20" s="39">
        <v>63</v>
      </c>
      <c r="W20" s="39">
        <v>60</v>
      </c>
      <c r="X20" s="39">
        <v>28.14</v>
      </c>
      <c r="Y20" s="39">
        <v>37.74</v>
      </c>
      <c r="Z20" s="39">
        <v>35.700000000000003</v>
      </c>
      <c r="AA20" s="39">
        <v>33.110136227199263</v>
      </c>
      <c r="AB20" s="39">
        <v>36.11175248210575</v>
      </c>
      <c r="AC20" s="39">
        <v>32.232740706534287</v>
      </c>
      <c r="AD20" s="39">
        <v>15.885476795197414</v>
      </c>
      <c r="AE20" s="39">
        <v>11.683214038328328</v>
      </c>
      <c r="AF20" s="39">
        <v>9.0048487647194637</v>
      </c>
      <c r="AG20" s="39">
        <v>29.231124451627796</v>
      </c>
      <c r="AH20" s="39">
        <v>31.632417455552993</v>
      </c>
      <c r="AI20" s="39">
        <v>28.815516047102285</v>
      </c>
      <c r="AJ20" s="39">
        <v>28.815516047102285</v>
      </c>
      <c r="AK20" s="39">
        <v>28.815516047102285</v>
      </c>
      <c r="AL20" s="39">
        <v>28.815516047102285</v>
      </c>
      <c r="AM20" s="39">
        <v>28.815516047102285</v>
      </c>
      <c r="AN20" s="39">
        <v>28.815516047102285</v>
      </c>
    </row>
    <row r="21" spans="2:40" x14ac:dyDescent="0.25">
      <c r="B21" s="20" t="s">
        <v>1</v>
      </c>
      <c r="C21" s="20" t="s">
        <v>33</v>
      </c>
      <c r="D21" s="20" t="s">
        <v>120</v>
      </c>
      <c r="E21" s="20" t="s">
        <v>180</v>
      </c>
      <c r="F21" s="39">
        <v>10</v>
      </c>
      <c r="G21" s="39">
        <v>10</v>
      </c>
      <c r="H21" s="39">
        <v>10</v>
      </c>
      <c r="I21" s="39">
        <v>10</v>
      </c>
      <c r="J21" s="39">
        <v>10</v>
      </c>
      <c r="K21" s="39">
        <v>10</v>
      </c>
      <c r="L21" s="39">
        <v>10</v>
      </c>
      <c r="M21" s="39">
        <v>10</v>
      </c>
      <c r="N21" s="39">
        <v>10</v>
      </c>
      <c r="O21" s="39">
        <v>10</v>
      </c>
      <c r="P21" s="39">
        <v>10</v>
      </c>
      <c r="Q21" s="39">
        <v>10</v>
      </c>
      <c r="R21" s="39">
        <v>10</v>
      </c>
      <c r="S21" s="39">
        <v>10</v>
      </c>
      <c r="T21" s="39">
        <v>10</v>
      </c>
      <c r="U21" s="39">
        <v>10</v>
      </c>
      <c r="V21" s="39">
        <v>10</v>
      </c>
      <c r="W21" s="39">
        <v>10</v>
      </c>
      <c r="X21" s="39">
        <v>10</v>
      </c>
      <c r="Y21" s="39">
        <v>10</v>
      </c>
      <c r="Z21" s="39">
        <v>10</v>
      </c>
      <c r="AA21" s="39">
        <v>10</v>
      </c>
      <c r="AB21" s="39">
        <v>10</v>
      </c>
      <c r="AC21" s="39">
        <v>10</v>
      </c>
      <c r="AD21" s="39">
        <v>10</v>
      </c>
      <c r="AE21" s="39">
        <v>10</v>
      </c>
      <c r="AF21" s="39">
        <v>10</v>
      </c>
      <c r="AG21" s="39">
        <v>10</v>
      </c>
      <c r="AH21" s="39">
        <v>10</v>
      </c>
      <c r="AI21" s="39">
        <v>10</v>
      </c>
      <c r="AJ21" s="39">
        <v>10</v>
      </c>
      <c r="AK21" s="39">
        <v>10</v>
      </c>
      <c r="AL21" s="39">
        <v>10</v>
      </c>
      <c r="AM21" s="39">
        <v>10</v>
      </c>
      <c r="AN21" s="39">
        <v>10</v>
      </c>
    </row>
    <row r="22" spans="2:40" x14ac:dyDescent="0.25">
      <c r="B22" s="20" t="s">
        <v>0</v>
      </c>
      <c r="C22" s="20" t="s">
        <v>33</v>
      </c>
      <c r="D22" s="20" t="s">
        <v>120</v>
      </c>
      <c r="E22" s="20" t="s">
        <v>180</v>
      </c>
      <c r="F22" s="39">
        <v>40</v>
      </c>
      <c r="G22" s="39">
        <v>40</v>
      </c>
      <c r="H22" s="39">
        <v>40</v>
      </c>
      <c r="I22" s="39">
        <v>40</v>
      </c>
      <c r="J22" s="39">
        <v>40</v>
      </c>
      <c r="K22" s="39">
        <v>40</v>
      </c>
      <c r="L22" s="39">
        <v>40</v>
      </c>
      <c r="M22" s="39">
        <v>40</v>
      </c>
      <c r="N22" s="39">
        <v>40</v>
      </c>
      <c r="O22" s="39">
        <v>40</v>
      </c>
      <c r="P22" s="39">
        <v>40</v>
      </c>
      <c r="Q22" s="39">
        <v>40</v>
      </c>
      <c r="R22" s="39">
        <v>40</v>
      </c>
      <c r="S22" s="39">
        <v>40</v>
      </c>
      <c r="T22" s="39">
        <v>40</v>
      </c>
      <c r="U22" s="39">
        <v>40</v>
      </c>
      <c r="V22" s="39">
        <v>40</v>
      </c>
      <c r="W22" s="39">
        <v>40</v>
      </c>
      <c r="X22" s="39">
        <v>40</v>
      </c>
      <c r="Y22" s="39">
        <v>40</v>
      </c>
      <c r="Z22" s="39">
        <v>40</v>
      </c>
      <c r="AA22" s="39">
        <v>40</v>
      </c>
      <c r="AB22" s="39">
        <v>40</v>
      </c>
      <c r="AC22" s="39">
        <v>40</v>
      </c>
      <c r="AD22" s="39">
        <v>40</v>
      </c>
      <c r="AE22" s="39">
        <v>40</v>
      </c>
      <c r="AF22" s="39">
        <v>40</v>
      </c>
      <c r="AG22" s="39">
        <v>40</v>
      </c>
      <c r="AH22" s="39">
        <v>40</v>
      </c>
      <c r="AI22" s="39">
        <v>40</v>
      </c>
      <c r="AJ22" s="39">
        <v>40</v>
      </c>
      <c r="AK22" s="39">
        <v>40</v>
      </c>
      <c r="AL22" s="39">
        <v>40</v>
      </c>
      <c r="AM22" s="39">
        <v>40</v>
      </c>
      <c r="AN22" s="39">
        <v>40</v>
      </c>
    </row>
    <row r="23" spans="2:40" ht="18" x14ac:dyDescent="0.35">
      <c r="B23" s="20" t="s">
        <v>151</v>
      </c>
      <c r="F23" s="33" t="s">
        <v>34</v>
      </c>
      <c r="G23" s="33" t="s">
        <v>34</v>
      </c>
      <c r="H23" s="33" t="s">
        <v>34</v>
      </c>
      <c r="I23" s="33" t="s">
        <v>34</v>
      </c>
      <c r="J23" s="33" t="s">
        <v>34</v>
      </c>
      <c r="K23" s="33" t="s">
        <v>34</v>
      </c>
      <c r="L23" s="33" t="s">
        <v>34</v>
      </c>
      <c r="M23" s="33" t="s">
        <v>34</v>
      </c>
      <c r="N23" s="33" t="s">
        <v>34</v>
      </c>
      <c r="O23" s="33" t="s">
        <v>34</v>
      </c>
      <c r="P23" s="33" t="s">
        <v>34</v>
      </c>
      <c r="Q23" s="33" t="s">
        <v>34</v>
      </c>
      <c r="R23" s="33" t="s">
        <v>34</v>
      </c>
      <c r="S23" s="33" t="s">
        <v>34</v>
      </c>
      <c r="T23" s="33" t="s">
        <v>34</v>
      </c>
      <c r="U23" s="33" t="s">
        <v>34</v>
      </c>
      <c r="V23" s="33" t="s">
        <v>34</v>
      </c>
      <c r="W23" s="33" t="s">
        <v>34</v>
      </c>
      <c r="X23" s="33" t="s">
        <v>34</v>
      </c>
      <c r="Y23" s="33" t="s">
        <v>34</v>
      </c>
      <c r="Z23" s="33" t="s">
        <v>34</v>
      </c>
      <c r="AA23" s="33" t="s">
        <v>34</v>
      </c>
      <c r="AB23" s="33" t="s">
        <v>34</v>
      </c>
      <c r="AC23" s="33" t="s">
        <v>34</v>
      </c>
      <c r="AD23" s="33" t="s">
        <v>34</v>
      </c>
      <c r="AE23" s="33" t="s">
        <v>34</v>
      </c>
      <c r="AF23" s="33" t="s">
        <v>34</v>
      </c>
      <c r="AG23" s="33" t="s">
        <v>34</v>
      </c>
      <c r="AH23" s="33" t="s">
        <v>34</v>
      </c>
      <c r="AI23" s="33" t="s">
        <v>34</v>
      </c>
      <c r="AJ23" s="33" t="s">
        <v>34</v>
      </c>
      <c r="AK23" s="33" t="s">
        <v>34</v>
      </c>
      <c r="AL23" s="33" t="s">
        <v>34</v>
      </c>
      <c r="AM23" s="33" t="s">
        <v>34</v>
      </c>
      <c r="AN23" s="33" t="s">
        <v>34</v>
      </c>
    </row>
    <row r="24" spans="2:40" x14ac:dyDescent="0.25">
      <c r="B24" s="20" t="s">
        <v>2</v>
      </c>
      <c r="C24" s="20" t="s">
        <v>33</v>
      </c>
      <c r="D24" s="20" t="s">
        <v>120</v>
      </c>
      <c r="E24" s="20" t="s">
        <v>180</v>
      </c>
      <c r="F24" s="39">
        <v>27.5</v>
      </c>
      <c r="G24" s="39">
        <v>27.5</v>
      </c>
      <c r="H24" s="39">
        <v>27.5</v>
      </c>
      <c r="I24" s="39">
        <v>27.5</v>
      </c>
      <c r="J24" s="39">
        <v>27.5</v>
      </c>
      <c r="K24" s="39">
        <v>27.5</v>
      </c>
      <c r="L24" s="39">
        <v>27.5</v>
      </c>
      <c r="M24" s="39">
        <v>27.5</v>
      </c>
      <c r="N24" s="39">
        <v>27.5</v>
      </c>
      <c r="O24" s="39">
        <v>27.5</v>
      </c>
      <c r="P24" s="39">
        <v>27.5</v>
      </c>
      <c r="Q24" s="39">
        <v>27.5</v>
      </c>
      <c r="R24" s="39">
        <v>27.5</v>
      </c>
      <c r="S24" s="39">
        <v>27.5</v>
      </c>
      <c r="T24" s="39">
        <v>27.5</v>
      </c>
      <c r="U24" s="39">
        <v>27.5</v>
      </c>
      <c r="V24" s="39">
        <v>27.5</v>
      </c>
      <c r="W24" s="39">
        <v>27.5</v>
      </c>
      <c r="X24" s="39">
        <v>27.5</v>
      </c>
      <c r="Y24" s="39">
        <v>27.5</v>
      </c>
      <c r="Z24" s="39">
        <v>27.5</v>
      </c>
      <c r="AA24" s="39">
        <v>27.5</v>
      </c>
      <c r="AB24" s="39">
        <v>27.5</v>
      </c>
      <c r="AC24" s="39">
        <v>27.5</v>
      </c>
      <c r="AD24" s="39">
        <v>27.5</v>
      </c>
      <c r="AE24" s="39">
        <v>27.5</v>
      </c>
      <c r="AF24" s="39">
        <v>27.5</v>
      </c>
      <c r="AG24" s="39">
        <v>27.5</v>
      </c>
      <c r="AH24" s="39">
        <v>27.5</v>
      </c>
      <c r="AI24" s="39">
        <v>27.5</v>
      </c>
      <c r="AJ24" s="39">
        <v>27.5</v>
      </c>
      <c r="AK24" s="39">
        <v>27.5</v>
      </c>
      <c r="AL24" s="39">
        <v>27.5</v>
      </c>
      <c r="AM24" s="39">
        <v>27.5</v>
      </c>
      <c r="AN24" s="39">
        <v>27.5</v>
      </c>
    </row>
    <row r="25" spans="2:40" ht="18" x14ac:dyDescent="0.35">
      <c r="B25" s="20" t="s">
        <v>152</v>
      </c>
      <c r="C25" s="20" t="s">
        <v>33</v>
      </c>
      <c r="D25" s="20" t="s">
        <v>120</v>
      </c>
      <c r="E25" s="20" t="s">
        <v>180</v>
      </c>
      <c r="F25" s="39">
        <v>21.5</v>
      </c>
      <c r="G25" s="39">
        <v>21.5</v>
      </c>
      <c r="H25" s="39">
        <v>21.5</v>
      </c>
      <c r="I25" s="39">
        <v>21.5</v>
      </c>
      <c r="J25" s="39">
        <v>21.5</v>
      </c>
      <c r="K25" s="39">
        <v>21.5</v>
      </c>
      <c r="L25" s="39">
        <v>21.5</v>
      </c>
      <c r="M25" s="39">
        <v>21.5</v>
      </c>
      <c r="N25" s="39">
        <v>21.5</v>
      </c>
      <c r="O25" s="39">
        <v>21.5</v>
      </c>
      <c r="P25" s="39">
        <v>21.5</v>
      </c>
      <c r="Q25" s="39">
        <v>21.5</v>
      </c>
      <c r="R25" s="39">
        <v>21.5</v>
      </c>
      <c r="S25" s="39">
        <v>21.5</v>
      </c>
      <c r="T25" s="39">
        <v>21.5</v>
      </c>
      <c r="U25" s="39">
        <v>21.5</v>
      </c>
      <c r="V25" s="39">
        <v>21.5</v>
      </c>
      <c r="W25" s="39">
        <v>21.5</v>
      </c>
      <c r="X25" s="39">
        <v>21.5</v>
      </c>
      <c r="Y25" s="39">
        <v>21.5</v>
      </c>
      <c r="Z25" s="39">
        <v>21.5</v>
      </c>
      <c r="AA25" s="39">
        <v>21.5</v>
      </c>
      <c r="AB25" s="39">
        <v>21.5</v>
      </c>
      <c r="AC25" s="39">
        <v>21.5</v>
      </c>
      <c r="AD25" s="39">
        <v>21.5</v>
      </c>
      <c r="AE25" s="39">
        <v>21.5</v>
      </c>
      <c r="AF25" s="39">
        <v>21.5</v>
      </c>
      <c r="AG25" s="39">
        <v>21.5</v>
      </c>
      <c r="AH25" s="39">
        <v>21.5</v>
      </c>
      <c r="AI25" s="39">
        <v>21.5</v>
      </c>
      <c r="AJ25" s="39">
        <v>21.5</v>
      </c>
      <c r="AK25" s="39">
        <v>21.5</v>
      </c>
      <c r="AL25" s="39">
        <v>21.5</v>
      </c>
      <c r="AM25" s="39">
        <v>21.5</v>
      </c>
      <c r="AN25" s="39">
        <v>21.5</v>
      </c>
    </row>
    <row r="26" spans="2:40" ht="18" x14ac:dyDescent="0.35">
      <c r="B26" s="20" t="s">
        <v>153</v>
      </c>
      <c r="C26" s="20" t="s">
        <v>33</v>
      </c>
      <c r="D26" s="20" t="s">
        <v>120</v>
      </c>
      <c r="E26" s="20" t="s">
        <v>180</v>
      </c>
      <c r="F26" s="39">
        <v>16.5</v>
      </c>
      <c r="G26" s="39">
        <v>16.5</v>
      </c>
      <c r="H26" s="39">
        <v>16.5</v>
      </c>
      <c r="I26" s="39">
        <v>16.5</v>
      </c>
      <c r="J26" s="39">
        <v>16.5</v>
      </c>
      <c r="K26" s="39">
        <v>16.5</v>
      </c>
      <c r="L26" s="39">
        <v>16.5</v>
      </c>
      <c r="M26" s="39">
        <v>16.5</v>
      </c>
      <c r="N26" s="39">
        <v>16.5</v>
      </c>
      <c r="O26" s="39">
        <v>16.5</v>
      </c>
      <c r="P26" s="39">
        <v>16.5</v>
      </c>
      <c r="Q26" s="39">
        <v>16.5</v>
      </c>
      <c r="R26" s="39">
        <v>16.5</v>
      </c>
      <c r="S26" s="39">
        <v>16.5</v>
      </c>
      <c r="T26" s="39">
        <v>16.5</v>
      </c>
      <c r="U26" s="39">
        <v>16.5</v>
      </c>
      <c r="V26" s="39">
        <v>16.5</v>
      </c>
      <c r="W26" s="39">
        <v>16.5</v>
      </c>
      <c r="X26" s="39">
        <v>16.5</v>
      </c>
      <c r="Y26" s="39">
        <v>16.5</v>
      </c>
      <c r="Z26" s="39">
        <v>16.5</v>
      </c>
      <c r="AA26" s="39">
        <v>16.5</v>
      </c>
      <c r="AB26" s="39">
        <v>16.5</v>
      </c>
      <c r="AC26" s="39">
        <v>16.5</v>
      </c>
      <c r="AD26" s="39">
        <v>16.5</v>
      </c>
      <c r="AE26" s="39">
        <v>16.5</v>
      </c>
      <c r="AF26" s="39">
        <v>16.5</v>
      </c>
      <c r="AG26" s="39">
        <v>16.5</v>
      </c>
      <c r="AH26" s="39">
        <v>16.5</v>
      </c>
      <c r="AI26" s="39">
        <v>16.5</v>
      </c>
      <c r="AJ26" s="39">
        <v>16.5</v>
      </c>
      <c r="AK26" s="39">
        <v>16.5</v>
      </c>
      <c r="AL26" s="39">
        <v>16.5</v>
      </c>
      <c r="AM26" s="39">
        <v>16.5</v>
      </c>
      <c r="AN26" s="39">
        <v>16.5</v>
      </c>
    </row>
    <row r="27" spans="2:40" ht="18" x14ac:dyDescent="0.35">
      <c r="B27" s="20" t="s">
        <v>116</v>
      </c>
      <c r="C27" s="20" t="s">
        <v>154</v>
      </c>
      <c r="D27" s="22" t="s">
        <v>148</v>
      </c>
      <c r="E27" s="22" t="s">
        <v>180</v>
      </c>
      <c r="F27" s="35">
        <v>0.56000000000000005</v>
      </c>
      <c r="G27" s="35">
        <v>0.56000000000000005</v>
      </c>
      <c r="H27" s="35">
        <v>0.56000000000000005</v>
      </c>
      <c r="I27" s="35">
        <v>0.56000000000000005</v>
      </c>
      <c r="J27" s="35">
        <v>0.56000000000000005</v>
      </c>
      <c r="K27" s="35">
        <v>0.56000000000000005</v>
      </c>
      <c r="L27" s="35">
        <v>0.56000000000000005</v>
      </c>
      <c r="M27" s="35">
        <v>0.56000000000000005</v>
      </c>
      <c r="N27" s="35">
        <v>0.56000000000000005</v>
      </c>
      <c r="O27" s="35">
        <v>0.56000000000000005</v>
      </c>
      <c r="P27" s="35">
        <v>0.56000000000000005</v>
      </c>
      <c r="Q27" s="35">
        <v>0.56000000000000005</v>
      </c>
      <c r="R27" s="35">
        <v>0.56000000000000005</v>
      </c>
      <c r="S27" s="35">
        <v>0.56000000000000005</v>
      </c>
      <c r="T27" s="35">
        <v>0.56000000000000005</v>
      </c>
      <c r="U27" s="35">
        <v>0.56000000000000005</v>
      </c>
      <c r="V27" s="35">
        <v>0.56000000000000005</v>
      </c>
      <c r="W27" s="35">
        <v>0.56000000000000005</v>
      </c>
      <c r="X27" s="35">
        <v>0.56000000000000005</v>
      </c>
      <c r="Y27" s="35">
        <v>0.56000000000000005</v>
      </c>
      <c r="Z27" s="35">
        <v>0.56000000000000005</v>
      </c>
      <c r="AA27" s="35">
        <v>0.56000000000000005</v>
      </c>
      <c r="AB27" s="35">
        <v>0.56000000000000005</v>
      </c>
      <c r="AC27" s="35">
        <v>0.56000000000000005</v>
      </c>
      <c r="AD27" s="35">
        <v>0.56000000000000005</v>
      </c>
      <c r="AE27" s="35">
        <v>0.56000000000000005</v>
      </c>
      <c r="AF27" s="35">
        <v>0.56000000000000005</v>
      </c>
      <c r="AG27" s="35">
        <v>0.56000000000000005</v>
      </c>
      <c r="AH27" s="35">
        <v>0.56000000000000005</v>
      </c>
      <c r="AI27" s="35">
        <v>0.56000000000000005</v>
      </c>
      <c r="AJ27" s="35">
        <v>0.56000000000000005</v>
      </c>
      <c r="AK27" s="35">
        <v>0.56000000000000005</v>
      </c>
      <c r="AL27" s="35">
        <v>0.56000000000000005</v>
      </c>
      <c r="AM27" s="35">
        <v>0.56000000000000005</v>
      </c>
      <c r="AN27" s="35">
        <v>0.56000000000000005</v>
      </c>
    </row>
    <row r="28" spans="2:40" x14ac:dyDescent="0.25">
      <c r="D28" s="22"/>
      <c r="E28" s="22"/>
      <c r="AK28" s="33"/>
      <c r="AL28" s="33"/>
      <c r="AM28" s="33"/>
    </row>
    <row r="29" spans="2:40" x14ac:dyDescent="0.25">
      <c r="B29" s="16" t="s">
        <v>30</v>
      </c>
      <c r="C29" s="16" t="s">
        <v>275</v>
      </c>
      <c r="D29" s="16"/>
      <c r="E29" s="16"/>
      <c r="AK29" s="33"/>
      <c r="AL29" s="33"/>
      <c r="AM29" s="33"/>
    </row>
    <row r="30" spans="2:40" x14ac:dyDescent="0.25">
      <c r="B30" s="16" t="s">
        <v>21</v>
      </c>
      <c r="C30" s="16" t="s">
        <v>23</v>
      </c>
      <c r="D30" s="16" t="s">
        <v>28</v>
      </c>
      <c r="E30" s="16" t="s">
        <v>177</v>
      </c>
      <c r="F30" s="34">
        <v>1990</v>
      </c>
      <c r="G30" s="34">
        <v>1991</v>
      </c>
      <c r="H30" s="34">
        <v>1992</v>
      </c>
      <c r="I30" s="34">
        <v>1993</v>
      </c>
      <c r="J30" s="34">
        <v>1994</v>
      </c>
      <c r="K30" s="34">
        <v>1995</v>
      </c>
      <c r="L30" s="34">
        <v>1996</v>
      </c>
      <c r="M30" s="34">
        <v>1997</v>
      </c>
      <c r="N30" s="34">
        <v>1998</v>
      </c>
      <c r="O30" s="34">
        <v>1999</v>
      </c>
      <c r="P30" s="34">
        <v>2000</v>
      </c>
      <c r="Q30" s="34">
        <v>2001</v>
      </c>
      <c r="R30" s="34">
        <v>2002</v>
      </c>
      <c r="S30" s="34">
        <v>2003</v>
      </c>
      <c r="T30" s="34">
        <v>2004</v>
      </c>
      <c r="U30" s="34">
        <v>2005</v>
      </c>
      <c r="V30" s="34">
        <v>2006</v>
      </c>
      <c r="W30" s="34">
        <v>2007</v>
      </c>
      <c r="X30" s="34">
        <v>2008</v>
      </c>
      <c r="Y30" s="34">
        <v>2009</v>
      </c>
      <c r="Z30" s="34">
        <v>2010</v>
      </c>
      <c r="AA30" s="34">
        <v>2011</v>
      </c>
      <c r="AB30" s="34">
        <v>2012</v>
      </c>
      <c r="AC30" s="34">
        <v>2013</v>
      </c>
      <c r="AD30" s="34">
        <v>2014</v>
      </c>
      <c r="AE30" s="34">
        <v>2015</v>
      </c>
      <c r="AF30" s="34">
        <v>2016</v>
      </c>
      <c r="AG30" s="34">
        <v>2017</v>
      </c>
      <c r="AH30" s="34">
        <v>2018</v>
      </c>
      <c r="AI30" s="34">
        <v>2019</v>
      </c>
      <c r="AJ30" s="34">
        <v>2020</v>
      </c>
      <c r="AK30" s="34">
        <v>2021</v>
      </c>
      <c r="AL30" s="34">
        <v>2022</v>
      </c>
      <c r="AM30" s="34">
        <v>2023</v>
      </c>
      <c r="AN30" s="34">
        <v>2024</v>
      </c>
    </row>
    <row r="31" spans="2:40" ht="18" x14ac:dyDescent="0.35">
      <c r="B31" s="20" t="s">
        <v>149</v>
      </c>
      <c r="C31" s="20" t="s">
        <v>33</v>
      </c>
      <c r="D31" s="20" t="s">
        <v>251</v>
      </c>
      <c r="E31" s="20" t="s">
        <v>274</v>
      </c>
      <c r="F31" s="39">
        <v>753.41287326552253</v>
      </c>
      <c r="G31" s="39">
        <v>753.41287326552253</v>
      </c>
      <c r="H31" s="39">
        <v>753.41287326552253</v>
      </c>
      <c r="I31" s="39">
        <v>753.41287326552253</v>
      </c>
      <c r="J31" s="39">
        <v>753.41287326552253</v>
      </c>
      <c r="K31" s="39">
        <v>753.41287326552253</v>
      </c>
      <c r="L31" s="39">
        <v>753.41287326552253</v>
      </c>
      <c r="M31" s="39">
        <v>753.41287326552253</v>
      </c>
      <c r="N31" s="39">
        <v>753.41287326552253</v>
      </c>
      <c r="O31" s="39">
        <v>753.41287326552253</v>
      </c>
      <c r="P31" s="39">
        <v>753.41287326552253</v>
      </c>
      <c r="Q31" s="39">
        <v>753.41287326552253</v>
      </c>
      <c r="R31" s="39">
        <v>753.41287326552253</v>
      </c>
      <c r="S31" s="39">
        <v>753.41287326552253</v>
      </c>
      <c r="T31" s="39">
        <v>753.41287326552253</v>
      </c>
      <c r="U31" s="39">
        <v>753.41287326552253</v>
      </c>
      <c r="V31" s="39">
        <v>753.41287326552253</v>
      </c>
      <c r="W31" s="39">
        <v>753.41287326552253</v>
      </c>
      <c r="X31" s="39">
        <v>753.41287326552253</v>
      </c>
      <c r="Y31" s="39">
        <v>753.41287326552253</v>
      </c>
      <c r="Z31" s="39">
        <v>753.41287326552253</v>
      </c>
      <c r="AA31" s="39">
        <v>753.41287326552253</v>
      </c>
      <c r="AB31" s="39">
        <v>753.41287326552253</v>
      </c>
      <c r="AC31" s="39">
        <v>753.41287326552253</v>
      </c>
      <c r="AD31" s="39">
        <v>753.41287326552253</v>
      </c>
      <c r="AE31" s="39">
        <v>753.41287326552253</v>
      </c>
      <c r="AF31" s="39">
        <v>753.41287326552253</v>
      </c>
      <c r="AG31" s="39">
        <v>753.41287326552253</v>
      </c>
      <c r="AH31" s="39">
        <v>753.41287326552253</v>
      </c>
      <c r="AI31" s="39">
        <v>753.41287326552253</v>
      </c>
      <c r="AJ31" s="39">
        <v>753.41287326552253</v>
      </c>
      <c r="AK31" s="39">
        <v>753.41287326552253</v>
      </c>
      <c r="AL31" s="39">
        <v>753.41287326552253</v>
      </c>
      <c r="AM31" s="39">
        <v>753.41287326552253</v>
      </c>
      <c r="AN31" s="39">
        <v>753.41287326552253</v>
      </c>
    </row>
    <row r="32" spans="2:40" ht="18" x14ac:dyDescent="0.35">
      <c r="B32" s="20" t="s">
        <v>150</v>
      </c>
      <c r="C32" s="20" t="s">
        <v>33</v>
      </c>
      <c r="D32" s="20" t="s">
        <v>61</v>
      </c>
      <c r="F32" s="39">
        <v>138.38999999999999</v>
      </c>
      <c r="G32" s="39">
        <v>138.38999999999999</v>
      </c>
      <c r="H32" s="39">
        <v>138.38999999999999</v>
      </c>
      <c r="I32" s="39">
        <v>138.38999999999999</v>
      </c>
      <c r="J32" s="39">
        <v>138.38999999999999</v>
      </c>
      <c r="K32" s="39">
        <v>92.26</v>
      </c>
      <c r="L32" s="39">
        <v>92.26</v>
      </c>
      <c r="M32" s="39">
        <v>92.26</v>
      </c>
      <c r="N32" s="39">
        <v>92.26</v>
      </c>
      <c r="O32" s="39">
        <v>73.900000000000006</v>
      </c>
      <c r="P32" s="39">
        <v>73.900000000000006</v>
      </c>
      <c r="Q32" s="39">
        <v>73.900000000000006</v>
      </c>
      <c r="R32" s="39">
        <v>63</v>
      </c>
      <c r="S32" s="39">
        <v>63</v>
      </c>
      <c r="T32" s="39">
        <v>63</v>
      </c>
      <c r="U32" s="39">
        <v>63</v>
      </c>
      <c r="V32" s="39">
        <v>63</v>
      </c>
      <c r="W32" s="39">
        <v>60</v>
      </c>
      <c r="X32" s="39">
        <v>28.14</v>
      </c>
      <c r="Y32" s="39">
        <v>37.74</v>
      </c>
      <c r="Z32" s="39">
        <v>35.700000000000003</v>
      </c>
      <c r="AA32" s="39">
        <v>33.110136227199263</v>
      </c>
      <c r="AB32" s="39">
        <v>36.11175248210575</v>
      </c>
      <c r="AC32" s="39">
        <v>32.232740706534287</v>
      </c>
      <c r="AD32" s="39">
        <v>15.885476795197414</v>
      </c>
      <c r="AE32" s="39">
        <v>11.683214038328328</v>
      </c>
      <c r="AF32" s="39">
        <v>9.0048487647194637</v>
      </c>
      <c r="AG32" s="39">
        <v>29.231124451627796</v>
      </c>
      <c r="AH32" s="39">
        <v>31.632417455552993</v>
      </c>
      <c r="AI32" s="39">
        <v>28.815516047102285</v>
      </c>
      <c r="AJ32" s="39">
        <v>28.815516047102285</v>
      </c>
      <c r="AK32" s="39">
        <v>28.815516047102285</v>
      </c>
      <c r="AL32" s="39">
        <v>28.815516047102285</v>
      </c>
      <c r="AM32" s="39">
        <v>28.815516047102285</v>
      </c>
      <c r="AN32" s="39">
        <v>28.815516047102285</v>
      </c>
    </row>
    <row r="33" spans="2:40" x14ac:dyDescent="0.25">
      <c r="B33" s="20" t="s">
        <v>1</v>
      </c>
      <c r="C33" s="20" t="s">
        <v>33</v>
      </c>
      <c r="D33" s="20" t="s">
        <v>251</v>
      </c>
      <c r="E33" s="20" t="s">
        <v>274</v>
      </c>
      <c r="F33" s="39">
        <v>77.975888719166065</v>
      </c>
      <c r="G33" s="39">
        <v>77.975888719166065</v>
      </c>
      <c r="H33" s="39">
        <v>77.975888719166065</v>
      </c>
      <c r="I33" s="39">
        <v>77.975888719166065</v>
      </c>
      <c r="J33" s="39">
        <v>77.975888719166065</v>
      </c>
      <c r="K33" s="39">
        <v>77.975888719166065</v>
      </c>
      <c r="L33" s="39">
        <v>77.975888719166065</v>
      </c>
      <c r="M33" s="39">
        <v>77.975888719166065</v>
      </c>
      <c r="N33" s="39">
        <v>77.975888719166065</v>
      </c>
      <c r="O33" s="39">
        <v>77.975888719166065</v>
      </c>
      <c r="P33" s="39">
        <v>77.975888719166065</v>
      </c>
      <c r="Q33" s="39">
        <v>77.975888719166065</v>
      </c>
      <c r="R33" s="39">
        <v>77.975888719166065</v>
      </c>
      <c r="S33" s="39">
        <v>77.975888719166065</v>
      </c>
      <c r="T33" s="39">
        <v>77.975888719166065</v>
      </c>
      <c r="U33" s="39">
        <v>77.975888719166065</v>
      </c>
      <c r="V33" s="39">
        <v>77.975888719166065</v>
      </c>
      <c r="W33" s="39">
        <v>77.975888719166065</v>
      </c>
      <c r="X33" s="39">
        <v>77.975888719166065</v>
      </c>
      <c r="Y33" s="39">
        <v>77.975888719166065</v>
      </c>
      <c r="Z33" s="39">
        <v>77.975888719166065</v>
      </c>
      <c r="AA33" s="39">
        <v>77.975888719166065</v>
      </c>
      <c r="AB33" s="39">
        <v>77.975888719166065</v>
      </c>
      <c r="AC33" s="39">
        <v>77.975888719166065</v>
      </c>
      <c r="AD33" s="39">
        <v>77.975888719166065</v>
      </c>
      <c r="AE33" s="39">
        <v>77.975888719166065</v>
      </c>
      <c r="AF33" s="39">
        <v>77.975888719166065</v>
      </c>
      <c r="AG33" s="39">
        <v>77.975888719166065</v>
      </c>
      <c r="AH33" s="39">
        <v>77.975888719166065</v>
      </c>
      <c r="AI33" s="39">
        <v>77.975888719166065</v>
      </c>
      <c r="AJ33" s="39">
        <v>77.975888719166065</v>
      </c>
      <c r="AK33" s="39">
        <v>77.975888719166065</v>
      </c>
      <c r="AL33" s="39">
        <v>77.975888719166065</v>
      </c>
      <c r="AM33" s="39">
        <v>77.975888719166065</v>
      </c>
      <c r="AN33" s="39">
        <v>77.975888719166065</v>
      </c>
    </row>
    <row r="34" spans="2:40" x14ac:dyDescent="0.25">
      <c r="B34" s="20" t="s">
        <v>0</v>
      </c>
      <c r="C34" s="20" t="s">
        <v>33</v>
      </c>
      <c r="D34" s="20" t="s">
        <v>251</v>
      </c>
      <c r="E34" s="20" t="s">
        <v>274</v>
      </c>
      <c r="F34" s="39">
        <v>248.77471870307824</v>
      </c>
      <c r="G34" s="39">
        <v>248.77471870307824</v>
      </c>
      <c r="H34" s="39">
        <v>248.77471870307824</v>
      </c>
      <c r="I34" s="39">
        <v>248.77471870307824</v>
      </c>
      <c r="J34" s="39">
        <v>248.77471870307824</v>
      </c>
      <c r="K34" s="39">
        <v>248.77471870307824</v>
      </c>
      <c r="L34" s="39">
        <v>248.77471870307824</v>
      </c>
      <c r="M34" s="39">
        <v>248.77471870307824</v>
      </c>
      <c r="N34" s="39">
        <v>248.77471870307824</v>
      </c>
      <c r="O34" s="39">
        <v>248.77471870307824</v>
      </c>
      <c r="P34" s="39">
        <v>248.77471870307824</v>
      </c>
      <c r="Q34" s="39">
        <v>248.77471870307824</v>
      </c>
      <c r="R34" s="39">
        <v>248.77471870307824</v>
      </c>
      <c r="S34" s="39">
        <v>248.77471870307824</v>
      </c>
      <c r="T34" s="39">
        <v>248.77471870307824</v>
      </c>
      <c r="U34" s="39">
        <v>248.77471870307824</v>
      </c>
      <c r="V34" s="39">
        <v>248.77471870307824</v>
      </c>
      <c r="W34" s="39">
        <v>248.77471870307824</v>
      </c>
      <c r="X34" s="39">
        <v>248.77471870307824</v>
      </c>
      <c r="Y34" s="39">
        <v>248.77471870307824</v>
      </c>
      <c r="Z34" s="39">
        <v>248.77471870307824</v>
      </c>
      <c r="AA34" s="39">
        <v>248.77471870307824</v>
      </c>
      <c r="AB34" s="39">
        <v>248.77471870307824</v>
      </c>
      <c r="AC34" s="39">
        <v>248.77471870307824</v>
      </c>
      <c r="AD34" s="39">
        <v>248.77471870307824</v>
      </c>
      <c r="AE34" s="39">
        <v>248.77471870307824</v>
      </c>
      <c r="AF34" s="39">
        <v>248.77471870307824</v>
      </c>
      <c r="AG34" s="39">
        <v>248.77471870307824</v>
      </c>
      <c r="AH34" s="39">
        <v>248.77471870307824</v>
      </c>
      <c r="AI34" s="39">
        <v>248.77471870307824</v>
      </c>
      <c r="AJ34" s="39">
        <v>248.77471870307824</v>
      </c>
      <c r="AK34" s="39">
        <v>248.77471870307824</v>
      </c>
      <c r="AL34" s="39">
        <v>248.77471870307824</v>
      </c>
      <c r="AM34" s="39">
        <v>248.77471870307824</v>
      </c>
      <c r="AN34" s="39">
        <v>248.77471870307824</v>
      </c>
    </row>
    <row r="35" spans="2:40" ht="18" x14ac:dyDescent="0.35">
      <c r="B35" s="20" t="s">
        <v>151</v>
      </c>
      <c r="C35" s="20" t="s">
        <v>33</v>
      </c>
      <c r="D35" s="20" t="s">
        <v>251</v>
      </c>
      <c r="E35" s="20" t="s">
        <v>274</v>
      </c>
      <c r="F35" s="30">
        <v>0.18472227117362408</v>
      </c>
      <c r="G35" s="30">
        <v>0.18472227117362408</v>
      </c>
      <c r="H35" s="30">
        <v>0.18472227117362408</v>
      </c>
      <c r="I35" s="30">
        <v>0.18472227117362408</v>
      </c>
      <c r="J35" s="30">
        <v>0.18472227117362408</v>
      </c>
      <c r="K35" s="30">
        <v>0.18472227117362408</v>
      </c>
      <c r="L35" s="30">
        <v>0.18472227117362408</v>
      </c>
      <c r="M35" s="30">
        <v>0.18472227117362408</v>
      </c>
      <c r="N35" s="30">
        <v>0.18472227117362408</v>
      </c>
      <c r="O35" s="30">
        <v>0.18472227117362408</v>
      </c>
      <c r="P35" s="30">
        <v>0.18472227117362408</v>
      </c>
      <c r="Q35" s="30">
        <v>0.18472227117362408</v>
      </c>
      <c r="R35" s="30">
        <v>0.18472227117362408</v>
      </c>
      <c r="S35" s="30">
        <v>0.18472227117362408</v>
      </c>
      <c r="T35" s="30">
        <v>0.18472227117362408</v>
      </c>
      <c r="U35" s="30">
        <v>0.18472227117362408</v>
      </c>
      <c r="V35" s="30">
        <v>0.18472227117362408</v>
      </c>
      <c r="W35" s="30">
        <v>0.18472227117362408</v>
      </c>
      <c r="X35" s="30">
        <v>0.18472227117362408</v>
      </c>
      <c r="Y35" s="30">
        <v>0.18472227117362408</v>
      </c>
      <c r="Z35" s="30">
        <v>0.18472227117362408</v>
      </c>
      <c r="AA35" s="30">
        <v>0.18472227117362408</v>
      </c>
      <c r="AB35" s="30">
        <v>0.18472227117362408</v>
      </c>
      <c r="AC35" s="30">
        <v>0.18472227117362408</v>
      </c>
      <c r="AD35" s="30">
        <v>0.18472227117362408</v>
      </c>
      <c r="AE35" s="30">
        <v>0.18472227117362408</v>
      </c>
      <c r="AF35" s="30">
        <v>0.18472227117362408</v>
      </c>
      <c r="AG35" s="30">
        <v>0.18472227117362408</v>
      </c>
      <c r="AH35" s="30">
        <v>0.18472227117362408</v>
      </c>
      <c r="AI35" s="30">
        <v>0.18472227117362408</v>
      </c>
      <c r="AJ35" s="30">
        <v>0.18472227117362408</v>
      </c>
      <c r="AK35" s="30">
        <v>0.18472227117362408</v>
      </c>
      <c r="AL35" s="30">
        <v>0.18472227117362408</v>
      </c>
      <c r="AM35" s="30">
        <v>0.18472227117362408</v>
      </c>
      <c r="AN35" s="30">
        <v>0.18472227117362408</v>
      </c>
    </row>
    <row r="36" spans="2:40" x14ac:dyDescent="0.25">
      <c r="B36" s="20" t="s">
        <v>2</v>
      </c>
      <c r="C36" s="20" t="s">
        <v>33</v>
      </c>
      <c r="D36" s="20" t="s">
        <v>251</v>
      </c>
      <c r="E36" s="20" t="s">
        <v>274</v>
      </c>
      <c r="F36" s="39">
        <v>48.581957318663129</v>
      </c>
      <c r="G36" s="39">
        <v>48.581957318663129</v>
      </c>
      <c r="H36" s="39">
        <v>48.581957318663129</v>
      </c>
      <c r="I36" s="39">
        <v>48.581957318663129</v>
      </c>
      <c r="J36" s="39">
        <v>48.581957318663129</v>
      </c>
      <c r="K36" s="39">
        <v>48.581957318663129</v>
      </c>
      <c r="L36" s="39">
        <v>48.581957318663129</v>
      </c>
      <c r="M36" s="39">
        <v>48.581957318663129</v>
      </c>
      <c r="N36" s="39">
        <v>48.581957318663129</v>
      </c>
      <c r="O36" s="39">
        <v>48.581957318663129</v>
      </c>
      <c r="P36" s="39">
        <v>48.581957318663129</v>
      </c>
      <c r="Q36" s="39">
        <v>48.581957318663129</v>
      </c>
      <c r="R36" s="39">
        <v>48.581957318663129</v>
      </c>
      <c r="S36" s="39">
        <v>48.581957318663129</v>
      </c>
      <c r="T36" s="39">
        <v>48.581957318663129</v>
      </c>
      <c r="U36" s="39">
        <v>48.581957318663129</v>
      </c>
      <c r="V36" s="39">
        <v>48.581957318663129</v>
      </c>
      <c r="W36" s="39">
        <v>48.581957318663129</v>
      </c>
      <c r="X36" s="39">
        <v>48.581957318663129</v>
      </c>
      <c r="Y36" s="39">
        <v>48.581957318663129</v>
      </c>
      <c r="Z36" s="39">
        <v>48.581957318663129</v>
      </c>
      <c r="AA36" s="39">
        <v>48.581957318663129</v>
      </c>
      <c r="AB36" s="39">
        <v>48.581957318663129</v>
      </c>
      <c r="AC36" s="39">
        <v>48.581957318663129</v>
      </c>
      <c r="AD36" s="39">
        <v>48.581957318663129</v>
      </c>
      <c r="AE36" s="39">
        <v>48.581957318663129</v>
      </c>
      <c r="AF36" s="39">
        <v>48.581957318663129</v>
      </c>
      <c r="AG36" s="39">
        <v>48.581957318663129</v>
      </c>
      <c r="AH36" s="39">
        <v>48.581957318663129</v>
      </c>
      <c r="AI36" s="39">
        <v>48.581957318663129</v>
      </c>
      <c r="AJ36" s="39">
        <v>48.581957318663129</v>
      </c>
      <c r="AK36" s="39">
        <v>48.581957318663129</v>
      </c>
      <c r="AL36" s="39">
        <v>48.581957318663129</v>
      </c>
      <c r="AM36" s="39">
        <v>48.581957318663129</v>
      </c>
      <c r="AN36" s="39">
        <v>48.581957318663129</v>
      </c>
    </row>
    <row r="37" spans="2:40" ht="18" x14ac:dyDescent="0.35">
      <c r="B37" s="20" t="s">
        <v>152</v>
      </c>
      <c r="C37" s="20" t="s">
        <v>33</v>
      </c>
      <c r="D37" s="20" t="s">
        <v>251</v>
      </c>
      <c r="E37" s="20" t="s">
        <v>274</v>
      </c>
      <c r="F37" s="39">
        <v>48.581957318663129</v>
      </c>
      <c r="G37" s="39">
        <v>48.581957318663129</v>
      </c>
      <c r="H37" s="39">
        <v>48.581957318663129</v>
      </c>
      <c r="I37" s="39">
        <v>48.581957318663129</v>
      </c>
      <c r="J37" s="39">
        <v>48.581957318663129</v>
      </c>
      <c r="K37" s="39">
        <v>48.581957318663129</v>
      </c>
      <c r="L37" s="39">
        <v>48.581957318663129</v>
      </c>
      <c r="M37" s="39">
        <v>48.581957318663129</v>
      </c>
      <c r="N37" s="39">
        <v>48.581957318663129</v>
      </c>
      <c r="O37" s="39">
        <v>48.581957318663129</v>
      </c>
      <c r="P37" s="39">
        <v>48.581957318663129</v>
      </c>
      <c r="Q37" s="39">
        <v>48.581957318663129</v>
      </c>
      <c r="R37" s="39">
        <v>48.581957318663129</v>
      </c>
      <c r="S37" s="39">
        <v>48.581957318663129</v>
      </c>
      <c r="T37" s="39">
        <v>48.581957318663129</v>
      </c>
      <c r="U37" s="39">
        <v>48.581957318663129</v>
      </c>
      <c r="V37" s="39">
        <v>48.581957318663129</v>
      </c>
      <c r="W37" s="39">
        <v>48.581957318663129</v>
      </c>
      <c r="X37" s="39">
        <v>48.581957318663129</v>
      </c>
      <c r="Y37" s="39">
        <v>48.581957318663129</v>
      </c>
      <c r="Z37" s="39">
        <v>48.581957318663129</v>
      </c>
      <c r="AA37" s="39">
        <v>48.581957318663129</v>
      </c>
      <c r="AB37" s="39">
        <v>48.581957318663129</v>
      </c>
      <c r="AC37" s="39">
        <v>48.581957318663129</v>
      </c>
      <c r="AD37" s="39">
        <v>48.581957318663129</v>
      </c>
      <c r="AE37" s="39">
        <v>48.581957318663129</v>
      </c>
      <c r="AF37" s="39">
        <v>48.581957318663129</v>
      </c>
      <c r="AG37" s="39">
        <v>48.581957318663129</v>
      </c>
      <c r="AH37" s="39">
        <v>48.581957318663129</v>
      </c>
      <c r="AI37" s="39">
        <v>48.581957318663129</v>
      </c>
      <c r="AJ37" s="39">
        <v>48.581957318663129</v>
      </c>
      <c r="AK37" s="39">
        <v>48.581957318663129</v>
      </c>
      <c r="AL37" s="39">
        <v>48.581957318663129</v>
      </c>
      <c r="AM37" s="39">
        <v>48.581957318663129</v>
      </c>
      <c r="AN37" s="39">
        <v>48.581957318663129</v>
      </c>
    </row>
    <row r="38" spans="2:40" ht="18" x14ac:dyDescent="0.35">
      <c r="B38" s="20" t="s">
        <v>153</v>
      </c>
      <c r="C38" s="20" t="s">
        <v>33</v>
      </c>
      <c r="D38" s="20" t="s">
        <v>251</v>
      </c>
      <c r="E38" s="20" t="s">
        <v>274</v>
      </c>
      <c r="F38" s="39">
        <v>48.581957318663129</v>
      </c>
      <c r="G38" s="39">
        <v>48.581957318663129</v>
      </c>
      <c r="H38" s="39">
        <v>48.581957318663129</v>
      </c>
      <c r="I38" s="39">
        <v>48.581957318663129</v>
      </c>
      <c r="J38" s="39">
        <v>48.581957318663129</v>
      </c>
      <c r="K38" s="39">
        <v>48.581957318663129</v>
      </c>
      <c r="L38" s="39">
        <v>48.581957318663129</v>
      </c>
      <c r="M38" s="39">
        <v>48.581957318663129</v>
      </c>
      <c r="N38" s="39">
        <v>48.581957318663129</v>
      </c>
      <c r="O38" s="39">
        <v>48.581957318663129</v>
      </c>
      <c r="P38" s="39">
        <v>48.581957318663129</v>
      </c>
      <c r="Q38" s="39">
        <v>48.581957318663129</v>
      </c>
      <c r="R38" s="39">
        <v>48.581957318663129</v>
      </c>
      <c r="S38" s="39">
        <v>48.581957318663129</v>
      </c>
      <c r="T38" s="39">
        <v>48.581957318663129</v>
      </c>
      <c r="U38" s="39">
        <v>48.581957318663129</v>
      </c>
      <c r="V38" s="39">
        <v>48.581957318663129</v>
      </c>
      <c r="W38" s="39">
        <v>48.581957318663129</v>
      </c>
      <c r="X38" s="39">
        <v>48.581957318663129</v>
      </c>
      <c r="Y38" s="39">
        <v>48.581957318663129</v>
      </c>
      <c r="Z38" s="39">
        <v>48.581957318663129</v>
      </c>
      <c r="AA38" s="39">
        <v>48.581957318663129</v>
      </c>
      <c r="AB38" s="39">
        <v>48.581957318663129</v>
      </c>
      <c r="AC38" s="39">
        <v>48.581957318663129</v>
      </c>
      <c r="AD38" s="39">
        <v>48.581957318663129</v>
      </c>
      <c r="AE38" s="39">
        <v>48.581957318663129</v>
      </c>
      <c r="AF38" s="39">
        <v>48.581957318663129</v>
      </c>
      <c r="AG38" s="39">
        <v>48.581957318663129</v>
      </c>
      <c r="AH38" s="39">
        <v>48.581957318663129</v>
      </c>
      <c r="AI38" s="39">
        <v>48.581957318663129</v>
      </c>
      <c r="AJ38" s="39">
        <v>48.581957318663129</v>
      </c>
      <c r="AK38" s="39">
        <v>48.581957318663129</v>
      </c>
      <c r="AL38" s="39">
        <v>48.581957318663129</v>
      </c>
      <c r="AM38" s="39">
        <v>48.581957318663129</v>
      </c>
      <c r="AN38" s="39">
        <v>48.581957318663129</v>
      </c>
    </row>
    <row r="39" spans="2:40" x14ac:dyDescent="0.25">
      <c r="B39" s="20" t="s">
        <v>116</v>
      </c>
      <c r="C39" s="20" t="s">
        <v>33</v>
      </c>
      <c r="D39" s="20" t="s">
        <v>251</v>
      </c>
      <c r="E39" s="20" t="s">
        <v>274</v>
      </c>
      <c r="F39" s="35">
        <v>30.155910769094131</v>
      </c>
      <c r="G39" s="35">
        <v>30.155910769094131</v>
      </c>
      <c r="H39" s="35">
        <v>30.155910769094131</v>
      </c>
      <c r="I39" s="35">
        <v>30.155910769094131</v>
      </c>
      <c r="J39" s="35">
        <v>30.155910769094131</v>
      </c>
      <c r="K39" s="35">
        <v>30.155910769094131</v>
      </c>
      <c r="L39" s="35">
        <v>30.155910769094131</v>
      </c>
      <c r="M39" s="35">
        <v>30.155910769094131</v>
      </c>
      <c r="N39" s="35">
        <v>30.155910769094131</v>
      </c>
      <c r="O39" s="35">
        <v>30.155910769094131</v>
      </c>
      <c r="P39" s="35">
        <v>30.155910769094131</v>
      </c>
      <c r="Q39" s="35">
        <v>30.155910769094131</v>
      </c>
      <c r="R39" s="35">
        <v>30.155910769094131</v>
      </c>
      <c r="S39" s="35">
        <v>30.155910769094131</v>
      </c>
      <c r="T39" s="35">
        <v>30.155910769094131</v>
      </c>
      <c r="U39" s="35">
        <v>30.155910769094131</v>
      </c>
      <c r="V39" s="35">
        <v>30.155910769094131</v>
      </c>
      <c r="W39" s="35">
        <v>30.155910769094131</v>
      </c>
      <c r="X39" s="35">
        <v>30.155910769094131</v>
      </c>
      <c r="Y39" s="35">
        <v>30.155910769094131</v>
      </c>
      <c r="Z39" s="35">
        <v>30.155910769094131</v>
      </c>
      <c r="AA39" s="35">
        <v>30.155910769094131</v>
      </c>
      <c r="AB39" s="35">
        <v>30.155910769094131</v>
      </c>
      <c r="AC39" s="35">
        <v>30.155910769094131</v>
      </c>
      <c r="AD39" s="35">
        <v>30.155910769094131</v>
      </c>
      <c r="AE39" s="35">
        <v>30.155910769094131</v>
      </c>
      <c r="AF39" s="35">
        <v>30.155910769094131</v>
      </c>
      <c r="AG39" s="35">
        <v>30.155910769094131</v>
      </c>
      <c r="AH39" s="35">
        <v>30.155910769094131</v>
      </c>
      <c r="AI39" s="35">
        <v>30.155910769094131</v>
      </c>
      <c r="AJ39" s="35">
        <v>30.155910769094131</v>
      </c>
      <c r="AK39" s="35">
        <v>30.155910769094131</v>
      </c>
      <c r="AL39" s="35">
        <v>30.155910769094131</v>
      </c>
      <c r="AM39" s="35">
        <v>30.155910769094131</v>
      </c>
      <c r="AN39" s="35">
        <v>30.155910769094131</v>
      </c>
    </row>
    <row r="40" spans="2:40" x14ac:dyDescent="0.25">
      <c r="D40" s="22"/>
      <c r="E40" s="22"/>
      <c r="AK40" s="33"/>
      <c r="AL40" s="33"/>
      <c r="AM40" s="33"/>
    </row>
    <row r="41" spans="2:40" s="16" customFormat="1" x14ac:dyDescent="0.25">
      <c r="B41" s="16" t="s">
        <v>30</v>
      </c>
      <c r="C41" s="16" t="s">
        <v>58</v>
      </c>
      <c r="D41" s="25"/>
      <c r="E41" s="25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</row>
    <row r="42" spans="2:40" s="16" customFormat="1" x14ac:dyDescent="0.25">
      <c r="B42" s="16" t="s">
        <v>21</v>
      </c>
      <c r="C42" s="16" t="s">
        <v>23</v>
      </c>
      <c r="D42" s="25" t="s">
        <v>28</v>
      </c>
      <c r="E42" s="25" t="s">
        <v>177</v>
      </c>
      <c r="F42" s="34">
        <v>1990</v>
      </c>
      <c r="G42" s="34">
        <v>1991</v>
      </c>
      <c r="H42" s="34">
        <v>1992</v>
      </c>
      <c r="I42" s="34">
        <v>1993</v>
      </c>
      <c r="J42" s="34">
        <v>1994</v>
      </c>
      <c r="K42" s="34">
        <v>1995</v>
      </c>
      <c r="L42" s="34">
        <v>1996</v>
      </c>
      <c r="M42" s="34">
        <v>1997</v>
      </c>
      <c r="N42" s="34">
        <v>1998</v>
      </c>
      <c r="O42" s="34">
        <v>1999</v>
      </c>
      <c r="P42" s="34">
        <v>2000</v>
      </c>
      <c r="Q42" s="34">
        <v>2001</v>
      </c>
      <c r="R42" s="34">
        <v>2002</v>
      </c>
      <c r="S42" s="34">
        <v>2003</v>
      </c>
      <c r="T42" s="34">
        <v>2004</v>
      </c>
      <c r="U42" s="34">
        <v>2005</v>
      </c>
      <c r="V42" s="34">
        <v>2006</v>
      </c>
      <c r="W42" s="34">
        <v>2007</v>
      </c>
      <c r="X42" s="34">
        <v>2008</v>
      </c>
      <c r="Y42" s="34">
        <v>2009</v>
      </c>
      <c r="Z42" s="34">
        <v>2010</v>
      </c>
      <c r="AA42" s="34">
        <v>2011</v>
      </c>
      <c r="AB42" s="34">
        <v>2012</v>
      </c>
      <c r="AC42" s="34">
        <v>2013</v>
      </c>
      <c r="AD42" s="34">
        <v>2014</v>
      </c>
      <c r="AE42" s="34">
        <v>2015</v>
      </c>
      <c r="AF42" s="34">
        <v>2016</v>
      </c>
      <c r="AG42" s="34">
        <v>2017</v>
      </c>
      <c r="AH42" s="34">
        <v>2018</v>
      </c>
      <c r="AI42" s="34">
        <v>2019</v>
      </c>
      <c r="AJ42" s="34">
        <v>2020</v>
      </c>
      <c r="AK42" s="34">
        <v>2021</v>
      </c>
      <c r="AL42" s="34">
        <v>2022</v>
      </c>
      <c r="AM42" s="34">
        <v>2023</v>
      </c>
      <c r="AN42" s="34">
        <v>2024</v>
      </c>
    </row>
    <row r="43" spans="2:40" ht="18" x14ac:dyDescent="0.35">
      <c r="B43" s="20" t="s">
        <v>149</v>
      </c>
      <c r="C43" s="20" t="s">
        <v>33</v>
      </c>
      <c r="D43" s="22" t="s">
        <v>120</v>
      </c>
      <c r="E43" s="22" t="s">
        <v>180</v>
      </c>
      <c r="F43" s="39">
        <v>100</v>
      </c>
      <c r="G43" s="39">
        <v>100</v>
      </c>
      <c r="H43" s="39">
        <v>100</v>
      </c>
      <c r="I43" s="39">
        <v>100</v>
      </c>
      <c r="J43" s="39">
        <v>100</v>
      </c>
      <c r="K43" s="39">
        <v>100</v>
      </c>
      <c r="L43" s="39">
        <v>100</v>
      </c>
      <c r="M43" s="39">
        <v>100</v>
      </c>
      <c r="N43" s="39">
        <v>100</v>
      </c>
      <c r="O43" s="39">
        <v>100</v>
      </c>
      <c r="P43" s="39">
        <v>100</v>
      </c>
      <c r="Q43" s="39">
        <v>100</v>
      </c>
      <c r="R43" s="39">
        <v>100</v>
      </c>
      <c r="S43" s="39">
        <v>100</v>
      </c>
      <c r="T43" s="39">
        <v>100</v>
      </c>
      <c r="U43" s="39">
        <v>100</v>
      </c>
      <c r="V43" s="39">
        <v>100</v>
      </c>
      <c r="W43" s="39">
        <v>100</v>
      </c>
      <c r="X43" s="39">
        <v>100</v>
      </c>
      <c r="Y43" s="39">
        <v>100</v>
      </c>
      <c r="Z43" s="39">
        <v>100</v>
      </c>
      <c r="AA43" s="39">
        <v>100</v>
      </c>
      <c r="AB43" s="39">
        <v>100</v>
      </c>
      <c r="AC43" s="39">
        <v>100</v>
      </c>
      <c r="AD43" s="39">
        <v>100</v>
      </c>
      <c r="AE43" s="39">
        <v>100</v>
      </c>
      <c r="AF43" s="39">
        <v>100</v>
      </c>
      <c r="AG43" s="39">
        <v>100</v>
      </c>
      <c r="AH43" s="39">
        <v>100</v>
      </c>
      <c r="AI43" s="39">
        <v>100</v>
      </c>
      <c r="AJ43" s="39">
        <v>100</v>
      </c>
      <c r="AK43" s="39">
        <v>100</v>
      </c>
      <c r="AL43" s="39">
        <v>100</v>
      </c>
      <c r="AM43" s="39">
        <v>100</v>
      </c>
      <c r="AN43" s="39">
        <v>100</v>
      </c>
    </row>
    <row r="44" spans="2:40" ht="18" x14ac:dyDescent="0.35">
      <c r="B44" s="20" t="s">
        <v>150</v>
      </c>
      <c r="C44" s="20" t="s">
        <v>33</v>
      </c>
      <c r="D44" s="22" t="s">
        <v>61</v>
      </c>
      <c r="E44" s="22"/>
      <c r="F44" s="39">
        <v>45.2</v>
      </c>
      <c r="G44" s="39">
        <v>45.2</v>
      </c>
      <c r="H44" s="39">
        <v>45.2</v>
      </c>
      <c r="I44" s="39">
        <v>45.2</v>
      </c>
      <c r="J44" s="39">
        <v>45.2</v>
      </c>
      <c r="K44" s="39">
        <v>45.2</v>
      </c>
      <c r="L44" s="39">
        <v>45.2</v>
      </c>
      <c r="M44" s="39">
        <v>45.2</v>
      </c>
      <c r="N44" s="39">
        <v>45.2</v>
      </c>
      <c r="O44" s="39">
        <v>33.9</v>
      </c>
      <c r="P44" s="39">
        <v>33.9</v>
      </c>
      <c r="Q44" s="39">
        <v>33.9</v>
      </c>
      <c r="R44" s="39">
        <v>33.9</v>
      </c>
      <c r="S44" s="39">
        <v>33.9</v>
      </c>
      <c r="T44" s="39">
        <v>33.9</v>
      </c>
      <c r="U44" s="39">
        <v>33.9</v>
      </c>
      <c r="V44" s="39">
        <v>33.9</v>
      </c>
      <c r="W44" s="39">
        <v>33.9</v>
      </c>
      <c r="X44" s="39">
        <v>13.56</v>
      </c>
      <c r="Y44" s="39">
        <v>12.66</v>
      </c>
      <c r="Z44" s="39">
        <v>12.941176470588236</v>
      </c>
      <c r="AA44" s="39">
        <v>17.013574660633484</v>
      </c>
      <c r="AB44" s="39">
        <v>9.6380090497737552</v>
      </c>
      <c r="AC44" s="39">
        <v>8.0090497737556561</v>
      </c>
      <c r="AD44" s="39">
        <v>8.9592760180995477</v>
      </c>
      <c r="AE44" s="39">
        <v>8.2805429864253384</v>
      </c>
      <c r="AF44" s="39">
        <v>21.53846153846154</v>
      </c>
      <c r="AG44" s="39">
        <v>21.53846153846154</v>
      </c>
      <c r="AH44" s="39">
        <v>7.9638009049773766</v>
      </c>
      <c r="AI44" s="39">
        <v>8.4615384615384617</v>
      </c>
      <c r="AJ44" s="39">
        <v>8.4615384615384617</v>
      </c>
      <c r="AK44" s="39">
        <v>25.927601809954744</v>
      </c>
      <c r="AL44" s="39">
        <v>3.0316742081447963</v>
      </c>
      <c r="AM44" s="39">
        <v>8.4615384615384617</v>
      </c>
      <c r="AN44" s="39">
        <v>13.52941176470588</v>
      </c>
    </row>
    <row r="45" spans="2:40" x14ac:dyDescent="0.25">
      <c r="B45" s="20" t="s">
        <v>1</v>
      </c>
      <c r="C45" s="20" t="s">
        <v>33</v>
      </c>
      <c r="D45" s="22" t="s">
        <v>120</v>
      </c>
      <c r="E45" s="22" t="s">
        <v>180</v>
      </c>
      <c r="F45" s="39">
        <v>10</v>
      </c>
      <c r="G45" s="39">
        <v>10</v>
      </c>
      <c r="H45" s="39">
        <v>10</v>
      </c>
      <c r="I45" s="39">
        <v>10</v>
      </c>
      <c r="J45" s="39">
        <v>10</v>
      </c>
      <c r="K45" s="39">
        <v>10</v>
      </c>
      <c r="L45" s="39">
        <v>10</v>
      </c>
      <c r="M45" s="39">
        <v>10</v>
      </c>
      <c r="N45" s="39">
        <v>10</v>
      </c>
      <c r="O45" s="39">
        <v>10</v>
      </c>
      <c r="P45" s="39">
        <v>10</v>
      </c>
      <c r="Q45" s="39">
        <v>10</v>
      </c>
      <c r="R45" s="39">
        <v>10</v>
      </c>
      <c r="S45" s="39">
        <v>10</v>
      </c>
      <c r="T45" s="39">
        <v>10</v>
      </c>
      <c r="U45" s="39">
        <v>10</v>
      </c>
      <c r="V45" s="39">
        <v>10</v>
      </c>
      <c r="W45" s="39">
        <v>10</v>
      </c>
      <c r="X45" s="39">
        <v>10</v>
      </c>
      <c r="Y45" s="39">
        <v>10</v>
      </c>
      <c r="Z45" s="39">
        <v>10</v>
      </c>
      <c r="AA45" s="39">
        <v>10</v>
      </c>
      <c r="AB45" s="39">
        <v>10</v>
      </c>
      <c r="AC45" s="39">
        <v>10</v>
      </c>
      <c r="AD45" s="39">
        <v>10</v>
      </c>
      <c r="AE45" s="39">
        <v>10</v>
      </c>
      <c r="AF45" s="39">
        <v>10</v>
      </c>
      <c r="AG45" s="39">
        <v>10</v>
      </c>
      <c r="AH45" s="39">
        <v>10</v>
      </c>
      <c r="AI45" s="39">
        <v>10</v>
      </c>
      <c r="AJ45" s="39">
        <v>10</v>
      </c>
      <c r="AK45" s="39">
        <v>10</v>
      </c>
      <c r="AL45" s="39">
        <v>10</v>
      </c>
      <c r="AM45" s="39">
        <v>10</v>
      </c>
      <c r="AN45" s="39">
        <v>10</v>
      </c>
    </row>
    <row r="46" spans="2:40" x14ac:dyDescent="0.25">
      <c r="B46" s="20" t="s">
        <v>0</v>
      </c>
      <c r="C46" s="20" t="s">
        <v>33</v>
      </c>
      <c r="D46" s="22" t="s">
        <v>120</v>
      </c>
      <c r="E46" s="22" t="s">
        <v>180</v>
      </c>
      <c r="F46" s="39">
        <v>40</v>
      </c>
      <c r="G46" s="39">
        <v>40</v>
      </c>
      <c r="H46" s="39">
        <v>40</v>
      </c>
      <c r="I46" s="39">
        <v>40</v>
      </c>
      <c r="J46" s="39">
        <v>40</v>
      </c>
      <c r="K46" s="39">
        <v>40</v>
      </c>
      <c r="L46" s="39">
        <v>40</v>
      </c>
      <c r="M46" s="39">
        <v>40</v>
      </c>
      <c r="N46" s="39">
        <v>40</v>
      </c>
      <c r="O46" s="39">
        <v>40</v>
      </c>
      <c r="P46" s="39">
        <v>40</v>
      </c>
      <c r="Q46" s="39">
        <v>40</v>
      </c>
      <c r="R46" s="39">
        <v>40</v>
      </c>
      <c r="S46" s="39">
        <v>40</v>
      </c>
      <c r="T46" s="39">
        <v>40</v>
      </c>
      <c r="U46" s="39">
        <v>40</v>
      </c>
      <c r="V46" s="39">
        <v>40</v>
      </c>
      <c r="W46" s="39">
        <v>40</v>
      </c>
      <c r="X46" s="39">
        <v>40</v>
      </c>
      <c r="Y46" s="39">
        <v>40</v>
      </c>
      <c r="Z46" s="39">
        <v>40</v>
      </c>
      <c r="AA46" s="39">
        <v>40</v>
      </c>
      <c r="AB46" s="39">
        <v>40</v>
      </c>
      <c r="AC46" s="39">
        <v>40</v>
      </c>
      <c r="AD46" s="39">
        <v>40</v>
      </c>
      <c r="AE46" s="39">
        <v>40</v>
      </c>
      <c r="AF46" s="39">
        <v>40</v>
      </c>
      <c r="AG46" s="39">
        <v>40</v>
      </c>
      <c r="AH46" s="39">
        <v>40</v>
      </c>
      <c r="AI46" s="39">
        <v>40</v>
      </c>
      <c r="AJ46" s="39">
        <v>40</v>
      </c>
      <c r="AK46" s="39">
        <v>40</v>
      </c>
      <c r="AL46" s="39">
        <v>40</v>
      </c>
      <c r="AM46" s="39">
        <v>40</v>
      </c>
      <c r="AN46" s="39">
        <v>40</v>
      </c>
    </row>
    <row r="47" spans="2:40" ht="18" x14ac:dyDescent="0.35">
      <c r="B47" s="20" t="s">
        <v>151</v>
      </c>
      <c r="D47" s="22"/>
      <c r="E47" s="22"/>
      <c r="F47" s="33" t="s">
        <v>34</v>
      </c>
      <c r="G47" s="33" t="s">
        <v>34</v>
      </c>
      <c r="H47" s="33" t="s">
        <v>34</v>
      </c>
      <c r="I47" s="33" t="s">
        <v>34</v>
      </c>
      <c r="J47" s="33" t="s">
        <v>34</v>
      </c>
      <c r="K47" s="33" t="s">
        <v>34</v>
      </c>
      <c r="L47" s="33" t="s">
        <v>34</v>
      </c>
      <c r="M47" s="33" t="s">
        <v>34</v>
      </c>
      <c r="N47" s="33" t="s">
        <v>34</v>
      </c>
      <c r="O47" s="33" t="s">
        <v>34</v>
      </c>
      <c r="P47" s="33" t="s">
        <v>34</v>
      </c>
      <c r="Q47" s="33" t="s">
        <v>34</v>
      </c>
      <c r="R47" s="33" t="s">
        <v>34</v>
      </c>
      <c r="S47" s="33" t="s">
        <v>34</v>
      </c>
      <c r="T47" s="33" t="s">
        <v>34</v>
      </c>
      <c r="U47" s="33" t="s">
        <v>34</v>
      </c>
      <c r="V47" s="33" t="s">
        <v>34</v>
      </c>
      <c r="W47" s="33" t="s">
        <v>34</v>
      </c>
      <c r="X47" s="33" t="s">
        <v>34</v>
      </c>
      <c r="Y47" s="33" t="s">
        <v>34</v>
      </c>
      <c r="Z47" s="33" t="s">
        <v>34</v>
      </c>
      <c r="AA47" s="33" t="s">
        <v>34</v>
      </c>
      <c r="AB47" s="33" t="s">
        <v>34</v>
      </c>
      <c r="AC47" s="33" t="s">
        <v>34</v>
      </c>
      <c r="AD47" s="33" t="s">
        <v>34</v>
      </c>
      <c r="AE47" s="33" t="s">
        <v>34</v>
      </c>
      <c r="AF47" s="33" t="s">
        <v>34</v>
      </c>
      <c r="AG47" s="33" t="s">
        <v>34</v>
      </c>
      <c r="AH47" s="33" t="s">
        <v>34</v>
      </c>
      <c r="AI47" s="33" t="s">
        <v>34</v>
      </c>
      <c r="AJ47" s="33" t="s">
        <v>34</v>
      </c>
      <c r="AK47" s="33" t="s">
        <v>34</v>
      </c>
      <c r="AL47" s="33" t="s">
        <v>34</v>
      </c>
      <c r="AM47" s="33" t="s">
        <v>34</v>
      </c>
      <c r="AN47" s="33" t="s">
        <v>34</v>
      </c>
    </row>
    <row r="48" spans="2:40" x14ac:dyDescent="0.25">
      <c r="B48" s="20" t="s">
        <v>2</v>
      </c>
      <c r="C48" s="20" t="s">
        <v>33</v>
      </c>
      <c r="D48" s="22" t="s">
        <v>120</v>
      </c>
      <c r="E48" s="22" t="s">
        <v>180</v>
      </c>
      <c r="F48" s="39">
        <v>27.5</v>
      </c>
      <c r="G48" s="39">
        <v>27.5</v>
      </c>
      <c r="H48" s="39">
        <v>27.5</v>
      </c>
      <c r="I48" s="39">
        <v>27.5</v>
      </c>
      <c r="J48" s="39">
        <v>27.5</v>
      </c>
      <c r="K48" s="39">
        <v>27.5</v>
      </c>
      <c r="L48" s="39">
        <v>27.5</v>
      </c>
      <c r="M48" s="39">
        <v>27.5</v>
      </c>
      <c r="N48" s="39">
        <v>27.5</v>
      </c>
      <c r="O48" s="39">
        <v>27.5</v>
      </c>
      <c r="P48" s="39">
        <v>27.5</v>
      </c>
      <c r="Q48" s="39">
        <v>27.5</v>
      </c>
      <c r="R48" s="39">
        <v>27.5</v>
      </c>
      <c r="S48" s="39">
        <v>27.5</v>
      </c>
      <c r="T48" s="39">
        <v>27.5</v>
      </c>
      <c r="U48" s="39">
        <v>27.5</v>
      </c>
      <c r="V48" s="39">
        <v>27.5</v>
      </c>
      <c r="W48" s="39">
        <v>27.5</v>
      </c>
      <c r="X48" s="39">
        <v>27.5</v>
      </c>
      <c r="Y48" s="39">
        <v>27.5</v>
      </c>
      <c r="Z48" s="39">
        <v>27.5</v>
      </c>
      <c r="AA48" s="39">
        <v>27.5</v>
      </c>
      <c r="AB48" s="39">
        <v>27.5</v>
      </c>
      <c r="AC48" s="39">
        <v>27.5</v>
      </c>
      <c r="AD48" s="39">
        <v>27.5</v>
      </c>
      <c r="AE48" s="39">
        <v>27.5</v>
      </c>
      <c r="AF48" s="39">
        <v>27.5</v>
      </c>
      <c r="AG48" s="39">
        <v>27.5</v>
      </c>
      <c r="AH48" s="39">
        <v>27.5</v>
      </c>
      <c r="AI48" s="39">
        <v>27.5</v>
      </c>
      <c r="AJ48" s="39">
        <v>27.5</v>
      </c>
      <c r="AK48" s="39">
        <v>27.5</v>
      </c>
      <c r="AL48" s="39">
        <v>27.5</v>
      </c>
      <c r="AM48" s="39">
        <v>27.5</v>
      </c>
      <c r="AN48" s="39">
        <v>27.5</v>
      </c>
    </row>
    <row r="49" spans="2:40" ht="18" x14ac:dyDescent="0.35">
      <c r="B49" s="20" t="s">
        <v>152</v>
      </c>
      <c r="C49" s="20" t="s">
        <v>33</v>
      </c>
      <c r="D49" s="22" t="s">
        <v>120</v>
      </c>
      <c r="E49" s="22" t="s">
        <v>180</v>
      </c>
      <c r="F49" s="39">
        <v>21.5</v>
      </c>
      <c r="G49" s="39">
        <v>21.5</v>
      </c>
      <c r="H49" s="39">
        <v>21.5</v>
      </c>
      <c r="I49" s="39">
        <v>21.5</v>
      </c>
      <c r="J49" s="39">
        <v>21.5</v>
      </c>
      <c r="K49" s="39">
        <v>21.5</v>
      </c>
      <c r="L49" s="39">
        <v>21.5</v>
      </c>
      <c r="M49" s="39">
        <v>21.5</v>
      </c>
      <c r="N49" s="39">
        <v>21.5</v>
      </c>
      <c r="O49" s="39">
        <v>21.5</v>
      </c>
      <c r="P49" s="39">
        <v>21.5</v>
      </c>
      <c r="Q49" s="39">
        <v>21.5</v>
      </c>
      <c r="R49" s="39">
        <v>21.5</v>
      </c>
      <c r="S49" s="39">
        <v>21.5</v>
      </c>
      <c r="T49" s="39">
        <v>21.5</v>
      </c>
      <c r="U49" s="39">
        <v>21.5</v>
      </c>
      <c r="V49" s="39">
        <v>21.5</v>
      </c>
      <c r="W49" s="39">
        <v>21.5</v>
      </c>
      <c r="X49" s="39">
        <v>21.5</v>
      </c>
      <c r="Y49" s="39">
        <v>21.5</v>
      </c>
      <c r="Z49" s="39">
        <v>21.5</v>
      </c>
      <c r="AA49" s="39">
        <v>21.5</v>
      </c>
      <c r="AB49" s="39">
        <v>21.5</v>
      </c>
      <c r="AC49" s="39">
        <v>21.5</v>
      </c>
      <c r="AD49" s="39">
        <v>21.5</v>
      </c>
      <c r="AE49" s="39">
        <v>21.5</v>
      </c>
      <c r="AF49" s="39">
        <v>21.5</v>
      </c>
      <c r="AG49" s="39">
        <v>21.5</v>
      </c>
      <c r="AH49" s="39">
        <v>21.5</v>
      </c>
      <c r="AI49" s="39">
        <v>21.5</v>
      </c>
      <c r="AJ49" s="39">
        <v>21.5</v>
      </c>
      <c r="AK49" s="39">
        <v>21.5</v>
      </c>
      <c r="AL49" s="39">
        <v>21.5</v>
      </c>
      <c r="AM49" s="39">
        <v>21.5</v>
      </c>
      <c r="AN49" s="39">
        <v>21.5</v>
      </c>
    </row>
    <row r="50" spans="2:40" ht="18" x14ac:dyDescent="0.35">
      <c r="B50" s="20" t="s">
        <v>153</v>
      </c>
      <c r="C50" s="20" t="s">
        <v>33</v>
      </c>
      <c r="D50" s="22" t="s">
        <v>120</v>
      </c>
      <c r="E50" s="22" t="s">
        <v>180</v>
      </c>
      <c r="F50" s="39">
        <v>16.5</v>
      </c>
      <c r="G50" s="39">
        <v>16.5</v>
      </c>
      <c r="H50" s="39">
        <v>16.5</v>
      </c>
      <c r="I50" s="39">
        <v>16.5</v>
      </c>
      <c r="J50" s="39">
        <v>16.5</v>
      </c>
      <c r="K50" s="39">
        <v>16.5</v>
      </c>
      <c r="L50" s="39">
        <v>16.5</v>
      </c>
      <c r="M50" s="39">
        <v>16.5</v>
      </c>
      <c r="N50" s="39">
        <v>16.5</v>
      </c>
      <c r="O50" s="39">
        <v>16.5</v>
      </c>
      <c r="P50" s="39">
        <v>16.5</v>
      </c>
      <c r="Q50" s="39">
        <v>16.5</v>
      </c>
      <c r="R50" s="39">
        <v>16.5</v>
      </c>
      <c r="S50" s="39">
        <v>16.5</v>
      </c>
      <c r="T50" s="39">
        <v>16.5</v>
      </c>
      <c r="U50" s="39">
        <v>16.5</v>
      </c>
      <c r="V50" s="39">
        <v>16.5</v>
      </c>
      <c r="W50" s="39">
        <v>16.5</v>
      </c>
      <c r="X50" s="39">
        <v>16.5</v>
      </c>
      <c r="Y50" s="39">
        <v>16.5</v>
      </c>
      <c r="Z50" s="39">
        <v>16.5</v>
      </c>
      <c r="AA50" s="39">
        <v>16.5</v>
      </c>
      <c r="AB50" s="39">
        <v>16.5</v>
      </c>
      <c r="AC50" s="39">
        <v>16.5</v>
      </c>
      <c r="AD50" s="39">
        <v>16.5</v>
      </c>
      <c r="AE50" s="39">
        <v>16.5</v>
      </c>
      <c r="AF50" s="39">
        <v>16.5</v>
      </c>
      <c r="AG50" s="39">
        <v>16.5</v>
      </c>
      <c r="AH50" s="39">
        <v>16.5</v>
      </c>
      <c r="AI50" s="39">
        <v>16.5</v>
      </c>
      <c r="AJ50" s="39">
        <v>16.5</v>
      </c>
      <c r="AK50" s="39">
        <v>16.5</v>
      </c>
      <c r="AL50" s="39">
        <v>16.5</v>
      </c>
      <c r="AM50" s="39">
        <v>16.5</v>
      </c>
      <c r="AN50" s="39">
        <v>16.5</v>
      </c>
    </row>
    <row r="51" spans="2:40" ht="18" x14ac:dyDescent="0.35">
      <c r="B51" s="20" t="s">
        <v>116</v>
      </c>
      <c r="C51" s="20" t="s">
        <v>154</v>
      </c>
      <c r="D51" s="22" t="s">
        <v>148</v>
      </c>
      <c r="E51" s="22" t="s">
        <v>180</v>
      </c>
      <c r="F51" s="35">
        <v>0.56000000000000005</v>
      </c>
      <c r="G51" s="35">
        <v>0.56000000000000005</v>
      </c>
      <c r="H51" s="35">
        <v>0.56000000000000005</v>
      </c>
      <c r="I51" s="35">
        <v>0.56000000000000005</v>
      </c>
      <c r="J51" s="35">
        <v>0.56000000000000005</v>
      </c>
      <c r="K51" s="35">
        <v>0.56000000000000005</v>
      </c>
      <c r="L51" s="35">
        <v>0.56000000000000005</v>
      </c>
      <c r="M51" s="35">
        <v>0.56000000000000005</v>
      </c>
      <c r="N51" s="35">
        <v>0.56000000000000005</v>
      </c>
      <c r="O51" s="35">
        <v>0.56000000000000005</v>
      </c>
      <c r="P51" s="35">
        <v>0.56000000000000005</v>
      </c>
      <c r="Q51" s="35">
        <v>0.56000000000000005</v>
      </c>
      <c r="R51" s="35">
        <v>0.56000000000000005</v>
      </c>
      <c r="S51" s="35">
        <v>0.56000000000000005</v>
      </c>
      <c r="T51" s="35">
        <v>0.56000000000000005</v>
      </c>
      <c r="U51" s="35">
        <v>0.56000000000000005</v>
      </c>
      <c r="V51" s="35">
        <v>0.56000000000000005</v>
      </c>
      <c r="W51" s="35">
        <v>0.56000000000000005</v>
      </c>
      <c r="X51" s="35">
        <v>0.56000000000000005</v>
      </c>
      <c r="Y51" s="35">
        <v>0.56000000000000005</v>
      </c>
      <c r="Z51" s="35">
        <v>0.56000000000000005</v>
      </c>
      <c r="AA51" s="35">
        <v>0.56000000000000005</v>
      </c>
      <c r="AB51" s="35">
        <v>0.56000000000000005</v>
      </c>
      <c r="AC51" s="35">
        <v>0.56000000000000005</v>
      </c>
      <c r="AD51" s="35">
        <v>0.56000000000000005</v>
      </c>
      <c r="AE51" s="35">
        <v>0.56000000000000005</v>
      </c>
      <c r="AF51" s="35">
        <v>0.56000000000000005</v>
      </c>
      <c r="AG51" s="35">
        <v>0.56000000000000005</v>
      </c>
      <c r="AH51" s="35">
        <v>0.56000000000000005</v>
      </c>
      <c r="AI51" s="35">
        <v>0.56000000000000005</v>
      </c>
      <c r="AJ51" s="35">
        <v>0.56000000000000005</v>
      </c>
      <c r="AK51" s="35">
        <v>0.56000000000000005</v>
      </c>
      <c r="AL51" s="35">
        <v>0.56000000000000005</v>
      </c>
      <c r="AM51" s="35">
        <v>0.56000000000000005</v>
      </c>
      <c r="AN51" s="35">
        <v>0.56000000000000005</v>
      </c>
    </row>
    <row r="52" spans="2:40" x14ac:dyDescent="0.25">
      <c r="D52" s="22"/>
      <c r="E52" s="22"/>
      <c r="AK52" s="33"/>
      <c r="AL52" s="33"/>
      <c r="AM52" s="33"/>
    </row>
    <row r="53" spans="2:40" s="16" customFormat="1" x14ac:dyDescent="0.25">
      <c r="B53" s="16" t="s">
        <v>30</v>
      </c>
      <c r="C53" s="16" t="s">
        <v>59</v>
      </c>
      <c r="D53" s="25"/>
      <c r="E53" s="2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</row>
    <row r="54" spans="2:40" s="16" customFormat="1" x14ac:dyDescent="0.25">
      <c r="B54" s="16" t="s">
        <v>21</v>
      </c>
      <c r="C54" s="16" t="s">
        <v>23</v>
      </c>
      <c r="D54" s="25" t="s">
        <v>28</v>
      </c>
      <c r="E54" s="25" t="s">
        <v>177</v>
      </c>
      <c r="F54" s="34">
        <v>1990</v>
      </c>
      <c r="G54" s="34">
        <v>1991</v>
      </c>
      <c r="H54" s="34">
        <v>1992</v>
      </c>
      <c r="I54" s="34">
        <v>1993</v>
      </c>
      <c r="J54" s="34">
        <v>1994</v>
      </c>
      <c r="K54" s="34">
        <v>1995</v>
      </c>
      <c r="L54" s="34">
        <v>1996</v>
      </c>
      <c r="M54" s="34">
        <v>1997</v>
      </c>
      <c r="N54" s="34">
        <v>1998</v>
      </c>
      <c r="O54" s="34">
        <v>1999</v>
      </c>
      <c r="P54" s="34">
        <v>2000</v>
      </c>
      <c r="Q54" s="34">
        <v>2001</v>
      </c>
      <c r="R54" s="34">
        <v>2002</v>
      </c>
      <c r="S54" s="34">
        <v>2003</v>
      </c>
      <c r="T54" s="34">
        <v>2004</v>
      </c>
      <c r="U54" s="34">
        <v>2005</v>
      </c>
      <c r="V54" s="34">
        <v>2006</v>
      </c>
      <c r="W54" s="34">
        <v>2007</v>
      </c>
      <c r="X54" s="34">
        <v>2008</v>
      </c>
      <c r="Y54" s="34">
        <v>2009</v>
      </c>
      <c r="Z54" s="34">
        <v>2010</v>
      </c>
      <c r="AA54" s="34">
        <v>2011</v>
      </c>
      <c r="AB54" s="34">
        <v>2012</v>
      </c>
      <c r="AC54" s="34">
        <v>2013</v>
      </c>
      <c r="AD54" s="34">
        <v>2014</v>
      </c>
      <c r="AE54" s="34">
        <v>2015</v>
      </c>
      <c r="AF54" s="34">
        <v>2016</v>
      </c>
      <c r="AG54" s="34">
        <v>2017</v>
      </c>
      <c r="AH54" s="34">
        <v>2018</v>
      </c>
      <c r="AI54" s="34">
        <v>2019</v>
      </c>
      <c r="AJ54" s="34">
        <v>2020</v>
      </c>
      <c r="AK54" s="34">
        <v>2021</v>
      </c>
      <c r="AL54" s="34">
        <v>2022</v>
      </c>
      <c r="AM54" s="34">
        <v>2023</v>
      </c>
      <c r="AN54" s="34">
        <v>2024</v>
      </c>
    </row>
    <row r="55" spans="2:40" ht="18" x14ac:dyDescent="0.35">
      <c r="B55" s="20" t="s">
        <v>149</v>
      </c>
      <c r="C55" s="20" t="s">
        <v>33</v>
      </c>
      <c r="D55" s="22" t="s">
        <v>120</v>
      </c>
      <c r="E55" s="22" t="s">
        <v>180</v>
      </c>
      <c r="F55" s="39">
        <v>100</v>
      </c>
      <c r="G55" s="39">
        <v>100</v>
      </c>
      <c r="H55" s="39">
        <v>100</v>
      </c>
      <c r="I55" s="39">
        <v>100</v>
      </c>
      <c r="J55" s="39">
        <v>100</v>
      </c>
      <c r="K55" s="39">
        <v>100</v>
      </c>
      <c r="L55" s="39">
        <v>100</v>
      </c>
      <c r="M55" s="39">
        <v>100</v>
      </c>
      <c r="N55" s="39">
        <v>100</v>
      </c>
      <c r="O55" s="39">
        <v>100</v>
      </c>
      <c r="P55" s="39">
        <v>100</v>
      </c>
      <c r="Q55" s="39">
        <v>100</v>
      </c>
      <c r="R55" s="39">
        <v>100</v>
      </c>
      <c r="S55" s="39">
        <v>100</v>
      </c>
      <c r="T55" s="39">
        <v>100</v>
      </c>
      <c r="U55" s="39">
        <v>100</v>
      </c>
      <c r="V55" s="39">
        <v>100</v>
      </c>
      <c r="W55" s="39">
        <v>100</v>
      </c>
      <c r="X55" s="39">
        <v>100</v>
      </c>
      <c r="Y55" s="39">
        <v>100</v>
      </c>
      <c r="Z55" s="39">
        <v>100</v>
      </c>
      <c r="AA55" s="39">
        <v>100</v>
      </c>
      <c r="AB55" s="39">
        <v>100</v>
      </c>
      <c r="AC55" s="39">
        <v>100</v>
      </c>
      <c r="AD55" s="39">
        <v>100</v>
      </c>
      <c r="AE55" s="39">
        <v>100</v>
      </c>
      <c r="AF55" s="39">
        <v>100</v>
      </c>
      <c r="AG55" s="39">
        <v>100</v>
      </c>
      <c r="AH55" s="39">
        <v>100</v>
      </c>
      <c r="AI55" s="39">
        <v>100</v>
      </c>
      <c r="AJ55" s="39">
        <v>100</v>
      </c>
      <c r="AK55" s="39">
        <v>100</v>
      </c>
      <c r="AL55" s="39">
        <v>100</v>
      </c>
      <c r="AM55" s="39">
        <v>100</v>
      </c>
      <c r="AN55" s="39">
        <v>100</v>
      </c>
    </row>
    <row r="56" spans="2:40" ht="18" x14ac:dyDescent="0.35">
      <c r="B56" s="20" t="s">
        <v>150</v>
      </c>
      <c r="C56" s="20" t="s">
        <v>33</v>
      </c>
      <c r="D56" s="22" t="s">
        <v>120</v>
      </c>
      <c r="E56" s="22"/>
      <c r="F56" s="39">
        <v>1541.25</v>
      </c>
      <c r="G56" s="39">
        <v>1541.25</v>
      </c>
      <c r="H56" s="39">
        <v>1541.25</v>
      </c>
      <c r="I56" s="39">
        <v>1541.25</v>
      </c>
      <c r="J56" s="39">
        <v>1541.25</v>
      </c>
      <c r="K56" s="39">
        <v>1541.25</v>
      </c>
      <c r="L56" s="39">
        <v>1541.25</v>
      </c>
      <c r="M56" s="39">
        <v>1541.25</v>
      </c>
      <c r="N56" s="39">
        <v>1541.25</v>
      </c>
      <c r="O56" s="39">
        <v>1541.25</v>
      </c>
      <c r="P56" s="39">
        <v>1541.25</v>
      </c>
      <c r="Q56" s="39">
        <v>1541.25</v>
      </c>
      <c r="R56" s="39">
        <v>1541.25</v>
      </c>
      <c r="S56" s="39">
        <v>1541.25</v>
      </c>
      <c r="T56" s="39">
        <v>1461.04</v>
      </c>
      <c r="U56" s="39">
        <v>1461.04</v>
      </c>
      <c r="V56" s="39">
        <v>1461.04</v>
      </c>
      <c r="W56" s="39">
        <v>1380.83</v>
      </c>
      <c r="X56" s="39">
        <v>1025.5924863779753</v>
      </c>
      <c r="Y56" s="39">
        <v>933.91941496988807</v>
      </c>
      <c r="Z56" s="39">
        <v>899.54201319185552</v>
      </c>
      <c r="AA56" s="39">
        <v>1008.4037854889591</v>
      </c>
      <c r="AB56" s="39">
        <v>968.29681674792084</v>
      </c>
      <c r="AC56" s="39">
        <v>968.29681674792084</v>
      </c>
      <c r="AD56" s="39">
        <v>968.29681674792084</v>
      </c>
      <c r="AE56" s="39">
        <v>968.29681674792084</v>
      </c>
      <c r="AF56" s="39">
        <v>968.29681674792084</v>
      </c>
      <c r="AG56" s="39">
        <v>968.29681674792084</v>
      </c>
      <c r="AH56" s="39">
        <v>968.29681674792084</v>
      </c>
      <c r="AI56" s="39">
        <v>968.29681674792084</v>
      </c>
      <c r="AJ56" s="39">
        <v>968.29681674792084</v>
      </c>
      <c r="AK56" s="39">
        <v>968.29681674792084</v>
      </c>
      <c r="AL56" s="39">
        <v>968.29681674792084</v>
      </c>
      <c r="AM56" s="39">
        <v>968.29681674792084</v>
      </c>
      <c r="AN56" s="39">
        <v>968.29681674792084</v>
      </c>
    </row>
    <row r="57" spans="2:40" x14ac:dyDescent="0.25">
      <c r="B57" s="20" t="s">
        <v>1</v>
      </c>
      <c r="C57" s="20" t="s">
        <v>33</v>
      </c>
      <c r="D57" s="22" t="s">
        <v>120</v>
      </c>
      <c r="E57" s="22" t="s">
        <v>180</v>
      </c>
      <c r="F57" s="39">
        <v>10</v>
      </c>
      <c r="G57" s="39">
        <v>10</v>
      </c>
      <c r="H57" s="39">
        <v>10</v>
      </c>
      <c r="I57" s="39">
        <v>10</v>
      </c>
      <c r="J57" s="39">
        <v>10</v>
      </c>
      <c r="K57" s="39">
        <v>10</v>
      </c>
      <c r="L57" s="39">
        <v>10</v>
      </c>
      <c r="M57" s="39">
        <v>10</v>
      </c>
      <c r="N57" s="39">
        <v>10</v>
      </c>
      <c r="O57" s="39">
        <v>10</v>
      </c>
      <c r="P57" s="39">
        <v>10</v>
      </c>
      <c r="Q57" s="39">
        <v>10</v>
      </c>
      <c r="R57" s="39">
        <v>10</v>
      </c>
      <c r="S57" s="39">
        <v>10</v>
      </c>
      <c r="T57" s="39">
        <v>10</v>
      </c>
      <c r="U57" s="39">
        <v>10</v>
      </c>
      <c r="V57" s="39">
        <v>10</v>
      </c>
      <c r="W57" s="39">
        <v>10</v>
      </c>
      <c r="X57" s="39">
        <v>10</v>
      </c>
      <c r="Y57" s="39">
        <v>10</v>
      </c>
      <c r="Z57" s="39">
        <v>10</v>
      </c>
      <c r="AA57" s="39">
        <v>10</v>
      </c>
      <c r="AB57" s="39">
        <v>10</v>
      </c>
      <c r="AC57" s="39">
        <v>10</v>
      </c>
      <c r="AD57" s="39">
        <v>10</v>
      </c>
      <c r="AE57" s="39">
        <v>10</v>
      </c>
      <c r="AF57" s="39">
        <v>10</v>
      </c>
      <c r="AG57" s="39">
        <v>10</v>
      </c>
      <c r="AH57" s="39">
        <v>10</v>
      </c>
      <c r="AI57" s="39">
        <v>10</v>
      </c>
      <c r="AJ57" s="39">
        <v>10</v>
      </c>
      <c r="AK57" s="39">
        <v>10</v>
      </c>
      <c r="AL57" s="39">
        <v>10</v>
      </c>
      <c r="AM57" s="39">
        <v>10</v>
      </c>
      <c r="AN57" s="39">
        <v>10</v>
      </c>
    </row>
    <row r="58" spans="2:40" x14ac:dyDescent="0.25">
      <c r="B58" s="20" t="s">
        <v>0</v>
      </c>
      <c r="C58" s="20" t="s">
        <v>33</v>
      </c>
      <c r="D58" s="22" t="s">
        <v>120</v>
      </c>
      <c r="E58" s="22" t="s">
        <v>180</v>
      </c>
      <c r="F58" s="39">
        <v>40</v>
      </c>
      <c r="G58" s="39">
        <v>40</v>
      </c>
      <c r="H58" s="39">
        <v>40</v>
      </c>
      <c r="I58" s="39">
        <v>40</v>
      </c>
      <c r="J58" s="39">
        <v>40</v>
      </c>
      <c r="K58" s="39">
        <v>40</v>
      </c>
      <c r="L58" s="39">
        <v>40</v>
      </c>
      <c r="M58" s="39">
        <v>40</v>
      </c>
      <c r="N58" s="39">
        <v>40</v>
      </c>
      <c r="O58" s="39">
        <v>40</v>
      </c>
      <c r="P58" s="39">
        <v>40</v>
      </c>
      <c r="Q58" s="39">
        <v>40</v>
      </c>
      <c r="R58" s="39">
        <v>40</v>
      </c>
      <c r="S58" s="39">
        <v>40</v>
      </c>
      <c r="T58" s="39">
        <v>40</v>
      </c>
      <c r="U58" s="39">
        <v>40</v>
      </c>
      <c r="V58" s="39">
        <v>40</v>
      </c>
      <c r="W58" s="39">
        <v>40</v>
      </c>
      <c r="X58" s="39">
        <v>40</v>
      </c>
      <c r="Y58" s="39">
        <v>40</v>
      </c>
      <c r="Z58" s="39">
        <v>40</v>
      </c>
      <c r="AA58" s="39">
        <v>40</v>
      </c>
      <c r="AB58" s="39">
        <v>40</v>
      </c>
      <c r="AC58" s="39">
        <v>40</v>
      </c>
      <c r="AD58" s="39">
        <v>40</v>
      </c>
      <c r="AE58" s="39">
        <v>40</v>
      </c>
      <c r="AF58" s="39">
        <v>40</v>
      </c>
      <c r="AG58" s="39">
        <v>40</v>
      </c>
      <c r="AH58" s="39">
        <v>40</v>
      </c>
      <c r="AI58" s="39">
        <v>40</v>
      </c>
      <c r="AJ58" s="39">
        <v>40</v>
      </c>
      <c r="AK58" s="39">
        <v>40</v>
      </c>
      <c r="AL58" s="39">
        <v>40</v>
      </c>
      <c r="AM58" s="39">
        <v>40</v>
      </c>
      <c r="AN58" s="39">
        <v>40</v>
      </c>
    </row>
    <row r="59" spans="2:40" ht="18" x14ac:dyDescent="0.35">
      <c r="B59" s="20" t="s">
        <v>151</v>
      </c>
      <c r="D59" s="22"/>
      <c r="E59" s="22"/>
      <c r="F59" s="33" t="s">
        <v>34</v>
      </c>
      <c r="G59" s="33" t="s">
        <v>34</v>
      </c>
      <c r="H59" s="33" t="s">
        <v>34</v>
      </c>
      <c r="I59" s="33" t="s">
        <v>34</v>
      </c>
      <c r="J59" s="33" t="s">
        <v>34</v>
      </c>
      <c r="K59" s="33" t="s">
        <v>34</v>
      </c>
      <c r="L59" s="33" t="s">
        <v>34</v>
      </c>
      <c r="M59" s="33" t="s">
        <v>34</v>
      </c>
      <c r="N59" s="33" t="s">
        <v>34</v>
      </c>
      <c r="O59" s="33" t="s">
        <v>34</v>
      </c>
      <c r="P59" s="33" t="s">
        <v>34</v>
      </c>
      <c r="Q59" s="33" t="s">
        <v>34</v>
      </c>
      <c r="R59" s="33" t="s">
        <v>34</v>
      </c>
      <c r="S59" s="33" t="s">
        <v>34</v>
      </c>
      <c r="T59" s="33" t="s">
        <v>34</v>
      </c>
      <c r="U59" s="33" t="s">
        <v>34</v>
      </c>
      <c r="V59" s="33" t="s">
        <v>34</v>
      </c>
      <c r="W59" s="33" t="s">
        <v>34</v>
      </c>
      <c r="X59" s="33" t="s">
        <v>34</v>
      </c>
      <c r="Y59" s="33" t="s">
        <v>34</v>
      </c>
      <c r="Z59" s="33" t="s">
        <v>34</v>
      </c>
      <c r="AA59" s="33" t="s">
        <v>34</v>
      </c>
      <c r="AB59" s="33" t="s">
        <v>34</v>
      </c>
      <c r="AC59" s="33" t="s">
        <v>34</v>
      </c>
      <c r="AD59" s="33" t="s">
        <v>34</v>
      </c>
      <c r="AE59" s="33" t="s">
        <v>34</v>
      </c>
      <c r="AF59" s="33" t="s">
        <v>34</v>
      </c>
      <c r="AG59" s="33" t="s">
        <v>34</v>
      </c>
      <c r="AH59" s="33" t="s">
        <v>34</v>
      </c>
      <c r="AI59" s="33" t="s">
        <v>34</v>
      </c>
      <c r="AJ59" s="33" t="s">
        <v>34</v>
      </c>
      <c r="AK59" s="33" t="s">
        <v>34</v>
      </c>
      <c r="AL59" s="33" t="s">
        <v>34</v>
      </c>
      <c r="AM59" s="33" t="s">
        <v>34</v>
      </c>
      <c r="AN59" s="33" t="s">
        <v>34</v>
      </c>
    </row>
    <row r="60" spans="2:40" x14ac:dyDescent="0.25">
      <c r="B60" s="20" t="s">
        <v>2</v>
      </c>
      <c r="C60" s="20" t="s">
        <v>33</v>
      </c>
      <c r="D60" s="22" t="s">
        <v>120</v>
      </c>
      <c r="E60" s="22" t="s">
        <v>180</v>
      </c>
      <c r="F60" s="39">
        <v>27.5</v>
      </c>
      <c r="G60" s="39">
        <v>27.5</v>
      </c>
      <c r="H60" s="39">
        <v>27.5</v>
      </c>
      <c r="I60" s="39">
        <v>27.5</v>
      </c>
      <c r="J60" s="39">
        <v>27.5</v>
      </c>
      <c r="K60" s="39">
        <v>27.5</v>
      </c>
      <c r="L60" s="39">
        <v>27.5</v>
      </c>
      <c r="M60" s="39">
        <v>27.5</v>
      </c>
      <c r="N60" s="39">
        <v>27.5</v>
      </c>
      <c r="O60" s="39">
        <v>27.5</v>
      </c>
      <c r="P60" s="39">
        <v>27.5</v>
      </c>
      <c r="Q60" s="39">
        <v>27.5</v>
      </c>
      <c r="R60" s="39">
        <v>27.5</v>
      </c>
      <c r="S60" s="39">
        <v>27.5</v>
      </c>
      <c r="T60" s="39">
        <v>27.5</v>
      </c>
      <c r="U60" s="39">
        <v>27.5</v>
      </c>
      <c r="V60" s="39">
        <v>27.5</v>
      </c>
      <c r="W60" s="39">
        <v>27.5</v>
      </c>
      <c r="X60" s="39">
        <v>27.5</v>
      </c>
      <c r="Y60" s="39">
        <v>27.5</v>
      </c>
      <c r="Z60" s="39">
        <v>27.5</v>
      </c>
      <c r="AA60" s="39">
        <v>27.5</v>
      </c>
      <c r="AB60" s="39">
        <v>27.5</v>
      </c>
      <c r="AC60" s="39">
        <v>27.5</v>
      </c>
      <c r="AD60" s="39">
        <v>27.5</v>
      </c>
      <c r="AE60" s="39">
        <v>27.5</v>
      </c>
      <c r="AF60" s="39">
        <v>27.5</v>
      </c>
      <c r="AG60" s="39">
        <v>27.5</v>
      </c>
      <c r="AH60" s="39">
        <v>27.5</v>
      </c>
      <c r="AI60" s="39">
        <v>27.5</v>
      </c>
      <c r="AJ60" s="39">
        <v>27.5</v>
      </c>
      <c r="AK60" s="39">
        <v>27.5</v>
      </c>
      <c r="AL60" s="39">
        <v>27.5</v>
      </c>
      <c r="AM60" s="39">
        <v>27.5</v>
      </c>
      <c r="AN60" s="39">
        <v>27.5</v>
      </c>
    </row>
    <row r="61" spans="2:40" ht="18" x14ac:dyDescent="0.35">
      <c r="B61" s="20" t="s">
        <v>152</v>
      </c>
      <c r="C61" s="20" t="s">
        <v>33</v>
      </c>
      <c r="D61" s="22" t="s">
        <v>120</v>
      </c>
      <c r="E61" s="22" t="s">
        <v>180</v>
      </c>
      <c r="F61" s="30">
        <v>21.5</v>
      </c>
      <c r="G61" s="30">
        <v>21.5</v>
      </c>
      <c r="H61" s="30">
        <v>21.5</v>
      </c>
      <c r="I61" s="30">
        <v>21.5</v>
      </c>
      <c r="J61" s="30">
        <v>21.5</v>
      </c>
      <c r="K61" s="30">
        <v>21.5</v>
      </c>
      <c r="L61" s="30">
        <v>21.5</v>
      </c>
      <c r="M61" s="30">
        <v>21.5</v>
      </c>
      <c r="N61" s="30">
        <v>21.5</v>
      </c>
      <c r="O61" s="30">
        <v>21.5</v>
      </c>
      <c r="P61" s="30">
        <v>21.5</v>
      </c>
      <c r="Q61" s="30">
        <v>21.5</v>
      </c>
      <c r="R61" s="30">
        <v>21.5</v>
      </c>
      <c r="S61" s="30">
        <v>21.5</v>
      </c>
      <c r="T61" s="30">
        <v>21.5</v>
      </c>
      <c r="U61" s="30">
        <v>21.5</v>
      </c>
      <c r="V61" s="30">
        <v>21.5</v>
      </c>
      <c r="W61" s="30">
        <v>21.5</v>
      </c>
      <c r="X61" s="30">
        <v>21.5</v>
      </c>
      <c r="Y61" s="30">
        <v>21.5</v>
      </c>
      <c r="Z61" s="30">
        <v>21.5</v>
      </c>
      <c r="AA61" s="30">
        <v>21.5</v>
      </c>
      <c r="AB61" s="30">
        <v>21.5</v>
      </c>
      <c r="AC61" s="30">
        <v>21.5</v>
      </c>
      <c r="AD61" s="30">
        <v>21.5</v>
      </c>
      <c r="AE61" s="30">
        <v>21.5</v>
      </c>
      <c r="AF61" s="30">
        <v>21.5</v>
      </c>
      <c r="AG61" s="30">
        <v>21.5</v>
      </c>
      <c r="AH61" s="30">
        <v>21.5</v>
      </c>
      <c r="AI61" s="30">
        <v>21.5</v>
      </c>
      <c r="AJ61" s="30">
        <v>21.5</v>
      </c>
      <c r="AK61" s="30">
        <v>21.5</v>
      </c>
      <c r="AL61" s="30">
        <v>21.5</v>
      </c>
      <c r="AM61" s="30">
        <v>21.5</v>
      </c>
      <c r="AN61" s="30">
        <v>21.5</v>
      </c>
    </row>
    <row r="62" spans="2:40" ht="18" x14ac:dyDescent="0.35">
      <c r="B62" s="20" t="s">
        <v>153</v>
      </c>
      <c r="C62" s="20" t="s">
        <v>33</v>
      </c>
      <c r="D62" s="22" t="s">
        <v>120</v>
      </c>
      <c r="E62" s="22" t="s">
        <v>180</v>
      </c>
      <c r="F62" s="39">
        <v>16.5</v>
      </c>
      <c r="G62" s="39">
        <v>16.5</v>
      </c>
      <c r="H62" s="39">
        <v>16.5</v>
      </c>
      <c r="I62" s="39">
        <v>16.5</v>
      </c>
      <c r="J62" s="39">
        <v>16.5</v>
      </c>
      <c r="K62" s="39">
        <v>16.5</v>
      </c>
      <c r="L62" s="39">
        <v>16.5</v>
      </c>
      <c r="M62" s="39">
        <v>16.5</v>
      </c>
      <c r="N62" s="39">
        <v>16.5</v>
      </c>
      <c r="O62" s="39">
        <v>16.5</v>
      </c>
      <c r="P62" s="39">
        <v>16.5</v>
      </c>
      <c r="Q62" s="39">
        <v>16.5</v>
      </c>
      <c r="R62" s="39">
        <v>16.5</v>
      </c>
      <c r="S62" s="39">
        <v>16.5</v>
      </c>
      <c r="T62" s="39">
        <v>16.5</v>
      </c>
      <c r="U62" s="39">
        <v>16.5</v>
      </c>
      <c r="V62" s="39">
        <v>16.5</v>
      </c>
      <c r="W62" s="39">
        <v>16.5</v>
      </c>
      <c r="X62" s="39">
        <v>16.5</v>
      </c>
      <c r="Y62" s="39">
        <v>16.5</v>
      </c>
      <c r="Z62" s="39">
        <v>16.5</v>
      </c>
      <c r="AA62" s="39">
        <v>16.5</v>
      </c>
      <c r="AB62" s="39">
        <v>16.5</v>
      </c>
      <c r="AC62" s="39">
        <v>16.5</v>
      </c>
      <c r="AD62" s="39">
        <v>16.5</v>
      </c>
      <c r="AE62" s="39">
        <v>16.5</v>
      </c>
      <c r="AF62" s="39">
        <v>16.5</v>
      </c>
      <c r="AG62" s="39">
        <v>16.5</v>
      </c>
      <c r="AH62" s="39">
        <v>16.5</v>
      </c>
      <c r="AI62" s="39">
        <v>16.5</v>
      </c>
      <c r="AJ62" s="39">
        <v>16.5</v>
      </c>
      <c r="AK62" s="39">
        <v>16.5</v>
      </c>
      <c r="AL62" s="39">
        <v>16.5</v>
      </c>
      <c r="AM62" s="39">
        <v>16.5</v>
      </c>
      <c r="AN62" s="39">
        <v>16.5</v>
      </c>
    </row>
    <row r="63" spans="2:40" ht="18" x14ac:dyDescent="0.35">
      <c r="B63" s="20" t="s">
        <v>116</v>
      </c>
      <c r="C63" s="20" t="s">
        <v>154</v>
      </c>
      <c r="D63" s="22" t="s">
        <v>148</v>
      </c>
      <c r="E63" s="22" t="s">
        <v>180</v>
      </c>
      <c r="F63" s="35">
        <v>0.56000000000000005</v>
      </c>
      <c r="G63" s="35">
        <v>0.56000000000000005</v>
      </c>
      <c r="H63" s="35">
        <v>0.56000000000000005</v>
      </c>
      <c r="I63" s="35">
        <v>0.56000000000000005</v>
      </c>
      <c r="J63" s="35">
        <v>0.56000000000000005</v>
      </c>
      <c r="K63" s="35">
        <v>0.56000000000000005</v>
      </c>
      <c r="L63" s="35">
        <v>0.56000000000000005</v>
      </c>
      <c r="M63" s="35">
        <v>0.56000000000000005</v>
      </c>
      <c r="N63" s="35">
        <v>0.56000000000000005</v>
      </c>
      <c r="O63" s="35">
        <v>0.56000000000000005</v>
      </c>
      <c r="P63" s="35">
        <v>0.56000000000000005</v>
      </c>
      <c r="Q63" s="35">
        <v>0.56000000000000005</v>
      </c>
      <c r="R63" s="35">
        <v>0.56000000000000005</v>
      </c>
      <c r="S63" s="35">
        <v>0.56000000000000005</v>
      </c>
      <c r="T63" s="35">
        <v>0.56000000000000005</v>
      </c>
      <c r="U63" s="35">
        <v>0.56000000000000005</v>
      </c>
      <c r="V63" s="35">
        <v>0.56000000000000005</v>
      </c>
      <c r="W63" s="35">
        <v>0.56000000000000005</v>
      </c>
      <c r="X63" s="35">
        <v>0.56000000000000005</v>
      </c>
      <c r="Y63" s="35">
        <v>0.56000000000000005</v>
      </c>
      <c r="Z63" s="35">
        <v>0.56000000000000005</v>
      </c>
      <c r="AA63" s="35">
        <v>0.56000000000000005</v>
      </c>
      <c r="AB63" s="35">
        <v>0.56000000000000005</v>
      </c>
      <c r="AC63" s="35">
        <v>0.56000000000000005</v>
      </c>
      <c r="AD63" s="35">
        <v>0.56000000000000005</v>
      </c>
      <c r="AE63" s="35">
        <v>0.56000000000000005</v>
      </c>
      <c r="AF63" s="35">
        <v>0.56000000000000005</v>
      </c>
      <c r="AG63" s="35">
        <v>0.56000000000000005</v>
      </c>
      <c r="AH63" s="35">
        <v>0.56000000000000005</v>
      </c>
      <c r="AI63" s="35">
        <v>0.56000000000000005</v>
      </c>
      <c r="AJ63" s="35">
        <v>0.56000000000000005</v>
      </c>
      <c r="AK63" s="35">
        <v>0.56000000000000005</v>
      </c>
      <c r="AL63" s="35">
        <v>0.56000000000000005</v>
      </c>
      <c r="AM63" s="35">
        <v>0.56000000000000005</v>
      </c>
      <c r="AN63" s="35">
        <v>0.56000000000000005</v>
      </c>
    </row>
    <row r="64" spans="2:40" x14ac:dyDescent="0.25">
      <c r="D64" s="22"/>
      <c r="E64" s="22"/>
      <c r="AK64" s="33"/>
      <c r="AL64" s="33"/>
      <c r="AM64" s="33"/>
    </row>
    <row r="65" spans="2:40" s="16" customFormat="1" x14ac:dyDescent="0.25">
      <c r="B65" s="16" t="s">
        <v>30</v>
      </c>
      <c r="C65" s="16" t="s">
        <v>42</v>
      </c>
      <c r="D65" s="25"/>
      <c r="E65" s="25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2:40" s="16" customFormat="1" x14ac:dyDescent="0.25">
      <c r="B66" s="16" t="s">
        <v>21</v>
      </c>
      <c r="C66" s="16" t="s">
        <v>23</v>
      </c>
      <c r="D66" s="25" t="s">
        <v>28</v>
      </c>
      <c r="E66" s="25" t="s">
        <v>177</v>
      </c>
      <c r="F66" s="34">
        <v>1990</v>
      </c>
      <c r="G66" s="34">
        <v>1991</v>
      </c>
      <c r="H66" s="34">
        <v>1992</v>
      </c>
      <c r="I66" s="34">
        <v>1993</v>
      </c>
      <c r="J66" s="34">
        <v>1994</v>
      </c>
      <c r="K66" s="34">
        <v>1995</v>
      </c>
      <c r="L66" s="34">
        <v>1996</v>
      </c>
      <c r="M66" s="34">
        <v>1997</v>
      </c>
      <c r="N66" s="34">
        <v>1998</v>
      </c>
      <c r="O66" s="34">
        <v>1999</v>
      </c>
      <c r="P66" s="34">
        <v>2000</v>
      </c>
      <c r="Q66" s="34">
        <v>2001</v>
      </c>
      <c r="R66" s="34">
        <v>2002</v>
      </c>
      <c r="S66" s="34">
        <v>2003</v>
      </c>
      <c r="T66" s="34">
        <v>2004</v>
      </c>
      <c r="U66" s="34">
        <v>2005</v>
      </c>
      <c r="V66" s="34">
        <v>2006</v>
      </c>
      <c r="W66" s="34">
        <v>2007</v>
      </c>
      <c r="X66" s="34">
        <v>2008</v>
      </c>
      <c r="Y66" s="34">
        <v>2009</v>
      </c>
      <c r="Z66" s="34">
        <v>2010</v>
      </c>
      <c r="AA66" s="34">
        <v>2011</v>
      </c>
      <c r="AB66" s="34">
        <v>2012</v>
      </c>
      <c r="AC66" s="34">
        <v>2013</v>
      </c>
      <c r="AD66" s="34">
        <v>2014</v>
      </c>
      <c r="AE66" s="34">
        <v>2015</v>
      </c>
      <c r="AF66" s="34">
        <v>2016</v>
      </c>
      <c r="AG66" s="34">
        <v>2017</v>
      </c>
      <c r="AH66" s="34">
        <v>2018</v>
      </c>
      <c r="AI66" s="34">
        <v>2019</v>
      </c>
      <c r="AJ66" s="34">
        <v>2020</v>
      </c>
      <c r="AK66" s="34">
        <v>2021</v>
      </c>
      <c r="AL66" s="34">
        <v>2022</v>
      </c>
      <c r="AM66" s="34">
        <v>2023</v>
      </c>
      <c r="AN66" s="34">
        <v>2024</v>
      </c>
    </row>
    <row r="67" spans="2:40" ht="18" x14ac:dyDescent="0.35">
      <c r="B67" s="20" t="s">
        <v>149</v>
      </c>
      <c r="C67" s="20" t="s">
        <v>33</v>
      </c>
      <c r="D67" s="22" t="s">
        <v>120</v>
      </c>
      <c r="E67" s="22" t="s">
        <v>180</v>
      </c>
      <c r="F67" s="39">
        <v>100</v>
      </c>
      <c r="G67" s="39">
        <v>100</v>
      </c>
      <c r="H67" s="39">
        <v>100</v>
      </c>
      <c r="I67" s="39">
        <v>100</v>
      </c>
      <c r="J67" s="39">
        <v>100</v>
      </c>
      <c r="K67" s="39">
        <v>100</v>
      </c>
      <c r="L67" s="39">
        <v>100</v>
      </c>
      <c r="M67" s="39">
        <v>100</v>
      </c>
      <c r="N67" s="39">
        <v>100</v>
      </c>
      <c r="O67" s="39">
        <v>100</v>
      </c>
      <c r="P67" s="39">
        <v>100</v>
      </c>
      <c r="Q67" s="39">
        <v>100</v>
      </c>
      <c r="R67" s="39">
        <v>100</v>
      </c>
      <c r="S67" s="39">
        <v>100</v>
      </c>
      <c r="T67" s="39">
        <v>100</v>
      </c>
      <c r="U67" s="39">
        <v>100</v>
      </c>
      <c r="V67" s="39">
        <v>100</v>
      </c>
      <c r="W67" s="39">
        <v>100</v>
      </c>
      <c r="X67" s="39">
        <v>100</v>
      </c>
      <c r="Y67" s="39">
        <v>100</v>
      </c>
      <c r="Z67" s="39">
        <v>100</v>
      </c>
      <c r="AA67" s="39">
        <v>100</v>
      </c>
      <c r="AB67" s="39">
        <v>100</v>
      </c>
      <c r="AC67" s="39">
        <v>100</v>
      </c>
      <c r="AD67" s="39">
        <v>100</v>
      </c>
      <c r="AE67" s="39">
        <v>100</v>
      </c>
      <c r="AF67" s="39">
        <v>100</v>
      </c>
      <c r="AG67" s="39">
        <v>100</v>
      </c>
      <c r="AH67" s="39">
        <v>100</v>
      </c>
      <c r="AI67" s="39">
        <v>100</v>
      </c>
      <c r="AJ67" s="39">
        <v>100</v>
      </c>
      <c r="AK67" s="39">
        <v>100</v>
      </c>
      <c r="AL67" s="39">
        <v>100</v>
      </c>
      <c r="AM67" s="39">
        <v>100</v>
      </c>
      <c r="AN67" s="39">
        <v>100</v>
      </c>
    </row>
    <row r="68" spans="2:40" ht="18" x14ac:dyDescent="0.35">
      <c r="B68" s="20" t="s">
        <v>150</v>
      </c>
      <c r="C68" s="20" t="s">
        <v>33</v>
      </c>
      <c r="D68" s="22" t="s">
        <v>61</v>
      </c>
      <c r="E68" s="22"/>
      <c r="F68" s="39">
        <v>1356.48</v>
      </c>
      <c r="G68" s="39">
        <v>1356.48</v>
      </c>
      <c r="H68" s="39">
        <v>1356.48</v>
      </c>
      <c r="I68" s="39">
        <v>1356.48</v>
      </c>
      <c r="J68" s="39">
        <v>1356.48</v>
      </c>
      <c r="K68" s="39">
        <v>1356.48</v>
      </c>
      <c r="L68" s="39">
        <v>1356.48</v>
      </c>
      <c r="M68" s="39">
        <v>1356.48</v>
      </c>
      <c r="N68" s="39">
        <v>1356.48</v>
      </c>
      <c r="O68" s="39">
        <v>1114.25</v>
      </c>
      <c r="P68" s="39">
        <v>1114.25</v>
      </c>
      <c r="Q68" s="39">
        <v>1114.25</v>
      </c>
      <c r="R68" s="39">
        <v>484.46</v>
      </c>
      <c r="S68" s="39">
        <v>484.46</v>
      </c>
      <c r="T68" s="39">
        <v>484.46</v>
      </c>
      <c r="U68" s="39">
        <v>484.46</v>
      </c>
      <c r="V68" s="39">
        <v>484.46</v>
      </c>
      <c r="W68" s="39">
        <v>484.46</v>
      </c>
      <c r="X68" s="39">
        <v>484.46</v>
      </c>
      <c r="Y68" s="39">
        <v>251.92</v>
      </c>
      <c r="Z68" s="39">
        <v>339.4762366634335</v>
      </c>
      <c r="AA68" s="39">
        <v>373.42386032977691</v>
      </c>
      <c r="AB68" s="39">
        <v>290.97963142580016</v>
      </c>
      <c r="AC68" s="39">
        <v>378.27352085354022</v>
      </c>
      <c r="AD68" s="39">
        <v>223.08438409311344</v>
      </c>
      <c r="AE68" s="39">
        <v>329.77691561590689</v>
      </c>
      <c r="AF68" s="39">
        <v>329.77691561590689</v>
      </c>
      <c r="AG68" s="39">
        <v>332.8322017458778</v>
      </c>
      <c r="AH68" s="39">
        <v>372.6964112512124</v>
      </c>
      <c r="AI68" s="39">
        <v>224.53928225024248</v>
      </c>
      <c r="AJ68" s="39">
        <v>224.53928225024248</v>
      </c>
      <c r="AK68" s="39">
        <v>386.0329776915616</v>
      </c>
      <c r="AL68" s="39">
        <v>427.40058195926281</v>
      </c>
      <c r="AM68" s="39">
        <v>396.12027158098931</v>
      </c>
      <c r="AN68" s="39">
        <v>385.20853540252182</v>
      </c>
    </row>
    <row r="69" spans="2:40" x14ac:dyDescent="0.25">
      <c r="B69" s="20" t="s">
        <v>1</v>
      </c>
      <c r="C69" s="20" t="s">
        <v>33</v>
      </c>
      <c r="D69" s="22" t="s">
        <v>120</v>
      </c>
      <c r="E69" s="22" t="s">
        <v>180</v>
      </c>
      <c r="F69" s="39">
        <v>10</v>
      </c>
      <c r="G69" s="39">
        <v>10</v>
      </c>
      <c r="H69" s="39">
        <v>10</v>
      </c>
      <c r="I69" s="39">
        <v>10</v>
      </c>
      <c r="J69" s="39">
        <v>10</v>
      </c>
      <c r="K69" s="39">
        <v>10</v>
      </c>
      <c r="L69" s="39">
        <v>10</v>
      </c>
      <c r="M69" s="39">
        <v>10</v>
      </c>
      <c r="N69" s="39">
        <v>10</v>
      </c>
      <c r="O69" s="39">
        <v>10</v>
      </c>
      <c r="P69" s="39">
        <v>10</v>
      </c>
      <c r="Q69" s="39">
        <v>10</v>
      </c>
      <c r="R69" s="39">
        <v>10</v>
      </c>
      <c r="S69" s="39">
        <v>10</v>
      </c>
      <c r="T69" s="39">
        <v>10</v>
      </c>
      <c r="U69" s="39">
        <v>10</v>
      </c>
      <c r="V69" s="39">
        <v>10</v>
      </c>
      <c r="W69" s="39">
        <v>10</v>
      </c>
      <c r="X69" s="39">
        <v>10</v>
      </c>
      <c r="Y69" s="39">
        <v>10</v>
      </c>
      <c r="Z69" s="39">
        <v>10</v>
      </c>
      <c r="AA69" s="39">
        <v>10</v>
      </c>
      <c r="AB69" s="39">
        <v>10</v>
      </c>
      <c r="AC69" s="39">
        <v>10</v>
      </c>
      <c r="AD69" s="39">
        <v>10</v>
      </c>
      <c r="AE69" s="39">
        <v>10</v>
      </c>
      <c r="AF69" s="39">
        <v>10</v>
      </c>
      <c r="AG69" s="39">
        <v>10</v>
      </c>
      <c r="AH69" s="39">
        <v>10</v>
      </c>
      <c r="AI69" s="39">
        <v>10</v>
      </c>
      <c r="AJ69" s="39">
        <v>10</v>
      </c>
      <c r="AK69" s="39">
        <v>10</v>
      </c>
      <c r="AL69" s="39">
        <v>10</v>
      </c>
      <c r="AM69" s="39">
        <v>10</v>
      </c>
      <c r="AN69" s="39">
        <v>10</v>
      </c>
    </row>
    <row r="70" spans="2:40" x14ac:dyDescent="0.25">
      <c r="B70" s="20" t="s">
        <v>0</v>
      </c>
      <c r="C70" s="20" t="s">
        <v>33</v>
      </c>
      <c r="D70" s="22" t="s">
        <v>120</v>
      </c>
      <c r="E70" s="22" t="s">
        <v>180</v>
      </c>
      <c r="F70" s="39">
        <v>40</v>
      </c>
      <c r="G70" s="39">
        <v>40</v>
      </c>
      <c r="H70" s="39">
        <v>40</v>
      </c>
      <c r="I70" s="39">
        <v>40</v>
      </c>
      <c r="J70" s="39">
        <v>40</v>
      </c>
      <c r="K70" s="39">
        <v>40</v>
      </c>
      <c r="L70" s="39">
        <v>40</v>
      </c>
      <c r="M70" s="39">
        <v>40</v>
      </c>
      <c r="N70" s="39">
        <v>40</v>
      </c>
      <c r="O70" s="39">
        <v>40</v>
      </c>
      <c r="P70" s="39">
        <v>40</v>
      </c>
      <c r="Q70" s="39">
        <v>40</v>
      </c>
      <c r="R70" s="39">
        <v>40</v>
      </c>
      <c r="S70" s="39">
        <v>40</v>
      </c>
      <c r="T70" s="39">
        <v>40</v>
      </c>
      <c r="U70" s="39">
        <v>40</v>
      </c>
      <c r="V70" s="39">
        <v>40</v>
      </c>
      <c r="W70" s="39">
        <v>40</v>
      </c>
      <c r="X70" s="39">
        <v>40</v>
      </c>
      <c r="Y70" s="39">
        <v>40</v>
      </c>
      <c r="Z70" s="39">
        <v>40</v>
      </c>
      <c r="AA70" s="39">
        <v>40</v>
      </c>
      <c r="AB70" s="39">
        <v>40</v>
      </c>
      <c r="AC70" s="39">
        <v>40</v>
      </c>
      <c r="AD70" s="39">
        <v>40</v>
      </c>
      <c r="AE70" s="39">
        <v>40</v>
      </c>
      <c r="AF70" s="39">
        <v>40</v>
      </c>
      <c r="AG70" s="39">
        <v>40</v>
      </c>
      <c r="AH70" s="39">
        <v>40</v>
      </c>
      <c r="AI70" s="39">
        <v>40</v>
      </c>
      <c r="AJ70" s="39">
        <v>40</v>
      </c>
      <c r="AK70" s="39">
        <v>40</v>
      </c>
      <c r="AL70" s="39">
        <v>40</v>
      </c>
      <c r="AM70" s="39">
        <v>40</v>
      </c>
      <c r="AN70" s="39">
        <v>40</v>
      </c>
    </row>
    <row r="71" spans="2:40" ht="18" x14ac:dyDescent="0.35">
      <c r="B71" s="20" t="s">
        <v>151</v>
      </c>
      <c r="D71" s="22"/>
      <c r="E71" s="22"/>
      <c r="F71" s="33" t="s">
        <v>34</v>
      </c>
      <c r="G71" s="33" t="s">
        <v>34</v>
      </c>
      <c r="H71" s="33" t="s">
        <v>34</v>
      </c>
      <c r="I71" s="33" t="s">
        <v>34</v>
      </c>
      <c r="J71" s="33" t="s">
        <v>34</v>
      </c>
      <c r="K71" s="33" t="s">
        <v>34</v>
      </c>
      <c r="L71" s="33" t="s">
        <v>34</v>
      </c>
      <c r="M71" s="33" t="s">
        <v>34</v>
      </c>
      <c r="N71" s="33" t="s">
        <v>34</v>
      </c>
      <c r="O71" s="33" t="s">
        <v>34</v>
      </c>
      <c r="P71" s="33" t="s">
        <v>34</v>
      </c>
      <c r="Q71" s="33" t="s">
        <v>34</v>
      </c>
      <c r="R71" s="33" t="s">
        <v>34</v>
      </c>
      <c r="S71" s="33" t="s">
        <v>34</v>
      </c>
      <c r="T71" s="33" t="s">
        <v>34</v>
      </c>
      <c r="U71" s="33" t="s">
        <v>34</v>
      </c>
      <c r="V71" s="33" t="s">
        <v>34</v>
      </c>
      <c r="W71" s="33" t="s">
        <v>34</v>
      </c>
      <c r="X71" s="33" t="s">
        <v>34</v>
      </c>
      <c r="Y71" s="33" t="s">
        <v>34</v>
      </c>
      <c r="Z71" s="33" t="s">
        <v>34</v>
      </c>
      <c r="AA71" s="33" t="s">
        <v>34</v>
      </c>
      <c r="AB71" s="33" t="s">
        <v>34</v>
      </c>
      <c r="AC71" s="33" t="s">
        <v>34</v>
      </c>
      <c r="AD71" s="33" t="s">
        <v>34</v>
      </c>
      <c r="AE71" s="33" t="s">
        <v>34</v>
      </c>
      <c r="AF71" s="33" t="s">
        <v>34</v>
      </c>
      <c r="AG71" s="33" t="s">
        <v>34</v>
      </c>
      <c r="AH71" s="33" t="s">
        <v>34</v>
      </c>
      <c r="AI71" s="33" t="s">
        <v>34</v>
      </c>
      <c r="AJ71" s="33" t="s">
        <v>34</v>
      </c>
      <c r="AK71" s="33" t="s">
        <v>34</v>
      </c>
      <c r="AL71" s="33" t="s">
        <v>34</v>
      </c>
      <c r="AM71" s="33" t="s">
        <v>34</v>
      </c>
      <c r="AN71" s="33" t="s">
        <v>34</v>
      </c>
    </row>
    <row r="72" spans="2:40" x14ac:dyDescent="0.25">
      <c r="B72" s="20" t="s">
        <v>2</v>
      </c>
      <c r="C72" s="20" t="s">
        <v>33</v>
      </c>
      <c r="D72" s="22" t="s">
        <v>120</v>
      </c>
      <c r="E72" s="22" t="s">
        <v>180</v>
      </c>
      <c r="F72" s="39">
        <v>27.5</v>
      </c>
      <c r="G72" s="39">
        <v>27.5</v>
      </c>
      <c r="H72" s="39">
        <v>27.5</v>
      </c>
      <c r="I72" s="39">
        <v>27.5</v>
      </c>
      <c r="J72" s="39">
        <v>27.5</v>
      </c>
      <c r="K72" s="39">
        <v>27.5</v>
      </c>
      <c r="L72" s="39">
        <v>27.5</v>
      </c>
      <c r="M72" s="39">
        <v>27.5</v>
      </c>
      <c r="N72" s="39">
        <v>27.5</v>
      </c>
      <c r="O72" s="39">
        <v>27.5</v>
      </c>
      <c r="P72" s="39">
        <v>27.5</v>
      </c>
      <c r="Q72" s="39">
        <v>27.5</v>
      </c>
      <c r="R72" s="39">
        <v>27.5</v>
      </c>
      <c r="S72" s="39">
        <v>27.5</v>
      </c>
      <c r="T72" s="39">
        <v>27.5</v>
      </c>
      <c r="U72" s="39">
        <v>27.5</v>
      </c>
      <c r="V72" s="39">
        <v>27.5</v>
      </c>
      <c r="W72" s="39">
        <v>27.5</v>
      </c>
      <c r="X72" s="39">
        <v>27.5</v>
      </c>
      <c r="Y72" s="39">
        <v>27.5</v>
      </c>
      <c r="Z72" s="39">
        <v>27.5</v>
      </c>
      <c r="AA72" s="39">
        <v>27.5</v>
      </c>
      <c r="AB72" s="39">
        <v>27.5</v>
      </c>
      <c r="AC72" s="39">
        <v>27.5</v>
      </c>
      <c r="AD72" s="39">
        <v>27.5</v>
      </c>
      <c r="AE72" s="39">
        <v>27.5</v>
      </c>
      <c r="AF72" s="39">
        <v>27.5</v>
      </c>
      <c r="AG72" s="39">
        <v>27.5</v>
      </c>
      <c r="AH72" s="39">
        <v>27.5</v>
      </c>
      <c r="AI72" s="39">
        <v>27.5</v>
      </c>
      <c r="AJ72" s="39">
        <v>27.5</v>
      </c>
      <c r="AK72" s="39">
        <v>27.5</v>
      </c>
      <c r="AL72" s="39">
        <v>27.5</v>
      </c>
      <c r="AM72" s="39">
        <v>27.5</v>
      </c>
      <c r="AN72" s="39">
        <v>27.5</v>
      </c>
    </row>
    <row r="73" spans="2:40" ht="18" x14ac:dyDescent="0.35">
      <c r="B73" s="20" t="s">
        <v>152</v>
      </c>
      <c r="C73" s="20" t="s">
        <v>33</v>
      </c>
      <c r="D73" s="22" t="s">
        <v>120</v>
      </c>
      <c r="E73" s="22" t="s">
        <v>180</v>
      </c>
      <c r="F73" s="39">
        <v>21.5</v>
      </c>
      <c r="G73" s="39">
        <v>21.5</v>
      </c>
      <c r="H73" s="39">
        <v>21.5</v>
      </c>
      <c r="I73" s="39">
        <v>21.5</v>
      </c>
      <c r="J73" s="39">
        <v>21.5</v>
      </c>
      <c r="K73" s="39">
        <v>21.5</v>
      </c>
      <c r="L73" s="39">
        <v>21.5</v>
      </c>
      <c r="M73" s="39">
        <v>21.5</v>
      </c>
      <c r="N73" s="39">
        <v>21.5</v>
      </c>
      <c r="O73" s="39">
        <v>21.5</v>
      </c>
      <c r="P73" s="39">
        <v>21.5</v>
      </c>
      <c r="Q73" s="39">
        <v>21.5</v>
      </c>
      <c r="R73" s="39">
        <v>21.5</v>
      </c>
      <c r="S73" s="39">
        <v>21.5</v>
      </c>
      <c r="T73" s="39">
        <v>21.5</v>
      </c>
      <c r="U73" s="39">
        <v>21.5</v>
      </c>
      <c r="V73" s="39">
        <v>21.5</v>
      </c>
      <c r="W73" s="39">
        <v>21.5</v>
      </c>
      <c r="X73" s="39">
        <v>21.5</v>
      </c>
      <c r="Y73" s="39">
        <v>21.5</v>
      </c>
      <c r="Z73" s="39">
        <v>21.5</v>
      </c>
      <c r="AA73" s="39">
        <v>21.5</v>
      </c>
      <c r="AB73" s="39">
        <v>21.5</v>
      </c>
      <c r="AC73" s="39">
        <v>21.5</v>
      </c>
      <c r="AD73" s="39">
        <v>21.5</v>
      </c>
      <c r="AE73" s="39">
        <v>21.5</v>
      </c>
      <c r="AF73" s="39">
        <v>21.5</v>
      </c>
      <c r="AG73" s="39">
        <v>21.5</v>
      </c>
      <c r="AH73" s="39">
        <v>21.5</v>
      </c>
      <c r="AI73" s="39">
        <v>21.5</v>
      </c>
      <c r="AJ73" s="39">
        <v>21.5</v>
      </c>
      <c r="AK73" s="39">
        <v>21.5</v>
      </c>
      <c r="AL73" s="39">
        <v>21.5</v>
      </c>
      <c r="AM73" s="39">
        <v>21.5</v>
      </c>
      <c r="AN73" s="39">
        <v>21.5</v>
      </c>
    </row>
    <row r="74" spans="2:40" ht="18" x14ac:dyDescent="0.35">
      <c r="B74" s="20" t="s">
        <v>153</v>
      </c>
      <c r="C74" s="20" t="s">
        <v>33</v>
      </c>
      <c r="D74" s="22" t="s">
        <v>120</v>
      </c>
      <c r="E74" s="22" t="s">
        <v>180</v>
      </c>
      <c r="F74" s="39">
        <v>16.5</v>
      </c>
      <c r="G74" s="39">
        <v>16.5</v>
      </c>
      <c r="H74" s="39">
        <v>16.5</v>
      </c>
      <c r="I74" s="39">
        <v>16.5</v>
      </c>
      <c r="J74" s="39">
        <v>16.5</v>
      </c>
      <c r="K74" s="39">
        <v>16.5</v>
      </c>
      <c r="L74" s="39">
        <v>16.5</v>
      </c>
      <c r="M74" s="39">
        <v>16.5</v>
      </c>
      <c r="N74" s="39">
        <v>16.5</v>
      </c>
      <c r="O74" s="39">
        <v>16.5</v>
      </c>
      <c r="P74" s="39">
        <v>16.5</v>
      </c>
      <c r="Q74" s="39">
        <v>16.5</v>
      </c>
      <c r="R74" s="39">
        <v>16.5</v>
      </c>
      <c r="S74" s="39">
        <v>16.5</v>
      </c>
      <c r="T74" s="39">
        <v>16.5</v>
      </c>
      <c r="U74" s="39">
        <v>16.5</v>
      </c>
      <c r="V74" s="39">
        <v>16.5</v>
      </c>
      <c r="W74" s="39">
        <v>16.5</v>
      </c>
      <c r="X74" s="39">
        <v>16.5</v>
      </c>
      <c r="Y74" s="39">
        <v>16.5</v>
      </c>
      <c r="Z74" s="39">
        <v>16.5</v>
      </c>
      <c r="AA74" s="39">
        <v>16.5</v>
      </c>
      <c r="AB74" s="39">
        <v>16.5</v>
      </c>
      <c r="AC74" s="39">
        <v>16.5</v>
      </c>
      <c r="AD74" s="39">
        <v>16.5</v>
      </c>
      <c r="AE74" s="39">
        <v>16.5</v>
      </c>
      <c r="AF74" s="39">
        <v>16.5</v>
      </c>
      <c r="AG74" s="39">
        <v>16.5</v>
      </c>
      <c r="AH74" s="39">
        <v>16.5</v>
      </c>
      <c r="AI74" s="39">
        <v>16.5</v>
      </c>
      <c r="AJ74" s="39">
        <v>16.5</v>
      </c>
      <c r="AK74" s="39">
        <v>16.5</v>
      </c>
      <c r="AL74" s="39">
        <v>16.5</v>
      </c>
      <c r="AM74" s="39">
        <v>16.5</v>
      </c>
      <c r="AN74" s="39">
        <v>16.5</v>
      </c>
    </row>
    <row r="75" spans="2:40" ht="18" x14ac:dyDescent="0.35">
      <c r="B75" s="20" t="s">
        <v>116</v>
      </c>
      <c r="C75" s="20" t="s">
        <v>154</v>
      </c>
      <c r="D75" s="22" t="s">
        <v>148</v>
      </c>
      <c r="E75" s="22" t="s">
        <v>180</v>
      </c>
      <c r="F75" s="35">
        <v>0.56000000000000005</v>
      </c>
      <c r="G75" s="35">
        <v>0.56000000000000005</v>
      </c>
      <c r="H75" s="35">
        <v>0.56000000000000005</v>
      </c>
      <c r="I75" s="35">
        <v>0.56000000000000005</v>
      </c>
      <c r="J75" s="35">
        <v>0.56000000000000005</v>
      </c>
      <c r="K75" s="35">
        <v>0.56000000000000005</v>
      </c>
      <c r="L75" s="35">
        <v>0.56000000000000005</v>
      </c>
      <c r="M75" s="35">
        <v>0.56000000000000005</v>
      </c>
      <c r="N75" s="35">
        <v>0.56000000000000005</v>
      </c>
      <c r="O75" s="35">
        <v>0.56000000000000005</v>
      </c>
      <c r="P75" s="35">
        <v>0.56000000000000005</v>
      </c>
      <c r="Q75" s="35">
        <v>0.56000000000000005</v>
      </c>
      <c r="R75" s="35">
        <v>0.56000000000000005</v>
      </c>
      <c r="S75" s="35">
        <v>0.56000000000000005</v>
      </c>
      <c r="T75" s="35">
        <v>0.56000000000000005</v>
      </c>
      <c r="U75" s="35">
        <v>0.56000000000000005</v>
      </c>
      <c r="V75" s="35">
        <v>0.56000000000000005</v>
      </c>
      <c r="W75" s="35">
        <v>0.56000000000000005</v>
      </c>
      <c r="X75" s="35">
        <v>0.56000000000000005</v>
      </c>
      <c r="Y75" s="35">
        <v>0.56000000000000005</v>
      </c>
      <c r="Z75" s="35">
        <v>0.56000000000000005</v>
      </c>
      <c r="AA75" s="35">
        <v>0.56000000000000005</v>
      </c>
      <c r="AB75" s="35">
        <v>0.56000000000000005</v>
      </c>
      <c r="AC75" s="35">
        <v>0.56000000000000005</v>
      </c>
      <c r="AD75" s="35">
        <v>0.56000000000000005</v>
      </c>
      <c r="AE75" s="35">
        <v>0.56000000000000005</v>
      </c>
      <c r="AF75" s="35">
        <v>0.56000000000000005</v>
      </c>
      <c r="AG75" s="35">
        <v>0.56000000000000005</v>
      </c>
      <c r="AH75" s="35">
        <v>0.56000000000000005</v>
      </c>
      <c r="AI75" s="35">
        <v>0.56000000000000005</v>
      </c>
      <c r="AJ75" s="35">
        <v>0.56000000000000005</v>
      </c>
      <c r="AK75" s="35">
        <v>0.56000000000000005</v>
      </c>
      <c r="AL75" s="35">
        <v>0.56000000000000005</v>
      </c>
      <c r="AM75" s="35">
        <v>0.56000000000000005</v>
      </c>
      <c r="AN75" s="35">
        <v>0.56000000000000005</v>
      </c>
    </row>
    <row r="76" spans="2:40" x14ac:dyDescent="0.25">
      <c r="D76" s="22"/>
      <c r="E76" s="22"/>
      <c r="AK76" s="33"/>
      <c r="AL76" s="33"/>
      <c r="AM76" s="33"/>
    </row>
    <row r="77" spans="2:40" s="16" customFormat="1" x14ac:dyDescent="0.25">
      <c r="B77" s="16" t="s">
        <v>30</v>
      </c>
      <c r="C77" s="16" t="s">
        <v>26</v>
      </c>
      <c r="D77" s="25"/>
      <c r="E77" s="25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</row>
    <row r="78" spans="2:40" s="16" customFormat="1" x14ac:dyDescent="0.25">
      <c r="B78" s="16" t="s">
        <v>21</v>
      </c>
      <c r="C78" s="16" t="s">
        <v>23</v>
      </c>
      <c r="D78" s="25" t="s">
        <v>28</v>
      </c>
      <c r="E78" s="25" t="s">
        <v>177</v>
      </c>
      <c r="F78" s="34">
        <v>1990</v>
      </c>
      <c r="G78" s="34">
        <v>1991</v>
      </c>
      <c r="H78" s="34">
        <v>1992</v>
      </c>
      <c r="I78" s="34">
        <v>1993</v>
      </c>
      <c r="J78" s="34">
        <v>1994</v>
      </c>
      <c r="K78" s="34">
        <v>1995</v>
      </c>
      <c r="L78" s="34">
        <v>1996</v>
      </c>
      <c r="M78" s="34">
        <v>1997</v>
      </c>
      <c r="N78" s="34">
        <v>1998</v>
      </c>
      <c r="O78" s="34">
        <v>1999</v>
      </c>
      <c r="P78" s="34">
        <v>2000</v>
      </c>
      <c r="Q78" s="34">
        <v>2001</v>
      </c>
      <c r="R78" s="34">
        <v>2002</v>
      </c>
      <c r="S78" s="34">
        <v>2003</v>
      </c>
      <c r="T78" s="34">
        <v>2004</v>
      </c>
      <c r="U78" s="34">
        <v>2005</v>
      </c>
      <c r="V78" s="34">
        <v>2006</v>
      </c>
      <c r="W78" s="34">
        <v>2007</v>
      </c>
      <c r="X78" s="34">
        <v>2008</v>
      </c>
      <c r="Y78" s="34">
        <v>2009</v>
      </c>
      <c r="Z78" s="34">
        <v>2010</v>
      </c>
      <c r="AA78" s="34">
        <v>2011</v>
      </c>
      <c r="AB78" s="34">
        <v>2012</v>
      </c>
      <c r="AC78" s="34">
        <v>2013</v>
      </c>
      <c r="AD78" s="34">
        <v>2014</v>
      </c>
      <c r="AE78" s="34">
        <v>2015</v>
      </c>
      <c r="AF78" s="34">
        <v>2016</v>
      </c>
      <c r="AG78" s="34">
        <v>2017</v>
      </c>
      <c r="AH78" s="34">
        <v>2018</v>
      </c>
      <c r="AI78" s="34">
        <v>2019</v>
      </c>
      <c r="AJ78" s="34">
        <v>2020</v>
      </c>
      <c r="AK78" s="34">
        <v>2021</v>
      </c>
      <c r="AL78" s="34">
        <v>2022</v>
      </c>
      <c r="AM78" s="34">
        <v>2023</v>
      </c>
      <c r="AN78" s="34">
        <v>2024</v>
      </c>
    </row>
    <row r="79" spans="2:40" ht="18" x14ac:dyDescent="0.35">
      <c r="B79" s="20" t="s">
        <v>149</v>
      </c>
      <c r="C79" s="20" t="s">
        <v>33</v>
      </c>
      <c r="D79" s="20" t="s">
        <v>251</v>
      </c>
      <c r="E79" s="22" t="s">
        <v>188</v>
      </c>
      <c r="F79" s="39">
        <v>74</v>
      </c>
      <c r="G79" s="39">
        <v>74</v>
      </c>
      <c r="H79" s="39">
        <v>74</v>
      </c>
      <c r="I79" s="39">
        <v>74</v>
      </c>
      <c r="J79" s="39">
        <v>74</v>
      </c>
      <c r="K79" s="39">
        <v>74</v>
      </c>
      <c r="L79" s="39">
        <v>74</v>
      </c>
      <c r="M79" s="39">
        <v>74</v>
      </c>
      <c r="N79" s="39">
        <v>74</v>
      </c>
      <c r="O79" s="39">
        <v>74</v>
      </c>
      <c r="P79" s="39">
        <v>74</v>
      </c>
      <c r="Q79" s="39">
        <v>74</v>
      </c>
      <c r="R79" s="39">
        <v>74</v>
      </c>
      <c r="S79" s="39">
        <v>74</v>
      </c>
      <c r="T79" s="39">
        <v>74</v>
      </c>
      <c r="U79" s="39">
        <v>74</v>
      </c>
      <c r="V79" s="39">
        <v>74</v>
      </c>
      <c r="W79" s="39">
        <v>74</v>
      </c>
      <c r="X79" s="39">
        <v>74</v>
      </c>
      <c r="Y79" s="39">
        <v>74</v>
      </c>
      <c r="Z79" s="39">
        <v>74</v>
      </c>
      <c r="AA79" s="39">
        <v>74</v>
      </c>
      <c r="AB79" s="39">
        <v>74</v>
      </c>
      <c r="AC79" s="39">
        <v>74</v>
      </c>
      <c r="AD79" s="39">
        <v>74</v>
      </c>
      <c r="AE79" s="39">
        <v>74</v>
      </c>
      <c r="AF79" s="39">
        <v>74</v>
      </c>
      <c r="AG79" s="39">
        <v>74</v>
      </c>
      <c r="AH79" s="39">
        <v>74</v>
      </c>
      <c r="AI79" s="39">
        <v>74</v>
      </c>
      <c r="AJ79" s="39">
        <v>74</v>
      </c>
      <c r="AK79" s="39">
        <v>74</v>
      </c>
      <c r="AL79" s="39">
        <v>74</v>
      </c>
      <c r="AM79" s="39">
        <v>74</v>
      </c>
      <c r="AN79" s="39">
        <v>74</v>
      </c>
    </row>
    <row r="80" spans="2:40" ht="18" x14ac:dyDescent="0.35">
      <c r="B80" s="20" t="s">
        <v>150</v>
      </c>
      <c r="C80" s="20" t="s">
        <v>33</v>
      </c>
      <c r="D80" s="22" t="s">
        <v>61</v>
      </c>
      <c r="E80" s="22"/>
      <c r="F80" s="39">
        <v>5.5576992354876217E-2</v>
      </c>
      <c r="G80" s="39">
        <v>5.5576992354876217E-2</v>
      </c>
      <c r="H80" s="39">
        <v>5.5576992354876217E-2</v>
      </c>
      <c r="I80" s="39">
        <v>5.5681641828866632E-2</v>
      </c>
      <c r="J80" s="39">
        <v>5.563876834445531E-2</v>
      </c>
      <c r="K80" s="39">
        <v>5.7493027287040074E-2</v>
      </c>
      <c r="L80" s="39">
        <v>6.5141694890216983E-2</v>
      </c>
      <c r="M80" s="39">
        <v>7.1960828517578207E-2</v>
      </c>
      <c r="N80" s="39">
        <v>8.1708120570874496E-2</v>
      </c>
      <c r="O80" s="39">
        <v>8.8730754545047918E-2</v>
      </c>
      <c r="P80" s="39">
        <v>9.3412610247436953E-2</v>
      </c>
      <c r="Q80" s="39">
        <v>9.8816026981019378E-2</v>
      </c>
      <c r="R80" s="39">
        <v>9.915170137272529E-2</v>
      </c>
      <c r="S80" s="39">
        <v>0.10105107228875164</v>
      </c>
      <c r="T80" s="39">
        <v>0.10720278605213208</v>
      </c>
      <c r="U80" s="39">
        <v>9.9212581056492763E-2</v>
      </c>
      <c r="V80" s="39">
        <v>0.10517951745940171</v>
      </c>
      <c r="W80" s="39">
        <v>9.608822539786277E-2</v>
      </c>
      <c r="X80" s="39">
        <v>0.10634610346568191</v>
      </c>
      <c r="Y80" s="39">
        <v>0.11291096986572377</v>
      </c>
      <c r="Z80" s="39">
        <v>0.12809274023987491</v>
      </c>
      <c r="AA80" s="39">
        <v>0.11801413377211672</v>
      </c>
      <c r="AB80" s="39">
        <v>9.9140534136351433E-2</v>
      </c>
      <c r="AC80" s="39">
        <v>9.1874352763964134E-2</v>
      </c>
      <c r="AD80" s="39">
        <v>9.5094839776919807E-2</v>
      </c>
      <c r="AE80" s="39">
        <v>7.935728558742304E-2</v>
      </c>
      <c r="AF80" s="39">
        <v>4.2548017482592862E-2</v>
      </c>
      <c r="AG80" s="39">
        <v>3.2779795468073775E-2</v>
      </c>
      <c r="AH80" s="39">
        <v>4.3883566059228989E-2</v>
      </c>
      <c r="AI80" s="39">
        <v>5.998079399466389E-2</v>
      </c>
      <c r="AJ80" s="39">
        <v>6.5512151006183419E-2</v>
      </c>
      <c r="AK80" s="39">
        <v>7.2755853452722521E-2</v>
      </c>
      <c r="AL80" s="39">
        <v>6.9163224577073593E-2</v>
      </c>
      <c r="AM80" s="39">
        <v>6.7478921879371184E-2</v>
      </c>
      <c r="AN80" s="39">
        <v>7.1003852745403259E-2</v>
      </c>
    </row>
    <row r="81" spans="2:40" x14ac:dyDescent="0.25">
      <c r="B81" s="20" t="s">
        <v>1</v>
      </c>
      <c r="C81" s="20" t="s">
        <v>33</v>
      </c>
      <c r="D81" s="20" t="s">
        <v>251</v>
      </c>
      <c r="E81" s="22" t="s">
        <v>188</v>
      </c>
      <c r="F81" s="39">
        <v>23</v>
      </c>
      <c r="G81" s="39">
        <v>23</v>
      </c>
      <c r="H81" s="39">
        <v>23</v>
      </c>
      <c r="I81" s="39">
        <v>23</v>
      </c>
      <c r="J81" s="39">
        <v>23</v>
      </c>
      <c r="K81" s="39">
        <v>23</v>
      </c>
      <c r="L81" s="39">
        <v>23</v>
      </c>
      <c r="M81" s="39">
        <v>23</v>
      </c>
      <c r="N81" s="39">
        <v>23</v>
      </c>
      <c r="O81" s="39">
        <v>23</v>
      </c>
      <c r="P81" s="39">
        <v>23</v>
      </c>
      <c r="Q81" s="39">
        <v>23</v>
      </c>
      <c r="R81" s="39">
        <v>23</v>
      </c>
      <c r="S81" s="39">
        <v>23</v>
      </c>
      <c r="T81" s="39">
        <v>23</v>
      </c>
      <c r="U81" s="39">
        <v>23</v>
      </c>
      <c r="V81" s="39">
        <v>23</v>
      </c>
      <c r="W81" s="39">
        <v>23</v>
      </c>
      <c r="X81" s="39">
        <v>23</v>
      </c>
      <c r="Y81" s="39">
        <v>23</v>
      </c>
      <c r="Z81" s="39">
        <v>23</v>
      </c>
      <c r="AA81" s="39">
        <v>23</v>
      </c>
      <c r="AB81" s="39">
        <v>23</v>
      </c>
      <c r="AC81" s="39">
        <v>23</v>
      </c>
      <c r="AD81" s="39">
        <v>23</v>
      </c>
      <c r="AE81" s="39">
        <v>23</v>
      </c>
      <c r="AF81" s="39">
        <v>23</v>
      </c>
      <c r="AG81" s="39">
        <v>23</v>
      </c>
      <c r="AH81" s="39">
        <v>23</v>
      </c>
      <c r="AI81" s="39">
        <v>23</v>
      </c>
      <c r="AJ81" s="39">
        <v>23</v>
      </c>
      <c r="AK81" s="39">
        <v>23</v>
      </c>
      <c r="AL81" s="39">
        <v>23</v>
      </c>
      <c r="AM81" s="39">
        <v>23</v>
      </c>
      <c r="AN81" s="39">
        <v>23</v>
      </c>
    </row>
    <row r="82" spans="2:40" x14ac:dyDescent="0.25">
      <c r="B82" s="20" t="s">
        <v>0</v>
      </c>
      <c r="C82" s="20" t="s">
        <v>33</v>
      </c>
      <c r="D82" s="20" t="s">
        <v>251</v>
      </c>
      <c r="E82" s="20" t="s">
        <v>188</v>
      </c>
      <c r="F82" s="39">
        <v>29</v>
      </c>
      <c r="G82" s="39">
        <v>29</v>
      </c>
      <c r="H82" s="39">
        <v>29</v>
      </c>
      <c r="I82" s="39">
        <v>29</v>
      </c>
      <c r="J82" s="39">
        <v>29</v>
      </c>
      <c r="K82" s="39">
        <v>29</v>
      </c>
      <c r="L82" s="39">
        <v>29</v>
      </c>
      <c r="M82" s="39">
        <v>29</v>
      </c>
      <c r="N82" s="39">
        <v>29</v>
      </c>
      <c r="O82" s="39">
        <v>29</v>
      </c>
      <c r="P82" s="39">
        <v>29</v>
      </c>
      <c r="Q82" s="39">
        <v>29</v>
      </c>
      <c r="R82" s="39">
        <v>29</v>
      </c>
      <c r="S82" s="39">
        <v>29</v>
      </c>
      <c r="T82" s="39">
        <v>29</v>
      </c>
      <c r="U82" s="39">
        <v>29</v>
      </c>
      <c r="V82" s="39">
        <v>29</v>
      </c>
      <c r="W82" s="39">
        <v>29</v>
      </c>
      <c r="X82" s="39">
        <v>29</v>
      </c>
      <c r="Y82" s="39">
        <v>29</v>
      </c>
      <c r="Z82" s="39">
        <v>29</v>
      </c>
      <c r="AA82" s="39">
        <v>29</v>
      </c>
      <c r="AB82" s="39">
        <v>29</v>
      </c>
      <c r="AC82" s="39">
        <v>29</v>
      </c>
      <c r="AD82" s="39">
        <v>29</v>
      </c>
      <c r="AE82" s="39">
        <v>29</v>
      </c>
      <c r="AF82" s="39">
        <v>29</v>
      </c>
      <c r="AG82" s="39">
        <v>29</v>
      </c>
      <c r="AH82" s="39">
        <v>29</v>
      </c>
      <c r="AI82" s="39">
        <v>29</v>
      </c>
      <c r="AJ82" s="39">
        <v>29</v>
      </c>
      <c r="AK82" s="39">
        <v>29</v>
      </c>
      <c r="AL82" s="39">
        <v>29</v>
      </c>
      <c r="AM82" s="39">
        <v>29</v>
      </c>
      <c r="AN82" s="39">
        <v>29</v>
      </c>
    </row>
    <row r="83" spans="2:40" ht="18" x14ac:dyDescent="0.35">
      <c r="B83" s="20" t="s">
        <v>151</v>
      </c>
      <c r="F83" s="33" t="s">
        <v>34</v>
      </c>
      <c r="G83" s="33" t="s">
        <v>34</v>
      </c>
      <c r="H83" s="33" t="s">
        <v>34</v>
      </c>
      <c r="I83" s="33" t="s">
        <v>34</v>
      </c>
      <c r="J83" s="33" t="s">
        <v>34</v>
      </c>
      <c r="K83" s="33" t="s">
        <v>34</v>
      </c>
      <c r="L83" s="33" t="s">
        <v>34</v>
      </c>
      <c r="M83" s="33" t="s">
        <v>34</v>
      </c>
      <c r="N83" s="33" t="s">
        <v>34</v>
      </c>
      <c r="O83" s="33" t="s">
        <v>34</v>
      </c>
      <c r="P83" s="33" t="s">
        <v>34</v>
      </c>
      <c r="Q83" s="33" t="s">
        <v>34</v>
      </c>
      <c r="R83" s="33" t="s">
        <v>34</v>
      </c>
      <c r="S83" s="33" t="s">
        <v>34</v>
      </c>
      <c r="T83" s="33" t="s">
        <v>34</v>
      </c>
      <c r="U83" s="33" t="s">
        <v>34</v>
      </c>
      <c r="V83" s="33" t="s">
        <v>34</v>
      </c>
      <c r="W83" s="33" t="s">
        <v>34</v>
      </c>
      <c r="X83" s="33" t="s">
        <v>34</v>
      </c>
      <c r="Y83" s="33" t="s">
        <v>34</v>
      </c>
      <c r="Z83" s="33" t="s">
        <v>34</v>
      </c>
      <c r="AA83" s="33" t="s">
        <v>34</v>
      </c>
      <c r="AB83" s="33" t="s">
        <v>34</v>
      </c>
      <c r="AC83" s="33" t="s">
        <v>34</v>
      </c>
      <c r="AD83" s="33" t="s">
        <v>34</v>
      </c>
      <c r="AE83" s="33" t="s">
        <v>34</v>
      </c>
      <c r="AF83" s="33" t="s">
        <v>34</v>
      </c>
      <c r="AG83" s="33" t="s">
        <v>34</v>
      </c>
      <c r="AH83" s="33" t="s">
        <v>34</v>
      </c>
      <c r="AI83" s="33" t="s">
        <v>34</v>
      </c>
      <c r="AJ83" s="33" t="s">
        <v>34</v>
      </c>
      <c r="AK83" s="33" t="s">
        <v>34</v>
      </c>
      <c r="AL83" s="33" t="s">
        <v>34</v>
      </c>
      <c r="AM83" s="33" t="s">
        <v>34</v>
      </c>
      <c r="AN83" s="33" t="s">
        <v>34</v>
      </c>
    </row>
    <row r="84" spans="2:40" x14ac:dyDescent="0.25">
      <c r="B84" s="20" t="s">
        <v>2</v>
      </c>
      <c r="C84" s="20" t="s">
        <v>33</v>
      </c>
      <c r="D84" s="20" t="s">
        <v>251</v>
      </c>
      <c r="E84" s="20" t="s">
        <v>188</v>
      </c>
      <c r="F84" s="39">
        <v>0.78</v>
      </c>
      <c r="G84" s="39">
        <v>0.78</v>
      </c>
      <c r="H84" s="39">
        <v>0.78</v>
      </c>
      <c r="I84" s="39">
        <v>0.78</v>
      </c>
      <c r="J84" s="39">
        <v>0.78</v>
      </c>
      <c r="K84" s="39">
        <v>0.78</v>
      </c>
      <c r="L84" s="39">
        <v>0.78</v>
      </c>
      <c r="M84" s="39">
        <v>0.78</v>
      </c>
      <c r="N84" s="39">
        <v>0.78</v>
      </c>
      <c r="O84" s="39">
        <v>0.78</v>
      </c>
      <c r="P84" s="39">
        <v>0.78</v>
      </c>
      <c r="Q84" s="39">
        <v>0.78</v>
      </c>
      <c r="R84" s="39">
        <v>0.78</v>
      </c>
      <c r="S84" s="39">
        <v>0.78</v>
      </c>
      <c r="T84" s="39">
        <v>0.78</v>
      </c>
      <c r="U84" s="39">
        <v>0.78</v>
      </c>
      <c r="V84" s="39">
        <v>0.78</v>
      </c>
      <c r="W84" s="39">
        <v>0.78</v>
      </c>
      <c r="X84" s="39">
        <v>0.78</v>
      </c>
      <c r="Y84" s="39">
        <v>0.78</v>
      </c>
      <c r="Z84" s="39">
        <v>0.78</v>
      </c>
      <c r="AA84" s="39">
        <v>0.78</v>
      </c>
      <c r="AB84" s="39">
        <v>0.78</v>
      </c>
      <c r="AC84" s="39">
        <v>0.78</v>
      </c>
      <c r="AD84" s="39">
        <v>0.78</v>
      </c>
      <c r="AE84" s="39">
        <v>0.78</v>
      </c>
      <c r="AF84" s="39">
        <v>0.78</v>
      </c>
      <c r="AG84" s="39">
        <v>0.78</v>
      </c>
      <c r="AH84" s="39">
        <v>0.78</v>
      </c>
      <c r="AI84" s="39">
        <v>0.78</v>
      </c>
      <c r="AJ84" s="39">
        <v>0.78</v>
      </c>
      <c r="AK84" s="39">
        <v>0.78</v>
      </c>
      <c r="AL84" s="39">
        <v>0.78</v>
      </c>
      <c r="AM84" s="39">
        <v>0.78</v>
      </c>
      <c r="AN84" s="39">
        <v>0.78</v>
      </c>
    </row>
    <row r="85" spans="2:40" ht="18" x14ac:dyDescent="0.35">
      <c r="B85" s="20" t="s">
        <v>152</v>
      </c>
      <c r="C85" s="20" t="s">
        <v>33</v>
      </c>
      <c r="D85" s="20" t="s">
        <v>251</v>
      </c>
      <c r="E85" s="20" t="s">
        <v>188</v>
      </c>
      <c r="F85" s="39">
        <v>0.78</v>
      </c>
      <c r="G85" s="39">
        <v>0.78</v>
      </c>
      <c r="H85" s="39">
        <v>0.78</v>
      </c>
      <c r="I85" s="39">
        <v>0.78</v>
      </c>
      <c r="J85" s="39">
        <v>0.78</v>
      </c>
      <c r="K85" s="39">
        <v>0.78</v>
      </c>
      <c r="L85" s="39">
        <v>0.78</v>
      </c>
      <c r="M85" s="39">
        <v>0.78</v>
      </c>
      <c r="N85" s="39">
        <v>0.78</v>
      </c>
      <c r="O85" s="39">
        <v>0.78</v>
      </c>
      <c r="P85" s="39">
        <v>0.78</v>
      </c>
      <c r="Q85" s="39">
        <v>0.78</v>
      </c>
      <c r="R85" s="39">
        <v>0.78</v>
      </c>
      <c r="S85" s="39">
        <v>0.78</v>
      </c>
      <c r="T85" s="39">
        <v>0.78</v>
      </c>
      <c r="U85" s="39">
        <v>0.78</v>
      </c>
      <c r="V85" s="39">
        <v>0.78</v>
      </c>
      <c r="W85" s="39">
        <v>0.78</v>
      </c>
      <c r="X85" s="39">
        <v>0.78</v>
      </c>
      <c r="Y85" s="39">
        <v>0.78</v>
      </c>
      <c r="Z85" s="39">
        <v>0.78</v>
      </c>
      <c r="AA85" s="39">
        <v>0.78</v>
      </c>
      <c r="AB85" s="39">
        <v>0.78</v>
      </c>
      <c r="AC85" s="39">
        <v>0.78</v>
      </c>
      <c r="AD85" s="39">
        <v>0.78</v>
      </c>
      <c r="AE85" s="39">
        <v>0.78</v>
      </c>
      <c r="AF85" s="39">
        <v>0.78</v>
      </c>
      <c r="AG85" s="39">
        <v>0.78</v>
      </c>
      <c r="AH85" s="39">
        <v>0.78</v>
      </c>
      <c r="AI85" s="39">
        <v>0.78</v>
      </c>
      <c r="AJ85" s="39">
        <v>0.78</v>
      </c>
      <c r="AK85" s="39">
        <v>0.78</v>
      </c>
      <c r="AL85" s="39">
        <v>0.78</v>
      </c>
      <c r="AM85" s="39">
        <v>0.78</v>
      </c>
      <c r="AN85" s="39">
        <v>0.78</v>
      </c>
    </row>
    <row r="86" spans="2:40" ht="18" x14ac:dyDescent="0.35">
      <c r="B86" s="20" t="s">
        <v>153</v>
      </c>
      <c r="C86" s="20" t="s">
        <v>33</v>
      </c>
      <c r="D86" s="20" t="s">
        <v>251</v>
      </c>
      <c r="E86" s="20" t="s">
        <v>188</v>
      </c>
      <c r="F86" s="39">
        <v>0.78</v>
      </c>
      <c r="G86" s="39">
        <v>0.78</v>
      </c>
      <c r="H86" s="39">
        <v>0.78</v>
      </c>
      <c r="I86" s="39">
        <v>0.78</v>
      </c>
      <c r="J86" s="39">
        <v>0.78</v>
      </c>
      <c r="K86" s="39">
        <v>0.78</v>
      </c>
      <c r="L86" s="39">
        <v>0.78</v>
      </c>
      <c r="M86" s="39">
        <v>0.78</v>
      </c>
      <c r="N86" s="39">
        <v>0.78</v>
      </c>
      <c r="O86" s="39">
        <v>0.78</v>
      </c>
      <c r="P86" s="39">
        <v>0.78</v>
      </c>
      <c r="Q86" s="39">
        <v>0.78</v>
      </c>
      <c r="R86" s="39">
        <v>0.78</v>
      </c>
      <c r="S86" s="39">
        <v>0.78</v>
      </c>
      <c r="T86" s="39">
        <v>0.78</v>
      </c>
      <c r="U86" s="39">
        <v>0.78</v>
      </c>
      <c r="V86" s="39">
        <v>0.78</v>
      </c>
      <c r="W86" s="39">
        <v>0.78</v>
      </c>
      <c r="X86" s="39">
        <v>0.78</v>
      </c>
      <c r="Y86" s="39">
        <v>0.78</v>
      </c>
      <c r="Z86" s="39">
        <v>0.78</v>
      </c>
      <c r="AA86" s="39">
        <v>0.78</v>
      </c>
      <c r="AB86" s="39">
        <v>0.78</v>
      </c>
      <c r="AC86" s="39">
        <v>0.78</v>
      </c>
      <c r="AD86" s="39">
        <v>0.78</v>
      </c>
      <c r="AE86" s="39">
        <v>0.78</v>
      </c>
      <c r="AF86" s="39">
        <v>0.78</v>
      </c>
      <c r="AG86" s="39">
        <v>0.78</v>
      </c>
      <c r="AH86" s="39">
        <v>0.78</v>
      </c>
      <c r="AI86" s="39">
        <v>0.78</v>
      </c>
      <c r="AJ86" s="39">
        <v>0.78</v>
      </c>
      <c r="AK86" s="39">
        <v>0.78</v>
      </c>
      <c r="AL86" s="39">
        <v>0.78</v>
      </c>
      <c r="AM86" s="39">
        <v>0.78</v>
      </c>
      <c r="AN86" s="39">
        <v>0.78</v>
      </c>
    </row>
    <row r="87" spans="2:40" ht="18" x14ac:dyDescent="0.35">
      <c r="B87" s="20" t="s">
        <v>116</v>
      </c>
      <c r="C87" s="20" t="s">
        <v>154</v>
      </c>
      <c r="D87" s="20" t="s">
        <v>251</v>
      </c>
      <c r="E87" s="20" t="s">
        <v>188</v>
      </c>
      <c r="F87" s="35">
        <v>0.04</v>
      </c>
      <c r="G87" s="35">
        <v>0.04</v>
      </c>
      <c r="H87" s="35">
        <v>0.04</v>
      </c>
      <c r="I87" s="35">
        <v>0.04</v>
      </c>
      <c r="J87" s="35">
        <v>0.04</v>
      </c>
      <c r="K87" s="35">
        <v>0.04</v>
      </c>
      <c r="L87" s="35">
        <v>0.04</v>
      </c>
      <c r="M87" s="35">
        <v>0.04</v>
      </c>
      <c r="N87" s="35">
        <v>0.04</v>
      </c>
      <c r="O87" s="35">
        <v>0.04</v>
      </c>
      <c r="P87" s="35">
        <v>0.04</v>
      </c>
      <c r="Q87" s="35">
        <v>0.04</v>
      </c>
      <c r="R87" s="35">
        <v>0.04</v>
      </c>
      <c r="S87" s="35">
        <v>0.04</v>
      </c>
      <c r="T87" s="35">
        <v>0.04</v>
      </c>
      <c r="U87" s="35">
        <v>0.04</v>
      </c>
      <c r="V87" s="35">
        <v>0.04</v>
      </c>
      <c r="W87" s="35">
        <v>0.04</v>
      </c>
      <c r="X87" s="35">
        <v>0.04</v>
      </c>
      <c r="Y87" s="35">
        <v>0.04</v>
      </c>
      <c r="Z87" s="35">
        <v>0.04</v>
      </c>
      <c r="AA87" s="35">
        <v>0.04</v>
      </c>
      <c r="AB87" s="35">
        <v>0.04</v>
      </c>
      <c r="AC87" s="35">
        <v>0.04</v>
      </c>
      <c r="AD87" s="35">
        <v>0.04</v>
      </c>
      <c r="AE87" s="35">
        <v>0.04</v>
      </c>
      <c r="AF87" s="35">
        <v>0.04</v>
      </c>
      <c r="AG87" s="35">
        <v>0.04</v>
      </c>
      <c r="AH87" s="35">
        <v>0.04</v>
      </c>
      <c r="AI87" s="35">
        <v>0.04</v>
      </c>
      <c r="AJ87" s="35">
        <v>0.04</v>
      </c>
      <c r="AK87" s="35">
        <v>0.04</v>
      </c>
      <c r="AL87" s="35">
        <v>0.04</v>
      </c>
      <c r="AM87" s="35">
        <v>0.04</v>
      </c>
      <c r="AN87" s="35">
        <v>0.04</v>
      </c>
    </row>
    <row r="88" spans="2:40" x14ac:dyDescent="0.25">
      <c r="AK88" s="33"/>
      <c r="AL88" s="33"/>
      <c r="AM88" s="33"/>
    </row>
    <row r="89" spans="2:40" s="16" customFormat="1" x14ac:dyDescent="0.25">
      <c r="B89" s="16" t="s">
        <v>30</v>
      </c>
      <c r="C89" s="16" t="s">
        <v>44</v>
      </c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</row>
    <row r="90" spans="2:40" s="16" customFormat="1" x14ac:dyDescent="0.25">
      <c r="B90" s="16" t="s">
        <v>21</v>
      </c>
      <c r="C90" s="16" t="s">
        <v>23</v>
      </c>
      <c r="D90" s="16" t="s">
        <v>28</v>
      </c>
      <c r="E90" s="16" t="s">
        <v>177</v>
      </c>
      <c r="F90" s="34">
        <v>1990</v>
      </c>
      <c r="G90" s="34">
        <v>1991</v>
      </c>
      <c r="H90" s="34">
        <v>1992</v>
      </c>
      <c r="I90" s="34">
        <v>1993</v>
      </c>
      <c r="J90" s="34">
        <v>1994</v>
      </c>
      <c r="K90" s="34">
        <v>1995</v>
      </c>
      <c r="L90" s="34">
        <v>1996</v>
      </c>
      <c r="M90" s="34">
        <v>1997</v>
      </c>
      <c r="N90" s="34">
        <v>1998</v>
      </c>
      <c r="O90" s="34">
        <v>1999</v>
      </c>
      <c r="P90" s="34">
        <v>2000</v>
      </c>
      <c r="Q90" s="34">
        <v>2001</v>
      </c>
      <c r="R90" s="34">
        <v>2002</v>
      </c>
      <c r="S90" s="34">
        <v>2003</v>
      </c>
      <c r="T90" s="34">
        <v>2004</v>
      </c>
      <c r="U90" s="34">
        <v>2005</v>
      </c>
      <c r="V90" s="34">
        <v>2006</v>
      </c>
      <c r="W90" s="34">
        <v>2007</v>
      </c>
      <c r="X90" s="34">
        <v>2008</v>
      </c>
      <c r="Y90" s="34">
        <v>2009</v>
      </c>
      <c r="Z90" s="34">
        <v>2010</v>
      </c>
      <c r="AA90" s="34">
        <v>2011</v>
      </c>
      <c r="AB90" s="34">
        <v>2012</v>
      </c>
      <c r="AC90" s="34">
        <v>2013</v>
      </c>
      <c r="AD90" s="34">
        <v>2014</v>
      </c>
      <c r="AE90" s="34">
        <v>2015</v>
      </c>
      <c r="AF90" s="34">
        <v>2016</v>
      </c>
      <c r="AG90" s="34">
        <v>2017</v>
      </c>
      <c r="AH90" s="34">
        <v>2018</v>
      </c>
      <c r="AI90" s="34">
        <v>2019</v>
      </c>
      <c r="AJ90" s="34">
        <v>2020</v>
      </c>
      <c r="AK90" s="34">
        <v>2021</v>
      </c>
      <c r="AL90" s="34">
        <v>2022</v>
      </c>
      <c r="AM90" s="34">
        <v>2023</v>
      </c>
      <c r="AN90" s="34">
        <v>2024</v>
      </c>
    </row>
    <row r="91" spans="2:40" ht="18" x14ac:dyDescent="0.35">
      <c r="B91" s="20" t="s">
        <v>149</v>
      </c>
      <c r="C91" s="20" t="s">
        <v>33</v>
      </c>
      <c r="D91" s="20" t="s">
        <v>251</v>
      </c>
      <c r="E91" s="20" t="s">
        <v>188</v>
      </c>
      <c r="F91" s="39">
        <v>74</v>
      </c>
      <c r="G91" s="39">
        <v>74</v>
      </c>
      <c r="H91" s="39">
        <v>74</v>
      </c>
      <c r="I91" s="39">
        <v>74</v>
      </c>
      <c r="J91" s="39">
        <v>74</v>
      </c>
      <c r="K91" s="39">
        <v>74</v>
      </c>
      <c r="L91" s="39">
        <v>74</v>
      </c>
      <c r="M91" s="39">
        <v>74</v>
      </c>
      <c r="N91" s="39">
        <v>74</v>
      </c>
      <c r="O91" s="39">
        <v>74</v>
      </c>
      <c r="P91" s="39">
        <v>74</v>
      </c>
      <c r="Q91" s="39">
        <v>74</v>
      </c>
      <c r="R91" s="39">
        <v>74</v>
      </c>
      <c r="S91" s="39">
        <v>74</v>
      </c>
      <c r="T91" s="39">
        <v>74</v>
      </c>
      <c r="U91" s="39">
        <v>74</v>
      </c>
      <c r="V91" s="39">
        <v>74</v>
      </c>
      <c r="W91" s="39">
        <v>74</v>
      </c>
      <c r="X91" s="39">
        <v>74</v>
      </c>
      <c r="Y91" s="39">
        <v>74</v>
      </c>
      <c r="Z91" s="39">
        <v>74</v>
      </c>
      <c r="AA91" s="39">
        <v>74</v>
      </c>
      <c r="AB91" s="39">
        <v>74</v>
      </c>
      <c r="AC91" s="39">
        <v>74</v>
      </c>
      <c r="AD91" s="39">
        <v>74</v>
      </c>
      <c r="AE91" s="39">
        <v>74</v>
      </c>
      <c r="AF91" s="39">
        <v>74</v>
      </c>
      <c r="AG91" s="39">
        <v>74</v>
      </c>
      <c r="AH91" s="39">
        <v>74</v>
      </c>
      <c r="AI91" s="39">
        <v>74</v>
      </c>
      <c r="AJ91" s="39">
        <v>74</v>
      </c>
      <c r="AK91" s="39">
        <v>74</v>
      </c>
      <c r="AL91" s="39">
        <v>74</v>
      </c>
      <c r="AM91" s="39">
        <v>74</v>
      </c>
      <c r="AN91" s="39">
        <v>74</v>
      </c>
    </row>
    <row r="92" spans="2:40" ht="18" x14ac:dyDescent="0.35">
      <c r="B92" s="20" t="s">
        <v>150</v>
      </c>
      <c r="C92" s="20" t="s">
        <v>33</v>
      </c>
      <c r="D92" s="20" t="s">
        <v>251</v>
      </c>
      <c r="E92" s="20" t="s">
        <v>188</v>
      </c>
      <c r="F92" s="39">
        <v>0.67</v>
      </c>
      <c r="G92" s="39">
        <v>0.67</v>
      </c>
      <c r="H92" s="39">
        <v>0.67</v>
      </c>
      <c r="I92" s="39">
        <v>0.67</v>
      </c>
      <c r="J92" s="39">
        <v>0.67</v>
      </c>
      <c r="K92" s="39">
        <v>0.67</v>
      </c>
      <c r="L92" s="39">
        <v>0.67</v>
      </c>
      <c r="M92" s="39">
        <v>0.67</v>
      </c>
      <c r="N92" s="39">
        <v>0.67</v>
      </c>
      <c r="O92" s="39">
        <v>0.67</v>
      </c>
      <c r="P92" s="39">
        <v>0.67</v>
      </c>
      <c r="Q92" s="39">
        <v>0.67</v>
      </c>
      <c r="R92" s="39">
        <v>0.67</v>
      </c>
      <c r="S92" s="39">
        <v>0.67</v>
      </c>
      <c r="T92" s="39">
        <v>0.67</v>
      </c>
      <c r="U92" s="39">
        <v>0.67</v>
      </c>
      <c r="V92" s="39">
        <v>0.67</v>
      </c>
      <c r="W92" s="39">
        <v>0.67</v>
      </c>
      <c r="X92" s="39">
        <v>0.67</v>
      </c>
      <c r="Y92" s="39">
        <v>0.67</v>
      </c>
      <c r="Z92" s="39">
        <v>0.67</v>
      </c>
      <c r="AA92" s="39">
        <v>0.67</v>
      </c>
      <c r="AB92" s="39">
        <v>0.67</v>
      </c>
      <c r="AC92" s="39">
        <v>0.67</v>
      </c>
      <c r="AD92" s="39">
        <v>0.67</v>
      </c>
      <c r="AE92" s="39">
        <v>0.67</v>
      </c>
      <c r="AF92" s="39">
        <v>0.67</v>
      </c>
      <c r="AG92" s="39">
        <v>0.67</v>
      </c>
      <c r="AH92" s="39">
        <v>0.67</v>
      </c>
      <c r="AI92" s="39">
        <v>0.67</v>
      </c>
      <c r="AJ92" s="39">
        <v>0.67</v>
      </c>
      <c r="AK92" s="39">
        <v>0.67</v>
      </c>
      <c r="AL92" s="39">
        <v>0.67</v>
      </c>
      <c r="AM92" s="39">
        <v>0.67</v>
      </c>
      <c r="AN92" s="39">
        <v>0.67</v>
      </c>
    </row>
    <row r="93" spans="2:40" x14ac:dyDescent="0.25">
      <c r="B93" s="20" t="s">
        <v>1</v>
      </c>
      <c r="C93" s="20" t="s">
        <v>33</v>
      </c>
      <c r="D93" s="20" t="s">
        <v>251</v>
      </c>
      <c r="E93" s="20" t="s">
        <v>188</v>
      </c>
      <c r="F93" s="39">
        <v>23</v>
      </c>
      <c r="G93" s="39">
        <v>23</v>
      </c>
      <c r="H93" s="39">
        <v>23</v>
      </c>
      <c r="I93" s="39">
        <v>23</v>
      </c>
      <c r="J93" s="39">
        <v>23</v>
      </c>
      <c r="K93" s="39">
        <v>23</v>
      </c>
      <c r="L93" s="39">
        <v>23</v>
      </c>
      <c r="M93" s="39">
        <v>23</v>
      </c>
      <c r="N93" s="39">
        <v>23</v>
      </c>
      <c r="O93" s="39">
        <v>23</v>
      </c>
      <c r="P93" s="39">
        <v>23</v>
      </c>
      <c r="Q93" s="39">
        <v>23</v>
      </c>
      <c r="R93" s="39">
        <v>23</v>
      </c>
      <c r="S93" s="39">
        <v>23</v>
      </c>
      <c r="T93" s="39">
        <v>23</v>
      </c>
      <c r="U93" s="39">
        <v>23</v>
      </c>
      <c r="V93" s="39">
        <v>23</v>
      </c>
      <c r="W93" s="39">
        <v>23</v>
      </c>
      <c r="X93" s="39">
        <v>23</v>
      </c>
      <c r="Y93" s="39">
        <v>23</v>
      </c>
      <c r="Z93" s="39">
        <v>23</v>
      </c>
      <c r="AA93" s="39">
        <v>23</v>
      </c>
      <c r="AB93" s="39">
        <v>23</v>
      </c>
      <c r="AC93" s="39">
        <v>23</v>
      </c>
      <c r="AD93" s="39">
        <v>23</v>
      </c>
      <c r="AE93" s="39">
        <v>23</v>
      </c>
      <c r="AF93" s="39">
        <v>23</v>
      </c>
      <c r="AG93" s="39">
        <v>23</v>
      </c>
      <c r="AH93" s="39">
        <v>23</v>
      </c>
      <c r="AI93" s="39">
        <v>23</v>
      </c>
      <c r="AJ93" s="39">
        <v>23</v>
      </c>
      <c r="AK93" s="39">
        <v>23</v>
      </c>
      <c r="AL93" s="39">
        <v>23</v>
      </c>
      <c r="AM93" s="39">
        <v>23</v>
      </c>
      <c r="AN93" s="39">
        <v>23</v>
      </c>
    </row>
    <row r="94" spans="2:40" x14ac:dyDescent="0.25">
      <c r="B94" s="20" t="s">
        <v>0</v>
      </c>
      <c r="C94" s="20" t="s">
        <v>33</v>
      </c>
      <c r="D94" s="20" t="s">
        <v>251</v>
      </c>
      <c r="E94" s="20" t="s">
        <v>188</v>
      </c>
      <c r="F94" s="39">
        <v>29</v>
      </c>
      <c r="G94" s="39">
        <v>29</v>
      </c>
      <c r="H94" s="39">
        <v>29</v>
      </c>
      <c r="I94" s="39">
        <v>29</v>
      </c>
      <c r="J94" s="39">
        <v>29</v>
      </c>
      <c r="K94" s="39">
        <v>29</v>
      </c>
      <c r="L94" s="39">
        <v>29</v>
      </c>
      <c r="M94" s="39">
        <v>29</v>
      </c>
      <c r="N94" s="39">
        <v>29</v>
      </c>
      <c r="O94" s="39">
        <v>29</v>
      </c>
      <c r="P94" s="39">
        <v>29</v>
      </c>
      <c r="Q94" s="39">
        <v>29</v>
      </c>
      <c r="R94" s="39">
        <v>29</v>
      </c>
      <c r="S94" s="39">
        <v>29</v>
      </c>
      <c r="T94" s="39">
        <v>29</v>
      </c>
      <c r="U94" s="39">
        <v>29</v>
      </c>
      <c r="V94" s="39">
        <v>29</v>
      </c>
      <c r="W94" s="39">
        <v>29</v>
      </c>
      <c r="X94" s="39">
        <v>29</v>
      </c>
      <c r="Y94" s="39">
        <v>29</v>
      </c>
      <c r="Z94" s="39">
        <v>29</v>
      </c>
      <c r="AA94" s="39">
        <v>29</v>
      </c>
      <c r="AB94" s="39">
        <v>29</v>
      </c>
      <c r="AC94" s="39">
        <v>29</v>
      </c>
      <c r="AD94" s="39">
        <v>29</v>
      </c>
      <c r="AE94" s="39">
        <v>29</v>
      </c>
      <c r="AF94" s="39">
        <v>29</v>
      </c>
      <c r="AG94" s="39">
        <v>29</v>
      </c>
      <c r="AH94" s="39">
        <v>29</v>
      </c>
      <c r="AI94" s="39">
        <v>29</v>
      </c>
      <c r="AJ94" s="39">
        <v>29</v>
      </c>
      <c r="AK94" s="39">
        <v>29</v>
      </c>
      <c r="AL94" s="39">
        <v>29</v>
      </c>
      <c r="AM94" s="39">
        <v>29</v>
      </c>
      <c r="AN94" s="39">
        <v>29</v>
      </c>
    </row>
    <row r="95" spans="2:40" ht="18" x14ac:dyDescent="0.35">
      <c r="B95" s="20" t="s">
        <v>151</v>
      </c>
      <c r="F95" s="33" t="s">
        <v>34</v>
      </c>
      <c r="G95" s="33" t="s">
        <v>34</v>
      </c>
      <c r="H95" s="33" t="s">
        <v>34</v>
      </c>
      <c r="I95" s="33" t="s">
        <v>34</v>
      </c>
      <c r="J95" s="33" t="s">
        <v>34</v>
      </c>
      <c r="K95" s="33" t="s">
        <v>34</v>
      </c>
      <c r="L95" s="33" t="s">
        <v>34</v>
      </c>
      <c r="M95" s="33" t="s">
        <v>34</v>
      </c>
      <c r="N95" s="33" t="s">
        <v>34</v>
      </c>
      <c r="O95" s="33" t="s">
        <v>34</v>
      </c>
      <c r="P95" s="33" t="s">
        <v>34</v>
      </c>
      <c r="Q95" s="33" t="s">
        <v>34</v>
      </c>
      <c r="R95" s="33" t="s">
        <v>34</v>
      </c>
      <c r="S95" s="33" t="s">
        <v>34</v>
      </c>
      <c r="T95" s="33" t="s">
        <v>34</v>
      </c>
      <c r="U95" s="33" t="s">
        <v>34</v>
      </c>
      <c r="V95" s="33" t="s">
        <v>34</v>
      </c>
      <c r="W95" s="33" t="s">
        <v>34</v>
      </c>
      <c r="X95" s="33" t="s">
        <v>34</v>
      </c>
      <c r="Y95" s="33" t="s">
        <v>34</v>
      </c>
      <c r="Z95" s="33" t="s">
        <v>34</v>
      </c>
      <c r="AA95" s="33" t="s">
        <v>34</v>
      </c>
      <c r="AB95" s="33" t="s">
        <v>34</v>
      </c>
      <c r="AC95" s="33" t="s">
        <v>34</v>
      </c>
      <c r="AD95" s="33" t="s">
        <v>34</v>
      </c>
      <c r="AE95" s="33" t="s">
        <v>34</v>
      </c>
      <c r="AF95" s="33" t="s">
        <v>34</v>
      </c>
      <c r="AG95" s="33" t="s">
        <v>34</v>
      </c>
      <c r="AH95" s="33" t="s">
        <v>34</v>
      </c>
      <c r="AI95" s="33" t="s">
        <v>34</v>
      </c>
      <c r="AJ95" s="33" t="s">
        <v>34</v>
      </c>
      <c r="AK95" s="33" t="s">
        <v>34</v>
      </c>
      <c r="AL95" s="33" t="s">
        <v>34</v>
      </c>
      <c r="AM95" s="33" t="s">
        <v>34</v>
      </c>
      <c r="AN95" s="33" t="s">
        <v>34</v>
      </c>
    </row>
    <row r="96" spans="2:40" x14ac:dyDescent="0.25">
      <c r="B96" s="20" t="s">
        <v>2</v>
      </c>
      <c r="C96" s="20" t="s">
        <v>33</v>
      </c>
      <c r="D96" s="20" t="s">
        <v>251</v>
      </c>
      <c r="E96" s="20" t="s">
        <v>188</v>
      </c>
      <c r="F96" s="39">
        <v>0.78</v>
      </c>
      <c r="G96" s="39">
        <v>0.78</v>
      </c>
      <c r="H96" s="39">
        <v>0.78</v>
      </c>
      <c r="I96" s="39">
        <v>0.78</v>
      </c>
      <c r="J96" s="39">
        <v>0.78</v>
      </c>
      <c r="K96" s="39">
        <v>0.78</v>
      </c>
      <c r="L96" s="39">
        <v>0.78</v>
      </c>
      <c r="M96" s="39">
        <v>0.78</v>
      </c>
      <c r="N96" s="39">
        <v>0.78</v>
      </c>
      <c r="O96" s="39">
        <v>0.78</v>
      </c>
      <c r="P96" s="39">
        <v>0.78</v>
      </c>
      <c r="Q96" s="39">
        <v>0.78</v>
      </c>
      <c r="R96" s="39">
        <v>0.78</v>
      </c>
      <c r="S96" s="39">
        <v>0.78</v>
      </c>
      <c r="T96" s="39">
        <v>0.78</v>
      </c>
      <c r="U96" s="39">
        <v>0.78</v>
      </c>
      <c r="V96" s="39">
        <v>0.78</v>
      </c>
      <c r="W96" s="39">
        <v>0.78</v>
      </c>
      <c r="X96" s="39">
        <v>0.78</v>
      </c>
      <c r="Y96" s="39">
        <v>0.78</v>
      </c>
      <c r="Z96" s="39">
        <v>0.78</v>
      </c>
      <c r="AA96" s="39">
        <v>0.78</v>
      </c>
      <c r="AB96" s="39">
        <v>0.78</v>
      </c>
      <c r="AC96" s="39">
        <v>0.78</v>
      </c>
      <c r="AD96" s="39">
        <v>0.78</v>
      </c>
      <c r="AE96" s="39">
        <v>0.78</v>
      </c>
      <c r="AF96" s="39">
        <v>0.78</v>
      </c>
      <c r="AG96" s="39">
        <v>0.78</v>
      </c>
      <c r="AH96" s="39">
        <v>0.78</v>
      </c>
      <c r="AI96" s="39">
        <v>0.78</v>
      </c>
      <c r="AJ96" s="39">
        <v>0.78</v>
      </c>
      <c r="AK96" s="39">
        <v>0.78</v>
      </c>
      <c r="AL96" s="39">
        <v>0.78</v>
      </c>
      <c r="AM96" s="39">
        <v>0.78</v>
      </c>
      <c r="AN96" s="39">
        <v>0.78</v>
      </c>
    </row>
    <row r="97" spans="2:40" ht="18" x14ac:dyDescent="0.35">
      <c r="B97" s="20" t="s">
        <v>152</v>
      </c>
      <c r="C97" s="20" t="s">
        <v>33</v>
      </c>
      <c r="D97" s="20" t="s">
        <v>251</v>
      </c>
      <c r="E97" s="20" t="s">
        <v>188</v>
      </c>
      <c r="F97" s="39">
        <v>0.78</v>
      </c>
      <c r="G97" s="39">
        <v>0.78</v>
      </c>
      <c r="H97" s="39">
        <v>0.78</v>
      </c>
      <c r="I97" s="39">
        <v>0.78</v>
      </c>
      <c r="J97" s="39">
        <v>0.78</v>
      </c>
      <c r="K97" s="39">
        <v>0.78</v>
      </c>
      <c r="L97" s="39">
        <v>0.78</v>
      </c>
      <c r="M97" s="39">
        <v>0.78</v>
      </c>
      <c r="N97" s="39">
        <v>0.78</v>
      </c>
      <c r="O97" s="39">
        <v>0.78</v>
      </c>
      <c r="P97" s="39">
        <v>0.78</v>
      </c>
      <c r="Q97" s="39">
        <v>0.78</v>
      </c>
      <c r="R97" s="39">
        <v>0.78</v>
      </c>
      <c r="S97" s="39">
        <v>0.78</v>
      </c>
      <c r="T97" s="39">
        <v>0.78</v>
      </c>
      <c r="U97" s="39">
        <v>0.78</v>
      </c>
      <c r="V97" s="39">
        <v>0.78</v>
      </c>
      <c r="W97" s="39">
        <v>0.78</v>
      </c>
      <c r="X97" s="39">
        <v>0.78</v>
      </c>
      <c r="Y97" s="39">
        <v>0.78</v>
      </c>
      <c r="Z97" s="39">
        <v>0.78</v>
      </c>
      <c r="AA97" s="39">
        <v>0.78</v>
      </c>
      <c r="AB97" s="39">
        <v>0.78</v>
      </c>
      <c r="AC97" s="39">
        <v>0.78</v>
      </c>
      <c r="AD97" s="39">
        <v>0.78</v>
      </c>
      <c r="AE97" s="39">
        <v>0.78</v>
      </c>
      <c r="AF97" s="39">
        <v>0.78</v>
      </c>
      <c r="AG97" s="39">
        <v>0.78</v>
      </c>
      <c r="AH97" s="39">
        <v>0.78</v>
      </c>
      <c r="AI97" s="39">
        <v>0.78</v>
      </c>
      <c r="AJ97" s="39">
        <v>0.78</v>
      </c>
      <c r="AK97" s="39">
        <v>0.78</v>
      </c>
      <c r="AL97" s="39">
        <v>0.78</v>
      </c>
      <c r="AM97" s="39">
        <v>0.78</v>
      </c>
      <c r="AN97" s="39">
        <v>0.78</v>
      </c>
    </row>
    <row r="98" spans="2:40" ht="18" x14ac:dyDescent="0.35">
      <c r="B98" s="20" t="s">
        <v>153</v>
      </c>
      <c r="C98" s="20" t="s">
        <v>33</v>
      </c>
      <c r="D98" s="20" t="s">
        <v>251</v>
      </c>
      <c r="E98" s="20" t="s">
        <v>188</v>
      </c>
      <c r="F98" s="39">
        <v>0.78</v>
      </c>
      <c r="G98" s="39">
        <v>0.78</v>
      </c>
      <c r="H98" s="39">
        <v>0.78</v>
      </c>
      <c r="I98" s="39">
        <v>0.78</v>
      </c>
      <c r="J98" s="39">
        <v>0.78</v>
      </c>
      <c r="K98" s="39">
        <v>0.78</v>
      </c>
      <c r="L98" s="39">
        <v>0.78</v>
      </c>
      <c r="M98" s="39">
        <v>0.78</v>
      </c>
      <c r="N98" s="39">
        <v>0.78</v>
      </c>
      <c r="O98" s="39">
        <v>0.78</v>
      </c>
      <c r="P98" s="39">
        <v>0.78</v>
      </c>
      <c r="Q98" s="39">
        <v>0.78</v>
      </c>
      <c r="R98" s="39">
        <v>0.78</v>
      </c>
      <c r="S98" s="39">
        <v>0.78</v>
      </c>
      <c r="T98" s="39">
        <v>0.78</v>
      </c>
      <c r="U98" s="39">
        <v>0.78</v>
      </c>
      <c r="V98" s="39">
        <v>0.78</v>
      </c>
      <c r="W98" s="39">
        <v>0.78</v>
      </c>
      <c r="X98" s="39">
        <v>0.78</v>
      </c>
      <c r="Y98" s="39">
        <v>0.78</v>
      </c>
      <c r="Z98" s="39">
        <v>0.78</v>
      </c>
      <c r="AA98" s="39">
        <v>0.78</v>
      </c>
      <c r="AB98" s="39">
        <v>0.78</v>
      </c>
      <c r="AC98" s="39">
        <v>0.78</v>
      </c>
      <c r="AD98" s="39">
        <v>0.78</v>
      </c>
      <c r="AE98" s="39">
        <v>0.78</v>
      </c>
      <c r="AF98" s="39">
        <v>0.78</v>
      </c>
      <c r="AG98" s="39">
        <v>0.78</v>
      </c>
      <c r="AH98" s="39">
        <v>0.78</v>
      </c>
      <c r="AI98" s="39">
        <v>0.78</v>
      </c>
      <c r="AJ98" s="39">
        <v>0.78</v>
      </c>
      <c r="AK98" s="39">
        <v>0.78</v>
      </c>
      <c r="AL98" s="39">
        <v>0.78</v>
      </c>
      <c r="AM98" s="39">
        <v>0.78</v>
      </c>
      <c r="AN98" s="39">
        <v>0.78</v>
      </c>
    </row>
    <row r="99" spans="2:40" ht="18" x14ac:dyDescent="0.35">
      <c r="B99" s="20" t="s">
        <v>116</v>
      </c>
      <c r="C99" s="20" t="s">
        <v>154</v>
      </c>
      <c r="D99" s="20" t="s">
        <v>251</v>
      </c>
      <c r="E99" s="20" t="s">
        <v>188</v>
      </c>
      <c r="F99" s="35">
        <v>0.04</v>
      </c>
      <c r="G99" s="35">
        <v>0.04</v>
      </c>
      <c r="H99" s="35">
        <v>0.04</v>
      </c>
      <c r="I99" s="35">
        <v>0.04</v>
      </c>
      <c r="J99" s="35">
        <v>0.04</v>
      </c>
      <c r="K99" s="35">
        <v>0.04</v>
      </c>
      <c r="L99" s="35">
        <v>0.04</v>
      </c>
      <c r="M99" s="35">
        <v>0.04</v>
      </c>
      <c r="N99" s="35">
        <v>0.04</v>
      </c>
      <c r="O99" s="35">
        <v>0.04</v>
      </c>
      <c r="P99" s="35">
        <v>0.04</v>
      </c>
      <c r="Q99" s="35">
        <v>0.04</v>
      </c>
      <c r="R99" s="35">
        <v>0.04</v>
      </c>
      <c r="S99" s="35">
        <v>0.04</v>
      </c>
      <c r="T99" s="35">
        <v>0.04</v>
      </c>
      <c r="U99" s="35">
        <v>0.04</v>
      </c>
      <c r="V99" s="35">
        <v>0.04</v>
      </c>
      <c r="W99" s="35">
        <v>0.04</v>
      </c>
      <c r="X99" s="35">
        <v>0.04</v>
      </c>
      <c r="Y99" s="35">
        <v>0.04</v>
      </c>
      <c r="Z99" s="35">
        <v>0.04</v>
      </c>
      <c r="AA99" s="35">
        <v>0.04</v>
      </c>
      <c r="AB99" s="35">
        <v>0.04</v>
      </c>
      <c r="AC99" s="35">
        <v>0.04</v>
      </c>
      <c r="AD99" s="35">
        <v>0.04</v>
      </c>
      <c r="AE99" s="35">
        <v>0.04</v>
      </c>
      <c r="AF99" s="35">
        <v>0.04</v>
      </c>
      <c r="AG99" s="35">
        <v>0.04</v>
      </c>
      <c r="AH99" s="35">
        <v>0.04</v>
      </c>
      <c r="AI99" s="35">
        <v>0.04</v>
      </c>
      <c r="AJ99" s="35">
        <v>0.04</v>
      </c>
      <c r="AK99" s="35">
        <v>0.04</v>
      </c>
      <c r="AL99" s="35">
        <v>0.04</v>
      </c>
      <c r="AM99" s="35">
        <v>0.04</v>
      </c>
      <c r="AN99" s="35">
        <v>0.04</v>
      </c>
    </row>
    <row r="100" spans="2:40" x14ac:dyDescent="0.25">
      <c r="AK100" s="33"/>
      <c r="AL100" s="33"/>
      <c r="AM100" s="33"/>
    </row>
    <row r="101" spans="2:40" s="16" customFormat="1" x14ac:dyDescent="0.25">
      <c r="B101" s="16" t="s">
        <v>30</v>
      </c>
      <c r="C101" s="16" t="s">
        <v>247</v>
      </c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</row>
    <row r="102" spans="2:40" s="16" customFormat="1" x14ac:dyDescent="0.25">
      <c r="B102" s="16" t="s">
        <v>21</v>
      </c>
      <c r="C102" s="16" t="s">
        <v>23</v>
      </c>
      <c r="D102" s="16" t="s">
        <v>28</v>
      </c>
      <c r="E102" s="16" t="s">
        <v>177</v>
      </c>
      <c r="F102" s="34">
        <v>1990</v>
      </c>
      <c r="G102" s="34">
        <v>1991</v>
      </c>
      <c r="H102" s="34">
        <v>1992</v>
      </c>
      <c r="I102" s="34">
        <v>1993</v>
      </c>
      <c r="J102" s="34">
        <v>1994</v>
      </c>
      <c r="K102" s="34">
        <v>1995</v>
      </c>
      <c r="L102" s="34">
        <v>1996</v>
      </c>
      <c r="M102" s="34">
        <v>1997</v>
      </c>
      <c r="N102" s="34">
        <v>1998</v>
      </c>
      <c r="O102" s="34">
        <v>1999</v>
      </c>
      <c r="P102" s="34">
        <v>2000</v>
      </c>
      <c r="Q102" s="34">
        <v>2001</v>
      </c>
      <c r="R102" s="34">
        <v>2002</v>
      </c>
      <c r="S102" s="34">
        <v>2003</v>
      </c>
      <c r="T102" s="34">
        <v>2004</v>
      </c>
      <c r="U102" s="34">
        <v>2005</v>
      </c>
      <c r="V102" s="34">
        <v>2006</v>
      </c>
      <c r="W102" s="34">
        <v>2007</v>
      </c>
      <c r="X102" s="34">
        <v>2008</v>
      </c>
      <c r="Y102" s="34">
        <v>2009</v>
      </c>
      <c r="Z102" s="34">
        <v>2010</v>
      </c>
      <c r="AA102" s="34">
        <v>2011</v>
      </c>
      <c r="AB102" s="34">
        <v>2012</v>
      </c>
      <c r="AC102" s="34">
        <v>2013</v>
      </c>
      <c r="AD102" s="34">
        <v>2014</v>
      </c>
      <c r="AE102" s="34">
        <v>2015</v>
      </c>
      <c r="AF102" s="34">
        <v>2016</v>
      </c>
      <c r="AG102" s="34">
        <v>2017</v>
      </c>
      <c r="AH102" s="34">
        <v>2018</v>
      </c>
      <c r="AI102" s="34">
        <v>2019</v>
      </c>
      <c r="AJ102" s="34">
        <v>2020</v>
      </c>
      <c r="AK102" s="34">
        <v>2021</v>
      </c>
      <c r="AL102" s="34">
        <v>2022</v>
      </c>
      <c r="AM102" s="34">
        <v>2023</v>
      </c>
      <c r="AN102" s="34">
        <v>2024</v>
      </c>
    </row>
    <row r="103" spans="2:40" ht="18" x14ac:dyDescent="0.35">
      <c r="B103" s="20" t="s">
        <v>149</v>
      </c>
      <c r="C103" s="20" t="s">
        <v>33</v>
      </c>
      <c r="D103" s="20" t="s">
        <v>251</v>
      </c>
      <c r="E103" s="20" t="s">
        <v>189</v>
      </c>
      <c r="F103" s="39">
        <v>91</v>
      </c>
      <c r="G103" s="39">
        <v>91</v>
      </c>
      <c r="H103" s="39">
        <v>91</v>
      </c>
      <c r="I103" s="39">
        <v>91</v>
      </c>
      <c r="J103" s="39">
        <v>91</v>
      </c>
      <c r="K103" s="39">
        <v>91</v>
      </c>
      <c r="L103" s="39">
        <v>91</v>
      </c>
      <c r="M103" s="39">
        <v>91</v>
      </c>
      <c r="N103" s="39">
        <v>91</v>
      </c>
      <c r="O103" s="39">
        <v>91</v>
      </c>
      <c r="P103" s="39">
        <v>91</v>
      </c>
      <c r="Q103" s="39">
        <v>91</v>
      </c>
      <c r="R103" s="39">
        <v>91</v>
      </c>
      <c r="S103" s="39">
        <v>91</v>
      </c>
      <c r="T103" s="39">
        <v>91</v>
      </c>
      <c r="U103" s="39">
        <v>91</v>
      </c>
      <c r="V103" s="39">
        <v>91</v>
      </c>
      <c r="W103" s="39">
        <v>91</v>
      </c>
      <c r="X103" s="39">
        <v>91</v>
      </c>
      <c r="Y103" s="39">
        <v>91</v>
      </c>
      <c r="Z103" s="39">
        <v>91</v>
      </c>
      <c r="AA103" s="39">
        <v>91</v>
      </c>
      <c r="AB103" s="39">
        <v>91</v>
      </c>
      <c r="AC103" s="39">
        <v>91</v>
      </c>
      <c r="AD103" s="39">
        <v>91</v>
      </c>
      <c r="AE103" s="39">
        <v>91</v>
      </c>
      <c r="AF103" s="39">
        <v>91</v>
      </c>
      <c r="AG103" s="39">
        <v>91</v>
      </c>
      <c r="AH103" s="39">
        <v>91</v>
      </c>
      <c r="AI103" s="39">
        <v>91</v>
      </c>
      <c r="AJ103" s="39">
        <v>91</v>
      </c>
      <c r="AK103" s="39">
        <v>91</v>
      </c>
      <c r="AL103" s="39">
        <v>91</v>
      </c>
      <c r="AM103" s="39">
        <v>91</v>
      </c>
      <c r="AN103" s="39">
        <v>91</v>
      </c>
    </row>
    <row r="104" spans="2:40" ht="18" x14ac:dyDescent="0.35">
      <c r="B104" s="20" t="s">
        <v>150</v>
      </c>
      <c r="C104" s="20" t="s">
        <v>33</v>
      </c>
      <c r="D104" s="20" t="s">
        <v>251</v>
      </c>
      <c r="E104" s="20" t="s">
        <v>189</v>
      </c>
      <c r="F104" s="39">
        <v>38.4</v>
      </c>
      <c r="G104" s="39">
        <v>38.4</v>
      </c>
      <c r="H104" s="39">
        <v>38.4</v>
      </c>
      <c r="I104" s="39">
        <v>38.4</v>
      </c>
      <c r="J104" s="39">
        <v>38.4</v>
      </c>
      <c r="K104" s="39">
        <v>38.4</v>
      </c>
      <c r="L104" s="39">
        <v>38.4</v>
      </c>
      <c r="M104" s="39">
        <v>38.4</v>
      </c>
      <c r="N104" s="39">
        <v>38.4</v>
      </c>
      <c r="O104" s="39">
        <v>38.4</v>
      </c>
      <c r="P104" s="39">
        <v>38.4</v>
      </c>
      <c r="Q104" s="39">
        <v>38.4</v>
      </c>
      <c r="R104" s="39">
        <v>38.4</v>
      </c>
      <c r="S104" s="39">
        <v>38.4</v>
      </c>
      <c r="T104" s="39">
        <v>38.4</v>
      </c>
      <c r="U104" s="39">
        <v>38.4</v>
      </c>
      <c r="V104" s="39">
        <v>38.4</v>
      </c>
      <c r="W104" s="39">
        <v>38.4</v>
      </c>
      <c r="X104" s="39">
        <v>38.4</v>
      </c>
      <c r="Y104" s="39">
        <v>38.4</v>
      </c>
      <c r="Z104" s="39">
        <v>38.4</v>
      </c>
      <c r="AA104" s="39">
        <v>38.4</v>
      </c>
      <c r="AB104" s="39">
        <v>38.4</v>
      </c>
      <c r="AC104" s="39">
        <v>38.4</v>
      </c>
      <c r="AD104" s="39">
        <v>38.4</v>
      </c>
      <c r="AE104" s="39">
        <v>38.4</v>
      </c>
      <c r="AF104" s="39">
        <v>38.4</v>
      </c>
      <c r="AG104" s="39">
        <v>38.4</v>
      </c>
      <c r="AH104" s="39">
        <v>38.4</v>
      </c>
      <c r="AI104" s="39">
        <v>38.4</v>
      </c>
      <c r="AJ104" s="39">
        <v>38.4</v>
      </c>
      <c r="AK104" s="39">
        <v>38.4</v>
      </c>
      <c r="AL104" s="39">
        <v>38.4</v>
      </c>
      <c r="AM104" s="39">
        <v>38.4</v>
      </c>
      <c r="AN104" s="39">
        <v>38.4</v>
      </c>
    </row>
    <row r="105" spans="2:40" x14ac:dyDescent="0.25">
      <c r="B105" s="20" t="s">
        <v>1</v>
      </c>
      <c r="C105" s="20" t="s">
        <v>33</v>
      </c>
      <c r="D105" s="20" t="s">
        <v>251</v>
      </c>
      <c r="E105" s="20" t="s">
        <v>189</v>
      </c>
      <c r="F105" s="39">
        <v>300</v>
      </c>
      <c r="G105" s="39">
        <v>300</v>
      </c>
      <c r="H105" s="39">
        <v>300</v>
      </c>
      <c r="I105" s="39">
        <v>300</v>
      </c>
      <c r="J105" s="39">
        <v>300</v>
      </c>
      <c r="K105" s="39">
        <v>300</v>
      </c>
      <c r="L105" s="39">
        <v>300</v>
      </c>
      <c r="M105" s="39">
        <v>300</v>
      </c>
      <c r="N105" s="39">
        <v>300</v>
      </c>
      <c r="O105" s="39">
        <v>300</v>
      </c>
      <c r="P105" s="39">
        <v>300</v>
      </c>
      <c r="Q105" s="39">
        <v>300</v>
      </c>
      <c r="R105" s="39">
        <v>300</v>
      </c>
      <c r="S105" s="39">
        <v>300</v>
      </c>
      <c r="T105" s="39">
        <v>300</v>
      </c>
      <c r="U105" s="39">
        <v>300</v>
      </c>
      <c r="V105" s="39">
        <v>300</v>
      </c>
      <c r="W105" s="39">
        <v>300</v>
      </c>
      <c r="X105" s="39">
        <v>300</v>
      </c>
      <c r="Y105" s="39">
        <v>300</v>
      </c>
      <c r="Z105" s="39">
        <v>300</v>
      </c>
      <c r="AA105" s="39">
        <v>300</v>
      </c>
      <c r="AB105" s="39">
        <v>300</v>
      </c>
      <c r="AC105" s="39">
        <v>300</v>
      </c>
      <c r="AD105" s="39">
        <v>300</v>
      </c>
      <c r="AE105" s="39">
        <v>300</v>
      </c>
      <c r="AF105" s="39">
        <v>300</v>
      </c>
      <c r="AG105" s="39">
        <v>300</v>
      </c>
      <c r="AH105" s="39">
        <v>300</v>
      </c>
      <c r="AI105" s="39">
        <v>300</v>
      </c>
      <c r="AJ105" s="39">
        <v>300</v>
      </c>
      <c r="AK105" s="39">
        <v>300</v>
      </c>
      <c r="AL105" s="39">
        <v>300</v>
      </c>
      <c r="AM105" s="39">
        <v>300</v>
      </c>
      <c r="AN105" s="39">
        <v>300</v>
      </c>
    </row>
    <row r="106" spans="2:40" x14ac:dyDescent="0.25">
      <c r="B106" s="20" t="s">
        <v>0</v>
      </c>
      <c r="C106" s="20" t="s">
        <v>33</v>
      </c>
      <c r="D106" s="20" t="s">
        <v>251</v>
      </c>
      <c r="E106" s="20" t="s">
        <v>189</v>
      </c>
      <c r="F106" s="39">
        <v>570</v>
      </c>
      <c r="G106" s="39">
        <v>570</v>
      </c>
      <c r="H106" s="39">
        <v>570</v>
      </c>
      <c r="I106" s="39">
        <v>570</v>
      </c>
      <c r="J106" s="39">
        <v>570</v>
      </c>
      <c r="K106" s="39">
        <v>570</v>
      </c>
      <c r="L106" s="39">
        <v>570</v>
      </c>
      <c r="M106" s="39">
        <v>570</v>
      </c>
      <c r="N106" s="39">
        <v>570</v>
      </c>
      <c r="O106" s="39">
        <v>570</v>
      </c>
      <c r="P106" s="39">
        <v>570</v>
      </c>
      <c r="Q106" s="39">
        <v>570</v>
      </c>
      <c r="R106" s="39">
        <v>570</v>
      </c>
      <c r="S106" s="39">
        <v>570</v>
      </c>
      <c r="T106" s="39">
        <v>570</v>
      </c>
      <c r="U106" s="39">
        <v>570</v>
      </c>
      <c r="V106" s="39">
        <v>570</v>
      </c>
      <c r="W106" s="39">
        <v>570</v>
      </c>
      <c r="X106" s="39">
        <v>570</v>
      </c>
      <c r="Y106" s="39">
        <v>570</v>
      </c>
      <c r="Z106" s="39">
        <v>570</v>
      </c>
      <c r="AA106" s="39">
        <v>570</v>
      </c>
      <c r="AB106" s="39">
        <v>570</v>
      </c>
      <c r="AC106" s="39">
        <v>570</v>
      </c>
      <c r="AD106" s="39">
        <v>570</v>
      </c>
      <c r="AE106" s="39">
        <v>570</v>
      </c>
      <c r="AF106" s="39">
        <v>570</v>
      </c>
      <c r="AG106" s="39">
        <v>570</v>
      </c>
      <c r="AH106" s="39">
        <v>570</v>
      </c>
      <c r="AI106" s="39">
        <v>570</v>
      </c>
      <c r="AJ106" s="39">
        <v>570</v>
      </c>
      <c r="AK106" s="39">
        <v>570</v>
      </c>
      <c r="AL106" s="39">
        <v>570</v>
      </c>
      <c r="AM106" s="39">
        <v>570</v>
      </c>
      <c r="AN106" s="39">
        <v>570</v>
      </c>
    </row>
    <row r="107" spans="2:40" ht="18" x14ac:dyDescent="0.35">
      <c r="B107" s="20" t="s">
        <v>151</v>
      </c>
      <c r="C107" s="20" t="s">
        <v>33</v>
      </c>
      <c r="D107" s="20" t="s">
        <v>251</v>
      </c>
      <c r="E107" s="20" t="s">
        <v>189</v>
      </c>
      <c r="F107" s="30">
        <v>1.2</v>
      </c>
      <c r="G107" s="30">
        <v>1.2</v>
      </c>
      <c r="H107" s="30">
        <v>1.2</v>
      </c>
      <c r="I107" s="30">
        <v>1.2</v>
      </c>
      <c r="J107" s="30">
        <v>1.2</v>
      </c>
      <c r="K107" s="30">
        <v>1.2</v>
      </c>
      <c r="L107" s="30">
        <v>1.2</v>
      </c>
      <c r="M107" s="30">
        <v>1.2</v>
      </c>
      <c r="N107" s="30">
        <v>1.2</v>
      </c>
      <c r="O107" s="30">
        <v>1.2</v>
      </c>
      <c r="P107" s="30">
        <v>1.2</v>
      </c>
      <c r="Q107" s="30">
        <v>1.2</v>
      </c>
      <c r="R107" s="30">
        <v>1.2</v>
      </c>
      <c r="S107" s="30">
        <v>1.2</v>
      </c>
      <c r="T107" s="30">
        <v>1.2</v>
      </c>
      <c r="U107" s="30">
        <v>1.2</v>
      </c>
      <c r="V107" s="30">
        <v>1.2</v>
      </c>
      <c r="W107" s="30">
        <v>1.2</v>
      </c>
      <c r="X107" s="30">
        <v>1.2</v>
      </c>
      <c r="Y107" s="30">
        <v>1.2</v>
      </c>
      <c r="Z107" s="30">
        <v>1.2</v>
      </c>
      <c r="AA107" s="30">
        <v>1.2</v>
      </c>
      <c r="AB107" s="30">
        <v>1.2</v>
      </c>
      <c r="AC107" s="30">
        <v>1.2</v>
      </c>
      <c r="AD107" s="30">
        <v>1.2</v>
      </c>
      <c r="AE107" s="30">
        <v>1.2</v>
      </c>
      <c r="AF107" s="30">
        <v>1.2</v>
      </c>
      <c r="AG107" s="30">
        <v>1.2</v>
      </c>
      <c r="AH107" s="30">
        <v>1.2</v>
      </c>
      <c r="AI107" s="30">
        <v>1.2</v>
      </c>
      <c r="AJ107" s="30">
        <v>1.2</v>
      </c>
      <c r="AK107" s="30">
        <v>1.2</v>
      </c>
      <c r="AL107" s="30">
        <v>1.2</v>
      </c>
      <c r="AM107" s="30">
        <v>1.2</v>
      </c>
      <c r="AN107" s="30">
        <v>1.2</v>
      </c>
    </row>
    <row r="108" spans="2:40" x14ac:dyDescent="0.25">
      <c r="B108" s="20" t="s">
        <v>2</v>
      </c>
      <c r="C108" s="20" t="s">
        <v>33</v>
      </c>
      <c r="D108" s="20" t="s">
        <v>251</v>
      </c>
      <c r="E108" s="20" t="s">
        <v>189</v>
      </c>
      <c r="F108" s="39">
        <v>150</v>
      </c>
      <c r="G108" s="39">
        <v>150</v>
      </c>
      <c r="H108" s="39">
        <v>150</v>
      </c>
      <c r="I108" s="39">
        <v>150</v>
      </c>
      <c r="J108" s="39">
        <v>150</v>
      </c>
      <c r="K108" s="39">
        <v>150</v>
      </c>
      <c r="L108" s="39">
        <v>150</v>
      </c>
      <c r="M108" s="39">
        <v>150</v>
      </c>
      <c r="N108" s="39">
        <v>150</v>
      </c>
      <c r="O108" s="39">
        <v>150</v>
      </c>
      <c r="P108" s="39">
        <v>150</v>
      </c>
      <c r="Q108" s="39">
        <v>150</v>
      </c>
      <c r="R108" s="39">
        <v>150</v>
      </c>
      <c r="S108" s="39">
        <v>150</v>
      </c>
      <c r="T108" s="39">
        <v>150</v>
      </c>
      <c r="U108" s="39">
        <v>150</v>
      </c>
      <c r="V108" s="39">
        <v>150</v>
      </c>
      <c r="W108" s="39">
        <v>150</v>
      </c>
      <c r="X108" s="39">
        <v>150</v>
      </c>
      <c r="Y108" s="39">
        <v>150</v>
      </c>
      <c r="Z108" s="39">
        <v>150</v>
      </c>
      <c r="AA108" s="39">
        <v>150</v>
      </c>
      <c r="AB108" s="39">
        <v>150</v>
      </c>
      <c r="AC108" s="39">
        <v>150</v>
      </c>
      <c r="AD108" s="39">
        <v>150</v>
      </c>
      <c r="AE108" s="39">
        <v>150</v>
      </c>
      <c r="AF108" s="39">
        <v>150</v>
      </c>
      <c r="AG108" s="39">
        <v>150</v>
      </c>
      <c r="AH108" s="39">
        <v>150</v>
      </c>
      <c r="AI108" s="39">
        <v>150</v>
      </c>
      <c r="AJ108" s="39">
        <v>150</v>
      </c>
      <c r="AK108" s="39">
        <v>150</v>
      </c>
      <c r="AL108" s="39">
        <v>150</v>
      </c>
      <c r="AM108" s="39">
        <v>150</v>
      </c>
      <c r="AN108" s="39">
        <v>150</v>
      </c>
    </row>
    <row r="109" spans="2:40" ht="18" x14ac:dyDescent="0.35">
      <c r="B109" s="20" t="s">
        <v>152</v>
      </c>
      <c r="C109" s="20" t="s">
        <v>33</v>
      </c>
      <c r="D109" s="20" t="s">
        <v>251</v>
      </c>
      <c r="E109" s="20" t="s">
        <v>189</v>
      </c>
      <c r="F109" s="39">
        <v>143</v>
      </c>
      <c r="G109" s="39">
        <v>143</v>
      </c>
      <c r="H109" s="39">
        <v>143</v>
      </c>
      <c r="I109" s="39">
        <v>143</v>
      </c>
      <c r="J109" s="39">
        <v>143</v>
      </c>
      <c r="K109" s="39">
        <v>143</v>
      </c>
      <c r="L109" s="39">
        <v>143</v>
      </c>
      <c r="M109" s="39">
        <v>143</v>
      </c>
      <c r="N109" s="39">
        <v>143</v>
      </c>
      <c r="O109" s="39">
        <v>143</v>
      </c>
      <c r="P109" s="39">
        <v>143</v>
      </c>
      <c r="Q109" s="39">
        <v>143</v>
      </c>
      <c r="R109" s="39">
        <v>143</v>
      </c>
      <c r="S109" s="39">
        <v>143</v>
      </c>
      <c r="T109" s="39">
        <v>143</v>
      </c>
      <c r="U109" s="39">
        <v>143</v>
      </c>
      <c r="V109" s="39">
        <v>143</v>
      </c>
      <c r="W109" s="39">
        <v>143</v>
      </c>
      <c r="X109" s="39">
        <v>143</v>
      </c>
      <c r="Y109" s="39">
        <v>143</v>
      </c>
      <c r="Z109" s="39">
        <v>143</v>
      </c>
      <c r="AA109" s="39">
        <v>143</v>
      </c>
      <c r="AB109" s="39">
        <v>143</v>
      </c>
      <c r="AC109" s="39">
        <v>143</v>
      </c>
      <c r="AD109" s="39">
        <v>143</v>
      </c>
      <c r="AE109" s="39">
        <v>143</v>
      </c>
      <c r="AF109" s="39">
        <v>143</v>
      </c>
      <c r="AG109" s="39">
        <v>143</v>
      </c>
      <c r="AH109" s="39">
        <v>143</v>
      </c>
      <c r="AI109" s="39">
        <v>143</v>
      </c>
      <c r="AJ109" s="39">
        <v>143</v>
      </c>
      <c r="AK109" s="39">
        <v>143</v>
      </c>
      <c r="AL109" s="39">
        <v>143</v>
      </c>
      <c r="AM109" s="39">
        <v>143</v>
      </c>
      <c r="AN109" s="39">
        <v>143</v>
      </c>
    </row>
    <row r="110" spans="2:40" ht="18" x14ac:dyDescent="0.35">
      <c r="B110" s="20" t="s">
        <v>153</v>
      </c>
      <c r="C110" s="20" t="s">
        <v>33</v>
      </c>
      <c r="D110" s="20" t="s">
        <v>251</v>
      </c>
      <c r="E110" s="20" t="s">
        <v>189</v>
      </c>
      <c r="F110" s="39">
        <v>140</v>
      </c>
      <c r="G110" s="39">
        <v>140</v>
      </c>
      <c r="H110" s="39">
        <v>140</v>
      </c>
      <c r="I110" s="39">
        <v>140</v>
      </c>
      <c r="J110" s="39">
        <v>140</v>
      </c>
      <c r="K110" s="39">
        <v>140</v>
      </c>
      <c r="L110" s="39">
        <v>140</v>
      </c>
      <c r="M110" s="39">
        <v>140</v>
      </c>
      <c r="N110" s="39">
        <v>140</v>
      </c>
      <c r="O110" s="39">
        <v>140</v>
      </c>
      <c r="P110" s="39">
        <v>140</v>
      </c>
      <c r="Q110" s="39">
        <v>140</v>
      </c>
      <c r="R110" s="39">
        <v>140</v>
      </c>
      <c r="S110" s="39">
        <v>140</v>
      </c>
      <c r="T110" s="39">
        <v>140</v>
      </c>
      <c r="U110" s="39">
        <v>140</v>
      </c>
      <c r="V110" s="39">
        <v>140</v>
      </c>
      <c r="W110" s="39">
        <v>140</v>
      </c>
      <c r="X110" s="39">
        <v>140</v>
      </c>
      <c r="Y110" s="39">
        <v>140</v>
      </c>
      <c r="Z110" s="39">
        <v>140</v>
      </c>
      <c r="AA110" s="39">
        <v>140</v>
      </c>
      <c r="AB110" s="39">
        <v>140</v>
      </c>
      <c r="AC110" s="39">
        <v>140</v>
      </c>
      <c r="AD110" s="39">
        <v>140</v>
      </c>
      <c r="AE110" s="39">
        <v>140</v>
      </c>
      <c r="AF110" s="39">
        <v>140</v>
      </c>
      <c r="AG110" s="39">
        <v>140</v>
      </c>
      <c r="AH110" s="39">
        <v>140</v>
      </c>
      <c r="AI110" s="39">
        <v>140</v>
      </c>
      <c r="AJ110" s="39">
        <v>140</v>
      </c>
      <c r="AK110" s="39">
        <v>140</v>
      </c>
      <c r="AL110" s="39">
        <v>140</v>
      </c>
      <c r="AM110" s="39">
        <v>140</v>
      </c>
      <c r="AN110" s="39">
        <v>140</v>
      </c>
    </row>
    <row r="111" spans="2:40" ht="18" x14ac:dyDescent="0.35">
      <c r="B111" s="20" t="s">
        <v>116</v>
      </c>
      <c r="C111" s="20" t="s">
        <v>154</v>
      </c>
      <c r="D111" s="20" t="s">
        <v>251</v>
      </c>
      <c r="E111" s="20" t="s">
        <v>189</v>
      </c>
      <c r="F111" s="35">
        <v>0.28000000000000003</v>
      </c>
      <c r="G111" s="35">
        <v>0.28000000000000003</v>
      </c>
      <c r="H111" s="35">
        <v>0.28000000000000003</v>
      </c>
      <c r="I111" s="35">
        <v>0.28000000000000003</v>
      </c>
      <c r="J111" s="35">
        <v>0.28000000000000003</v>
      </c>
      <c r="K111" s="35">
        <v>0.28000000000000003</v>
      </c>
      <c r="L111" s="35">
        <v>0.28000000000000003</v>
      </c>
      <c r="M111" s="35">
        <v>0.28000000000000003</v>
      </c>
      <c r="N111" s="35">
        <v>0.28000000000000003</v>
      </c>
      <c r="O111" s="35">
        <v>0.28000000000000003</v>
      </c>
      <c r="P111" s="35">
        <v>0.28000000000000003</v>
      </c>
      <c r="Q111" s="35">
        <v>0.28000000000000003</v>
      </c>
      <c r="R111" s="35">
        <v>0.28000000000000003</v>
      </c>
      <c r="S111" s="35">
        <v>0.28000000000000003</v>
      </c>
      <c r="T111" s="35">
        <v>0.28000000000000003</v>
      </c>
      <c r="U111" s="35">
        <v>0.28000000000000003</v>
      </c>
      <c r="V111" s="35">
        <v>0.28000000000000003</v>
      </c>
      <c r="W111" s="35">
        <v>0.28000000000000003</v>
      </c>
      <c r="X111" s="35">
        <v>0.28000000000000003</v>
      </c>
      <c r="Y111" s="35">
        <v>0.28000000000000003</v>
      </c>
      <c r="Z111" s="35">
        <v>0.28000000000000003</v>
      </c>
      <c r="AA111" s="35">
        <v>0.28000000000000003</v>
      </c>
      <c r="AB111" s="35">
        <v>0.28000000000000003</v>
      </c>
      <c r="AC111" s="35">
        <v>0.28000000000000003</v>
      </c>
      <c r="AD111" s="35">
        <v>0.28000000000000003</v>
      </c>
      <c r="AE111" s="35">
        <v>0.28000000000000003</v>
      </c>
      <c r="AF111" s="35">
        <v>0.28000000000000003</v>
      </c>
      <c r="AG111" s="35">
        <v>0.28000000000000003</v>
      </c>
      <c r="AH111" s="35">
        <v>0.28000000000000003</v>
      </c>
      <c r="AI111" s="35">
        <v>0.28000000000000003</v>
      </c>
      <c r="AJ111" s="35">
        <v>0.28000000000000003</v>
      </c>
      <c r="AK111" s="35">
        <v>0.28000000000000003</v>
      </c>
      <c r="AL111" s="35">
        <v>0.28000000000000003</v>
      </c>
      <c r="AM111" s="35">
        <v>0.28000000000000003</v>
      </c>
      <c r="AN111" s="35">
        <v>0.28000000000000003</v>
      </c>
    </row>
    <row r="112" spans="2:40" x14ac:dyDescent="0.25">
      <c r="AK112" s="33"/>
      <c r="AL112" s="33"/>
      <c r="AM112" s="33"/>
    </row>
    <row r="113" spans="2:40" x14ac:dyDescent="0.25">
      <c r="B113" s="16" t="s">
        <v>30</v>
      </c>
      <c r="C113" s="16" t="s">
        <v>249</v>
      </c>
      <c r="D113" s="16"/>
      <c r="E113" s="16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</row>
    <row r="114" spans="2:40" x14ac:dyDescent="0.25">
      <c r="B114" s="16" t="s">
        <v>21</v>
      </c>
      <c r="C114" s="16" t="s">
        <v>23</v>
      </c>
      <c r="D114" s="16" t="s">
        <v>28</v>
      </c>
      <c r="E114" s="16" t="s">
        <v>177</v>
      </c>
      <c r="F114" s="34">
        <v>1990</v>
      </c>
      <c r="G114" s="34">
        <v>1991</v>
      </c>
      <c r="H114" s="34">
        <v>1992</v>
      </c>
      <c r="I114" s="34">
        <v>1993</v>
      </c>
      <c r="J114" s="34">
        <v>1994</v>
      </c>
      <c r="K114" s="34">
        <v>1995</v>
      </c>
      <c r="L114" s="34">
        <v>1996</v>
      </c>
      <c r="M114" s="34">
        <v>1997</v>
      </c>
      <c r="N114" s="34">
        <v>1998</v>
      </c>
      <c r="O114" s="34">
        <v>1999</v>
      </c>
      <c r="P114" s="34">
        <v>2000</v>
      </c>
      <c r="Q114" s="34">
        <v>2001</v>
      </c>
      <c r="R114" s="34">
        <v>2002</v>
      </c>
      <c r="S114" s="34">
        <v>2003</v>
      </c>
      <c r="T114" s="34">
        <v>2004</v>
      </c>
      <c r="U114" s="34">
        <v>2005</v>
      </c>
      <c r="V114" s="34">
        <v>2006</v>
      </c>
      <c r="W114" s="34">
        <v>2007</v>
      </c>
      <c r="X114" s="34">
        <v>2008</v>
      </c>
      <c r="Y114" s="34">
        <v>2009</v>
      </c>
      <c r="Z114" s="34">
        <v>2010</v>
      </c>
      <c r="AA114" s="34">
        <v>2011</v>
      </c>
      <c r="AB114" s="34">
        <v>2012</v>
      </c>
      <c r="AC114" s="34">
        <v>2013</v>
      </c>
      <c r="AD114" s="34">
        <v>2014</v>
      </c>
      <c r="AE114" s="34">
        <v>2015</v>
      </c>
      <c r="AF114" s="34">
        <v>2016</v>
      </c>
      <c r="AG114" s="34">
        <v>2017</v>
      </c>
      <c r="AH114" s="34">
        <v>2018</v>
      </c>
      <c r="AI114" s="34">
        <v>2019</v>
      </c>
      <c r="AJ114" s="34">
        <v>2020</v>
      </c>
      <c r="AK114" s="34">
        <v>2021</v>
      </c>
      <c r="AL114" s="34">
        <v>2022</v>
      </c>
      <c r="AM114" s="34">
        <v>2023</v>
      </c>
      <c r="AN114" s="34">
        <v>2024</v>
      </c>
    </row>
    <row r="115" spans="2:40" ht="18" x14ac:dyDescent="0.35">
      <c r="B115" s="20" t="s">
        <v>149</v>
      </c>
      <c r="C115" s="20" t="s">
        <v>33</v>
      </c>
      <c r="D115" s="20" t="s">
        <v>251</v>
      </c>
      <c r="E115" s="20" t="s">
        <v>248</v>
      </c>
      <c r="F115" s="39">
        <v>91</v>
      </c>
      <c r="G115" s="39">
        <v>91</v>
      </c>
      <c r="H115" s="39">
        <v>91</v>
      </c>
      <c r="I115" s="39">
        <v>91</v>
      </c>
      <c r="J115" s="39">
        <v>91</v>
      </c>
      <c r="K115" s="39">
        <v>91</v>
      </c>
      <c r="L115" s="39">
        <v>91</v>
      </c>
      <c r="M115" s="39">
        <v>91</v>
      </c>
      <c r="N115" s="39">
        <v>91</v>
      </c>
      <c r="O115" s="39">
        <v>91</v>
      </c>
      <c r="P115" s="39">
        <v>91</v>
      </c>
      <c r="Q115" s="39">
        <v>91</v>
      </c>
      <c r="R115" s="39">
        <v>91</v>
      </c>
      <c r="S115" s="39">
        <v>91</v>
      </c>
      <c r="T115" s="39">
        <v>91</v>
      </c>
      <c r="U115" s="39">
        <v>91</v>
      </c>
      <c r="V115" s="39">
        <v>91</v>
      </c>
      <c r="W115" s="39">
        <v>91</v>
      </c>
      <c r="X115" s="39">
        <v>91</v>
      </c>
      <c r="Y115" s="39">
        <v>91</v>
      </c>
      <c r="Z115" s="39">
        <v>91</v>
      </c>
      <c r="AA115" s="39">
        <v>91</v>
      </c>
      <c r="AB115" s="39">
        <v>91</v>
      </c>
      <c r="AC115" s="39">
        <v>91</v>
      </c>
      <c r="AD115" s="39">
        <v>91</v>
      </c>
      <c r="AE115" s="39">
        <v>91</v>
      </c>
      <c r="AF115" s="39">
        <v>91</v>
      </c>
      <c r="AG115" s="39">
        <v>91</v>
      </c>
      <c r="AH115" s="39">
        <v>91</v>
      </c>
      <c r="AI115" s="39">
        <v>91</v>
      </c>
      <c r="AJ115" s="39">
        <v>91</v>
      </c>
      <c r="AK115" s="39">
        <v>91</v>
      </c>
      <c r="AL115" s="39">
        <v>91</v>
      </c>
      <c r="AM115" s="39">
        <v>91</v>
      </c>
      <c r="AN115" s="39">
        <v>91</v>
      </c>
    </row>
    <row r="116" spans="2:40" ht="18" x14ac:dyDescent="0.35">
      <c r="B116" s="20" t="s">
        <v>150</v>
      </c>
      <c r="C116" s="20" t="s">
        <v>33</v>
      </c>
      <c r="D116" s="20" t="s">
        <v>251</v>
      </c>
      <c r="E116" s="20" t="s">
        <v>248</v>
      </c>
      <c r="F116" s="39">
        <v>11</v>
      </c>
      <c r="G116" s="39">
        <v>11</v>
      </c>
      <c r="H116" s="39">
        <v>11</v>
      </c>
      <c r="I116" s="39">
        <v>11</v>
      </c>
      <c r="J116" s="39">
        <v>11</v>
      </c>
      <c r="K116" s="39">
        <v>11</v>
      </c>
      <c r="L116" s="39">
        <v>11</v>
      </c>
      <c r="M116" s="39">
        <v>11</v>
      </c>
      <c r="N116" s="39">
        <v>11</v>
      </c>
      <c r="O116" s="39">
        <v>11</v>
      </c>
      <c r="P116" s="39">
        <v>11</v>
      </c>
      <c r="Q116" s="39">
        <v>11</v>
      </c>
      <c r="R116" s="39">
        <v>11</v>
      </c>
      <c r="S116" s="39">
        <v>11</v>
      </c>
      <c r="T116" s="39">
        <v>11</v>
      </c>
      <c r="U116" s="39">
        <v>11</v>
      </c>
      <c r="V116" s="39">
        <v>11</v>
      </c>
      <c r="W116" s="39">
        <v>11</v>
      </c>
      <c r="X116" s="39">
        <v>11</v>
      </c>
      <c r="Y116" s="39">
        <v>11</v>
      </c>
      <c r="Z116" s="39">
        <v>11</v>
      </c>
      <c r="AA116" s="39">
        <v>11</v>
      </c>
      <c r="AB116" s="39">
        <v>11</v>
      </c>
      <c r="AC116" s="39">
        <v>11</v>
      </c>
      <c r="AD116" s="39">
        <v>11</v>
      </c>
      <c r="AE116" s="39">
        <v>11</v>
      </c>
      <c r="AF116" s="39">
        <v>11</v>
      </c>
      <c r="AG116" s="39">
        <v>11</v>
      </c>
      <c r="AH116" s="39">
        <v>11</v>
      </c>
      <c r="AI116" s="39">
        <v>11</v>
      </c>
      <c r="AJ116" s="39">
        <v>11</v>
      </c>
      <c r="AK116" s="39">
        <v>11</v>
      </c>
      <c r="AL116" s="39">
        <v>11</v>
      </c>
      <c r="AM116" s="39">
        <v>11</v>
      </c>
      <c r="AN116" s="39">
        <v>11</v>
      </c>
    </row>
    <row r="117" spans="2:40" x14ac:dyDescent="0.25">
      <c r="B117" s="20" t="s">
        <v>1</v>
      </c>
      <c r="C117" s="20" t="s">
        <v>33</v>
      </c>
      <c r="D117" s="20" t="s">
        <v>251</v>
      </c>
      <c r="E117" s="20" t="s">
        <v>248</v>
      </c>
      <c r="F117" s="39">
        <v>12</v>
      </c>
      <c r="G117" s="39">
        <v>12</v>
      </c>
      <c r="H117" s="39">
        <v>12</v>
      </c>
      <c r="I117" s="39">
        <v>12</v>
      </c>
      <c r="J117" s="39">
        <v>12</v>
      </c>
      <c r="K117" s="39">
        <v>12</v>
      </c>
      <c r="L117" s="39">
        <v>12</v>
      </c>
      <c r="M117" s="39">
        <v>12</v>
      </c>
      <c r="N117" s="39">
        <v>12</v>
      </c>
      <c r="O117" s="39">
        <v>12</v>
      </c>
      <c r="P117" s="39">
        <v>12</v>
      </c>
      <c r="Q117" s="39">
        <v>12</v>
      </c>
      <c r="R117" s="39">
        <v>12</v>
      </c>
      <c r="S117" s="39">
        <v>12</v>
      </c>
      <c r="T117" s="39">
        <v>12</v>
      </c>
      <c r="U117" s="39">
        <v>12</v>
      </c>
      <c r="V117" s="39">
        <v>12</v>
      </c>
      <c r="W117" s="39">
        <v>12</v>
      </c>
      <c r="X117" s="39">
        <v>12</v>
      </c>
      <c r="Y117" s="39">
        <v>12</v>
      </c>
      <c r="Z117" s="39">
        <v>12</v>
      </c>
      <c r="AA117" s="39">
        <v>12</v>
      </c>
      <c r="AB117" s="39">
        <v>12</v>
      </c>
      <c r="AC117" s="39">
        <v>12</v>
      </c>
      <c r="AD117" s="39">
        <v>12</v>
      </c>
      <c r="AE117" s="39">
        <v>12</v>
      </c>
      <c r="AF117" s="39">
        <v>12</v>
      </c>
      <c r="AG117" s="39">
        <v>12</v>
      </c>
      <c r="AH117" s="39">
        <v>12</v>
      </c>
      <c r="AI117" s="39">
        <v>12</v>
      </c>
      <c r="AJ117" s="39">
        <v>12</v>
      </c>
      <c r="AK117" s="39">
        <v>12</v>
      </c>
      <c r="AL117" s="39">
        <v>12</v>
      </c>
      <c r="AM117" s="39">
        <v>12</v>
      </c>
      <c r="AN117" s="39">
        <v>12</v>
      </c>
    </row>
    <row r="118" spans="2:40" x14ac:dyDescent="0.25">
      <c r="B118" s="20" t="s">
        <v>0</v>
      </c>
      <c r="C118" s="20" t="s">
        <v>33</v>
      </c>
      <c r="D118" s="20" t="s">
        <v>251</v>
      </c>
      <c r="E118" s="20" t="s">
        <v>248</v>
      </c>
      <c r="F118" s="39">
        <v>300</v>
      </c>
      <c r="G118" s="39">
        <v>300</v>
      </c>
      <c r="H118" s="39">
        <v>300</v>
      </c>
      <c r="I118" s="39">
        <v>300</v>
      </c>
      <c r="J118" s="39">
        <v>300</v>
      </c>
      <c r="K118" s="39">
        <v>300</v>
      </c>
      <c r="L118" s="39">
        <v>300</v>
      </c>
      <c r="M118" s="39">
        <v>300</v>
      </c>
      <c r="N118" s="39">
        <v>300</v>
      </c>
      <c r="O118" s="39">
        <v>300</v>
      </c>
      <c r="P118" s="39">
        <v>300</v>
      </c>
      <c r="Q118" s="39">
        <v>300</v>
      </c>
      <c r="R118" s="39">
        <v>300</v>
      </c>
      <c r="S118" s="39">
        <v>300</v>
      </c>
      <c r="T118" s="39">
        <v>300</v>
      </c>
      <c r="U118" s="39">
        <v>300</v>
      </c>
      <c r="V118" s="39">
        <v>300</v>
      </c>
      <c r="W118" s="39">
        <v>300</v>
      </c>
      <c r="X118" s="39">
        <v>300</v>
      </c>
      <c r="Y118" s="39">
        <v>300</v>
      </c>
      <c r="Z118" s="39">
        <v>300</v>
      </c>
      <c r="AA118" s="39">
        <v>300</v>
      </c>
      <c r="AB118" s="39">
        <v>300</v>
      </c>
      <c r="AC118" s="39">
        <v>300</v>
      </c>
      <c r="AD118" s="39">
        <v>300</v>
      </c>
      <c r="AE118" s="39">
        <v>300</v>
      </c>
      <c r="AF118" s="39">
        <v>300</v>
      </c>
      <c r="AG118" s="39">
        <v>300</v>
      </c>
      <c r="AH118" s="39">
        <v>300</v>
      </c>
      <c r="AI118" s="39">
        <v>300</v>
      </c>
      <c r="AJ118" s="39">
        <v>300</v>
      </c>
      <c r="AK118" s="39">
        <v>300</v>
      </c>
      <c r="AL118" s="39">
        <v>300</v>
      </c>
      <c r="AM118" s="39">
        <v>300</v>
      </c>
      <c r="AN118" s="39">
        <v>300</v>
      </c>
    </row>
    <row r="119" spans="2:40" ht="18" x14ac:dyDescent="0.35">
      <c r="B119" s="20" t="s">
        <v>151</v>
      </c>
      <c r="C119" s="20" t="s">
        <v>33</v>
      </c>
      <c r="D119" s="20" t="s">
        <v>251</v>
      </c>
      <c r="E119" s="20" t="s">
        <v>248</v>
      </c>
      <c r="F119" s="33">
        <v>37</v>
      </c>
      <c r="G119" s="33">
        <v>37</v>
      </c>
      <c r="H119" s="33">
        <v>37</v>
      </c>
      <c r="I119" s="33">
        <v>37</v>
      </c>
      <c r="J119" s="33">
        <v>37</v>
      </c>
      <c r="K119" s="33">
        <v>37</v>
      </c>
      <c r="L119" s="33">
        <v>37</v>
      </c>
      <c r="M119" s="33">
        <v>37</v>
      </c>
      <c r="N119" s="33">
        <v>37</v>
      </c>
      <c r="O119" s="33">
        <v>37</v>
      </c>
      <c r="P119" s="33">
        <v>37</v>
      </c>
      <c r="Q119" s="33">
        <v>37</v>
      </c>
      <c r="R119" s="33">
        <v>37</v>
      </c>
      <c r="S119" s="33">
        <v>37</v>
      </c>
      <c r="T119" s="33">
        <v>37</v>
      </c>
      <c r="U119" s="33">
        <v>37</v>
      </c>
      <c r="V119" s="33">
        <v>37</v>
      </c>
      <c r="W119" s="33">
        <v>37</v>
      </c>
      <c r="X119" s="33">
        <v>37</v>
      </c>
      <c r="Y119" s="33">
        <v>37</v>
      </c>
      <c r="Z119" s="33">
        <v>37</v>
      </c>
      <c r="AA119" s="33">
        <v>37</v>
      </c>
      <c r="AB119" s="33">
        <v>37</v>
      </c>
      <c r="AC119" s="33">
        <v>37</v>
      </c>
      <c r="AD119" s="33">
        <v>37</v>
      </c>
      <c r="AE119" s="33">
        <v>37</v>
      </c>
      <c r="AF119" s="33">
        <v>37</v>
      </c>
      <c r="AG119" s="33">
        <v>37</v>
      </c>
      <c r="AH119" s="33">
        <v>37</v>
      </c>
      <c r="AI119" s="33">
        <v>37</v>
      </c>
      <c r="AJ119" s="33">
        <v>37</v>
      </c>
      <c r="AK119" s="33">
        <v>37</v>
      </c>
      <c r="AL119" s="33">
        <v>37</v>
      </c>
      <c r="AM119" s="33">
        <v>37</v>
      </c>
      <c r="AN119" s="33">
        <v>37</v>
      </c>
    </row>
    <row r="120" spans="2:40" x14ac:dyDescent="0.25">
      <c r="B120" s="20" t="s">
        <v>2</v>
      </c>
      <c r="C120" s="20" t="s">
        <v>33</v>
      </c>
      <c r="D120" s="20" t="s">
        <v>251</v>
      </c>
      <c r="E120" s="20" t="s">
        <v>248</v>
      </c>
      <c r="F120" s="39">
        <v>40</v>
      </c>
      <c r="G120" s="39">
        <v>40</v>
      </c>
      <c r="H120" s="39">
        <v>40</v>
      </c>
      <c r="I120" s="39">
        <v>40</v>
      </c>
      <c r="J120" s="39">
        <v>40</v>
      </c>
      <c r="K120" s="39">
        <v>40</v>
      </c>
      <c r="L120" s="39">
        <v>40</v>
      </c>
      <c r="M120" s="39">
        <v>40</v>
      </c>
      <c r="N120" s="39">
        <v>40</v>
      </c>
      <c r="O120" s="39">
        <v>40</v>
      </c>
      <c r="P120" s="39">
        <v>40</v>
      </c>
      <c r="Q120" s="39">
        <v>40</v>
      </c>
      <c r="R120" s="39">
        <v>40</v>
      </c>
      <c r="S120" s="39">
        <v>40</v>
      </c>
      <c r="T120" s="39">
        <v>40</v>
      </c>
      <c r="U120" s="39">
        <v>40</v>
      </c>
      <c r="V120" s="39">
        <v>40</v>
      </c>
      <c r="W120" s="39">
        <v>40</v>
      </c>
      <c r="X120" s="39">
        <v>40</v>
      </c>
      <c r="Y120" s="39">
        <v>40</v>
      </c>
      <c r="Z120" s="39">
        <v>40</v>
      </c>
      <c r="AA120" s="39">
        <v>40</v>
      </c>
      <c r="AB120" s="39">
        <v>40</v>
      </c>
      <c r="AC120" s="39">
        <v>40</v>
      </c>
      <c r="AD120" s="39">
        <v>40</v>
      </c>
      <c r="AE120" s="39">
        <v>40</v>
      </c>
      <c r="AF120" s="39">
        <v>40</v>
      </c>
      <c r="AG120" s="39">
        <v>40</v>
      </c>
      <c r="AH120" s="39">
        <v>40</v>
      </c>
      <c r="AI120" s="39">
        <v>40</v>
      </c>
      <c r="AJ120" s="39">
        <v>40</v>
      </c>
      <c r="AK120" s="39">
        <v>40</v>
      </c>
      <c r="AL120" s="39">
        <v>40</v>
      </c>
      <c r="AM120" s="39">
        <v>40</v>
      </c>
      <c r="AN120" s="39">
        <v>40</v>
      </c>
    </row>
    <row r="121" spans="2:40" ht="18" x14ac:dyDescent="0.35">
      <c r="B121" s="20" t="s">
        <v>152</v>
      </c>
      <c r="C121" s="20" t="s">
        <v>33</v>
      </c>
      <c r="D121" s="20" t="s">
        <v>251</v>
      </c>
      <c r="E121" s="20" t="s">
        <v>248</v>
      </c>
      <c r="F121" s="39">
        <v>38</v>
      </c>
      <c r="G121" s="39">
        <v>38</v>
      </c>
      <c r="H121" s="39">
        <v>38</v>
      </c>
      <c r="I121" s="39">
        <v>38</v>
      </c>
      <c r="J121" s="39">
        <v>38</v>
      </c>
      <c r="K121" s="39">
        <v>38</v>
      </c>
      <c r="L121" s="39">
        <v>38</v>
      </c>
      <c r="M121" s="39">
        <v>38</v>
      </c>
      <c r="N121" s="39">
        <v>38</v>
      </c>
      <c r="O121" s="39">
        <v>38</v>
      </c>
      <c r="P121" s="39">
        <v>38</v>
      </c>
      <c r="Q121" s="39">
        <v>38</v>
      </c>
      <c r="R121" s="39">
        <v>38</v>
      </c>
      <c r="S121" s="39">
        <v>38</v>
      </c>
      <c r="T121" s="39">
        <v>38</v>
      </c>
      <c r="U121" s="39">
        <v>38</v>
      </c>
      <c r="V121" s="39">
        <v>38</v>
      </c>
      <c r="W121" s="39">
        <v>38</v>
      </c>
      <c r="X121" s="39">
        <v>38</v>
      </c>
      <c r="Y121" s="39">
        <v>38</v>
      </c>
      <c r="Z121" s="39">
        <v>38</v>
      </c>
      <c r="AA121" s="39">
        <v>38</v>
      </c>
      <c r="AB121" s="39">
        <v>38</v>
      </c>
      <c r="AC121" s="39">
        <v>38</v>
      </c>
      <c r="AD121" s="39">
        <v>38</v>
      </c>
      <c r="AE121" s="39">
        <v>38</v>
      </c>
      <c r="AF121" s="39">
        <v>38</v>
      </c>
      <c r="AG121" s="39">
        <v>38</v>
      </c>
      <c r="AH121" s="39">
        <v>38</v>
      </c>
      <c r="AI121" s="39">
        <v>38</v>
      </c>
      <c r="AJ121" s="39">
        <v>38</v>
      </c>
      <c r="AK121" s="39">
        <v>38</v>
      </c>
      <c r="AL121" s="39">
        <v>38</v>
      </c>
      <c r="AM121" s="39">
        <v>38</v>
      </c>
      <c r="AN121" s="39">
        <v>38</v>
      </c>
    </row>
    <row r="122" spans="2:40" ht="18" x14ac:dyDescent="0.35">
      <c r="B122" s="20" t="s">
        <v>153</v>
      </c>
      <c r="C122" s="20" t="s">
        <v>33</v>
      </c>
      <c r="D122" s="20" t="s">
        <v>251</v>
      </c>
      <c r="E122" s="20" t="s">
        <v>248</v>
      </c>
      <c r="F122" s="39">
        <v>37</v>
      </c>
      <c r="G122" s="39">
        <v>37</v>
      </c>
      <c r="H122" s="39">
        <v>37</v>
      </c>
      <c r="I122" s="39">
        <v>37</v>
      </c>
      <c r="J122" s="39">
        <v>37</v>
      </c>
      <c r="K122" s="39">
        <v>37</v>
      </c>
      <c r="L122" s="39">
        <v>37</v>
      </c>
      <c r="M122" s="39">
        <v>37</v>
      </c>
      <c r="N122" s="39">
        <v>37</v>
      </c>
      <c r="O122" s="39">
        <v>37</v>
      </c>
      <c r="P122" s="39">
        <v>37</v>
      </c>
      <c r="Q122" s="39">
        <v>37</v>
      </c>
      <c r="R122" s="39">
        <v>37</v>
      </c>
      <c r="S122" s="39">
        <v>37</v>
      </c>
      <c r="T122" s="39">
        <v>37</v>
      </c>
      <c r="U122" s="39">
        <v>37</v>
      </c>
      <c r="V122" s="39">
        <v>37</v>
      </c>
      <c r="W122" s="39">
        <v>37</v>
      </c>
      <c r="X122" s="39">
        <v>37</v>
      </c>
      <c r="Y122" s="39">
        <v>37</v>
      </c>
      <c r="Z122" s="39">
        <v>37</v>
      </c>
      <c r="AA122" s="39">
        <v>37</v>
      </c>
      <c r="AB122" s="39">
        <v>37</v>
      </c>
      <c r="AC122" s="39">
        <v>37</v>
      </c>
      <c r="AD122" s="39">
        <v>37</v>
      </c>
      <c r="AE122" s="39">
        <v>37</v>
      </c>
      <c r="AF122" s="39">
        <v>37</v>
      </c>
      <c r="AG122" s="39">
        <v>37</v>
      </c>
      <c r="AH122" s="39">
        <v>37</v>
      </c>
      <c r="AI122" s="39">
        <v>37</v>
      </c>
      <c r="AJ122" s="39">
        <v>37</v>
      </c>
      <c r="AK122" s="39">
        <v>37</v>
      </c>
      <c r="AL122" s="39">
        <v>37</v>
      </c>
      <c r="AM122" s="39">
        <v>37</v>
      </c>
      <c r="AN122" s="39">
        <v>37</v>
      </c>
    </row>
    <row r="123" spans="2:40" ht="18" x14ac:dyDescent="0.35">
      <c r="B123" s="20" t="s">
        <v>116</v>
      </c>
      <c r="C123" s="20" t="s">
        <v>154</v>
      </c>
      <c r="D123" s="20" t="s">
        <v>251</v>
      </c>
      <c r="E123" s="20" t="s">
        <v>248</v>
      </c>
      <c r="F123" s="39">
        <v>0.15</v>
      </c>
      <c r="G123" s="39">
        <v>0.15</v>
      </c>
      <c r="H123" s="39">
        <v>0.15</v>
      </c>
      <c r="I123" s="39">
        <v>0.15</v>
      </c>
      <c r="J123" s="39">
        <v>0.15</v>
      </c>
      <c r="K123" s="39">
        <v>0.15</v>
      </c>
      <c r="L123" s="39">
        <v>0.15</v>
      </c>
      <c r="M123" s="39">
        <v>0.15</v>
      </c>
      <c r="N123" s="39">
        <v>0.15</v>
      </c>
      <c r="O123" s="39">
        <v>0.15</v>
      </c>
      <c r="P123" s="39">
        <v>0.15</v>
      </c>
      <c r="Q123" s="39">
        <v>0.15</v>
      </c>
      <c r="R123" s="39">
        <v>0.15</v>
      </c>
      <c r="S123" s="39">
        <v>0.15</v>
      </c>
      <c r="T123" s="39">
        <v>0.15</v>
      </c>
      <c r="U123" s="39">
        <v>0.15</v>
      </c>
      <c r="V123" s="39">
        <v>0.15</v>
      </c>
      <c r="W123" s="39">
        <v>0.15</v>
      </c>
      <c r="X123" s="39">
        <v>0.15</v>
      </c>
      <c r="Y123" s="39">
        <v>0.15</v>
      </c>
      <c r="Z123" s="39">
        <v>0.15</v>
      </c>
      <c r="AA123" s="39">
        <v>0.15</v>
      </c>
      <c r="AB123" s="39">
        <v>0.15</v>
      </c>
      <c r="AC123" s="39">
        <v>0.15</v>
      </c>
      <c r="AD123" s="39">
        <v>0.15</v>
      </c>
      <c r="AE123" s="39">
        <v>0.15</v>
      </c>
      <c r="AF123" s="39">
        <v>0.15</v>
      </c>
      <c r="AG123" s="39">
        <v>0.15</v>
      </c>
      <c r="AH123" s="39">
        <v>0.15</v>
      </c>
      <c r="AI123" s="39">
        <v>0.15</v>
      </c>
      <c r="AJ123" s="39">
        <v>0.15</v>
      </c>
      <c r="AK123" s="39">
        <v>0.15</v>
      </c>
      <c r="AL123" s="39">
        <v>0.15</v>
      </c>
      <c r="AM123" s="39">
        <v>0.15</v>
      </c>
      <c r="AN123" s="39">
        <v>0.15</v>
      </c>
    </row>
    <row r="125" spans="2:40" x14ac:dyDescent="0.25">
      <c r="B125" s="16" t="s">
        <v>30</v>
      </c>
      <c r="C125" s="16" t="s">
        <v>276</v>
      </c>
      <c r="D125" s="16"/>
      <c r="E125" s="16"/>
      <c r="F125" s="34"/>
    </row>
    <row r="126" spans="2:40" x14ac:dyDescent="0.25">
      <c r="B126" s="16" t="s">
        <v>21</v>
      </c>
      <c r="C126" s="16" t="s">
        <v>23</v>
      </c>
      <c r="D126" s="16" t="s">
        <v>28</v>
      </c>
      <c r="E126" s="16" t="s">
        <v>177</v>
      </c>
      <c r="F126" s="34">
        <v>1990</v>
      </c>
      <c r="G126" s="34">
        <v>1991</v>
      </c>
      <c r="H126" s="34">
        <v>1992</v>
      </c>
      <c r="I126" s="34">
        <v>1993</v>
      </c>
      <c r="J126" s="34">
        <v>1994</v>
      </c>
      <c r="K126" s="34">
        <v>1995</v>
      </c>
      <c r="L126" s="34">
        <v>1996</v>
      </c>
      <c r="M126" s="34">
        <v>1997</v>
      </c>
      <c r="N126" s="34">
        <v>1998</v>
      </c>
      <c r="O126" s="34">
        <v>1999</v>
      </c>
      <c r="P126" s="34">
        <v>2000</v>
      </c>
      <c r="Q126" s="34">
        <v>2001</v>
      </c>
      <c r="R126" s="34">
        <v>2002</v>
      </c>
      <c r="S126" s="34">
        <v>2003</v>
      </c>
      <c r="T126" s="34">
        <v>2004</v>
      </c>
      <c r="U126" s="34">
        <v>2005</v>
      </c>
      <c r="V126" s="34">
        <v>2006</v>
      </c>
      <c r="W126" s="34">
        <v>2007</v>
      </c>
      <c r="X126" s="34">
        <v>2008</v>
      </c>
      <c r="Y126" s="34">
        <v>2009</v>
      </c>
      <c r="Z126" s="34">
        <v>2010</v>
      </c>
      <c r="AA126" s="34">
        <v>2011</v>
      </c>
      <c r="AB126" s="34">
        <v>2012</v>
      </c>
      <c r="AC126" s="34">
        <v>2013</v>
      </c>
      <c r="AD126" s="34">
        <v>2014</v>
      </c>
      <c r="AE126" s="34">
        <v>2015</v>
      </c>
      <c r="AF126" s="34">
        <v>2016</v>
      </c>
      <c r="AG126" s="34">
        <v>2017</v>
      </c>
      <c r="AH126" s="34">
        <v>2018</v>
      </c>
      <c r="AI126" s="34">
        <v>2019</v>
      </c>
      <c r="AJ126" s="34">
        <v>2020</v>
      </c>
      <c r="AK126" s="34">
        <v>2021</v>
      </c>
      <c r="AL126" s="34">
        <v>2022</v>
      </c>
      <c r="AM126" s="34">
        <v>2023</v>
      </c>
      <c r="AN126" s="34">
        <v>2024</v>
      </c>
    </row>
    <row r="127" spans="2:40" ht="18" x14ac:dyDescent="0.35">
      <c r="B127" s="20" t="s">
        <v>149</v>
      </c>
      <c r="C127" s="20" t="s">
        <v>33</v>
      </c>
      <c r="D127" s="20" t="s">
        <v>120</v>
      </c>
      <c r="E127" s="20" t="s">
        <v>180</v>
      </c>
      <c r="F127" s="39" t="s">
        <v>119</v>
      </c>
      <c r="G127" s="39" t="s">
        <v>119</v>
      </c>
      <c r="H127" s="39" t="s">
        <v>119</v>
      </c>
      <c r="I127" s="39" t="s">
        <v>119</v>
      </c>
      <c r="J127" s="39" t="s">
        <v>119</v>
      </c>
      <c r="K127" s="39" t="s">
        <v>119</v>
      </c>
      <c r="L127" s="39" t="s">
        <v>119</v>
      </c>
      <c r="M127" s="39" t="s">
        <v>119</v>
      </c>
      <c r="N127" s="39" t="s">
        <v>119</v>
      </c>
      <c r="O127" s="39" t="s">
        <v>119</v>
      </c>
      <c r="P127" s="39" t="s">
        <v>119</v>
      </c>
      <c r="Q127" s="39" t="s">
        <v>119</v>
      </c>
      <c r="R127" s="39" t="s">
        <v>119</v>
      </c>
      <c r="S127" s="39" t="s">
        <v>119</v>
      </c>
      <c r="T127" s="39" t="s">
        <v>119</v>
      </c>
      <c r="U127" s="39" t="s">
        <v>119</v>
      </c>
      <c r="V127" s="39" t="s">
        <v>119</v>
      </c>
      <c r="W127" s="39" t="s">
        <v>119</v>
      </c>
      <c r="X127" s="39" t="s">
        <v>119</v>
      </c>
      <c r="Y127" s="39" t="s">
        <v>119</v>
      </c>
      <c r="Z127" s="39" t="s">
        <v>119</v>
      </c>
      <c r="AA127" s="39" t="s">
        <v>119</v>
      </c>
      <c r="AB127" s="39" t="s">
        <v>119</v>
      </c>
      <c r="AC127" s="39" t="s">
        <v>119</v>
      </c>
      <c r="AD127" s="39" t="s">
        <v>119</v>
      </c>
      <c r="AE127" s="39" t="s">
        <v>119</v>
      </c>
      <c r="AF127" s="39" t="s">
        <v>119</v>
      </c>
      <c r="AG127" s="39" t="s">
        <v>119</v>
      </c>
      <c r="AH127" s="39" t="s">
        <v>119</v>
      </c>
      <c r="AI127" s="39" t="s">
        <v>119</v>
      </c>
      <c r="AJ127" s="39" t="s">
        <v>119</v>
      </c>
      <c r="AK127" s="39" t="s">
        <v>119</v>
      </c>
      <c r="AL127" s="39" t="s">
        <v>119</v>
      </c>
      <c r="AM127" s="39">
        <v>100</v>
      </c>
      <c r="AN127" s="39">
        <v>100</v>
      </c>
    </row>
    <row r="128" spans="2:40" ht="18" x14ac:dyDescent="0.35">
      <c r="B128" s="20" t="s">
        <v>150</v>
      </c>
      <c r="C128" s="20" t="s">
        <v>33</v>
      </c>
      <c r="F128" s="33" t="s">
        <v>34</v>
      </c>
      <c r="G128" s="33" t="s">
        <v>34</v>
      </c>
      <c r="H128" s="33" t="s">
        <v>34</v>
      </c>
      <c r="I128" s="33" t="s">
        <v>34</v>
      </c>
      <c r="J128" s="33" t="s">
        <v>34</v>
      </c>
      <c r="K128" s="33" t="s">
        <v>34</v>
      </c>
      <c r="L128" s="33" t="s">
        <v>34</v>
      </c>
      <c r="M128" s="33" t="s">
        <v>34</v>
      </c>
      <c r="N128" s="33" t="s">
        <v>34</v>
      </c>
      <c r="O128" s="33" t="s">
        <v>34</v>
      </c>
      <c r="P128" s="33" t="s">
        <v>34</v>
      </c>
      <c r="Q128" s="33" t="s">
        <v>34</v>
      </c>
      <c r="R128" s="33" t="s">
        <v>34</v>
      </c>
      <c r="S128" s="33" t="s">
        <v>34</v>
      </c>
      <c r="T128" s="33" t="s">
        <v>34</v>
      </c>
      <c r="U128" s="33" t="s">
        <v>34</v>
      </c>
      <c r="V128" s="33" t="s">
        <v>34</v>
      </c>
      <c r="W128" s="33" t="s">
        <v>34</v>
      </c>
      <c r="X128" s="33" t="s">
        <v>34</v>
      </c>
      <c r="Y128" s="33" t="s">
        <v>34</v>
      </c>
      <c r="Z128" s="33" t="s">
        <v>34</v>
      </c>
      <c r="AA128" s="33" t="s">
        <v>34</v>
      </c>
      <c r="AB128" s="33" t="s">
        <v>34</v>
      </c>
      <c r="AC128" s="33" t="s">
        <v>34</v>
      </c>
      <c r="AD128" s="33" t="s">
        <v>34</v>
      </c>
      <c r="AE128" s="33" t="s">
        <v>34</v>
      </c>
      <c r="AF128" s="33" t="s">
        <v>34</v>
      </c>
      <c r="AG128" s="33" t="s">
        <v>34</v>
      </c>
      <c r="AH128" s="33" t="s">
        <v>34</v>
      </c>
      <c r="AI128" s="33" t="s">
        <v>34</v>
      </c>
      <c r="AJ128" s="33" t="s">
        <v>34</v>
      </c>
      <c r="AK128" s="33" t="s">
        <v>34</v>
      </c>
      <c r="AL128" s="33" t="s">
        <v>34</v>
      </c>
      <c r="AM128" s="33" t="s">
        <v>34</v>
      </c>
      <c r="AN128" s="33" t="s">
        <v>34</v>
      </c>
    </row>
    <row r="129" spans="2:40" x14ac:dyDescent="0.25">
      <c r="B129" s="20" t="s">
        <v>1</v>
      </c>
      <c r="C129" s="20" t="s">
        <v>33</v>
      </c>
      <c r="D129" s="20" t="s">
        <v>120</v>
      </c>
      <c r="E129" s="20" t="s">
        <v>180</v>
      </c>
      <c r="F129" s="39" t="s">
        <v>119</v>
      </c>
      <c r="G129" s="39" t="s">
        <v>119</v>
      </c>
      <c r="H129" s="39" t="s">
        <v>119</v>
      </c>
      <c r="I129" s="39" t="s">
        <v>119</v>
      </c>
      <c r="J129" s="39" t="s">
        <v>119</v>
      </c>
      <c r="K129" s="39" t="s">
        <v>119</v>
      </c>
      <c r="L129" s="39" t="s">
        <v>119</v>
      </c>
      <c r="M129" s="39" t="s">
        <v>119</v>
      </c>
      <c r="N129" s="39" t="s">
        <v>119</v>
      </c>
      <c r="O129" s="39" t="s">
        <v>119</v>
      </c>
      <c r="P129" s="39" t="s">
        <v>119</v>
      </c>
      <c r="Q129" s="39" t="s">
        <v>119</v>
      </c>
      <c r="R129" s="39" t="s">
        <v>119</v>
      </c>
      <c r="S129" s="39" t="s">
        <v>119</v>
      </c>
      <c r="T129" s="39" t="s">
        <v>119</v>
      </c>
      <c r="U129" s="39" t="s">
        <v>119</v>
      </c>
      <c r="V129" s="39" t="s">
        <v>119</v>
      </c>
      <c r="W129" s="39" t="s">
        <v>119</v>
      </c>
      <c r="X129" s="39" t="s">
        <v>119</v>
      </c>
      <c r="Y129" s="39" t="s">
        <v>119</v>
      </c>
      <c r="Z129" s="39" t="s">
        <v>119</v>
      </c>
      <c r="AA129" s="39" t="s">
        <v>119</v>
      </c>
      <c r="AB129" s="39" t="s">
        <v>119</v>
      </c>
      <c r="AC129" s="39" t="s">
        <v>119</v>
      </c>
      <c r="AD129" s="39" t="s">
        <v>119</v>
      </c>
      <c r="AE129" s="39" t="s">
        <v>119</v>
      </c>
      <c r="AF129" s="39" t="s">
        <v>119</v>
      </c>
      <c r="AG129" s="39" t="s">
        <v>119</v>
      </c>
      <c r="AH129" s="39" t="s">
        <v>119</v>
      </c>
      <c r="AI129" s="39" t="s">
        <v>119</v>
      </c>
      <c r="AJ129" s="39" t="s">
        <v>119</v>
      </c>
      <c r="AK129" s="39" t="s">
        <v>119</v>
      </c>
      <c r="AL129" s="39" t="s">
        <v>119</v>
      </c>
      <c r="AM129" s="39">
        <v>10</v>
      </c>
      <c r="AN129" s="39">
        <v>10</v>
      </c>
    </row>
    <row r="130" spans="2:40" x14ac:dyDescent="0.25">
      <c r="B130" s="20" t="s">
        <v>0</v>
      </c>
      <c r="C130" s="20" t="s">
        <v>33</v>
      </c>
      <c r="D130" s="20" t="s">
        <v>120</v>
      </c>
      <c r="E130" s="20" t="s">
        <v>180</v>
      </c>
      <c r="F130" s="39" t="s">
        <v>119</v>
      </c>
      <c r="G130" s="39" t="s">
        <v>119</v>
      </c>
      <c r="H130" s="39" t="s">
        <v>119</v>
      </c>
      <c r="I130" s="39" t="s">
        <v>119</v>
      </c>
      <c r="J130" s="39" t="s">
        <v>119</v>
      </c>
      <c r="K130" s="39" t="s">
        <v>119</v>
      </c>
      <c r="L130" s="39" t="s">
        <v>119</v>
      </c>
      <c r="M130" s="39" t="s">
        <v>119</v>
      </c>
      <c r="N130" s="39" t="s">
        <v>119</v>
      </c>
      <c r="O130" s="39" t="s">
        <v>119</v>
      </c>
      <c r="P130" s="39" t="s">
        <v>119</v>
      </c>
      <c r="Q130" s="39" t="s">
        <v>119</v>
      </c>
      <c r="R130" s="39" t="s">
        <v>119</v>
      </c>
      <c r="S130" s="39" t="s">
        <v>119</v>
      </c>
      <c r="T130" s="39" t="s">
        <v>119</v>
      </c>
      <c r="U130" s="39" t="s">
        <v>119</v>
      </c>
      <c r="V130" s="39" t="s">
        <v>119</v>
      </c>
      <c r="W130" s="39" t="s">
        <v>119</v>
      </c>
      <c r="X130" s="39" t="s">
        <v>119</v>
      </c>
      <c r="Y130" s="39" t="s">
        <v>119</v>
      </c>
      <c r="Z130" s="39" t="s">
        <v>119</v>
      </c>
      <c r="AA130" s="39" t="s">
        <v>119</v>
      </c>
      <c r="AB130" s="39" t="s">
        <v>119</v>
      </c>
      <c r="AC130" s="39" t="s">
        <v>119</v>
      </c>
      <c r="AD130" s="39" t="s">
        <v>119</v>
      </c>
      <c r="AE130" s="39" t="s">
        <v>119</v>
      </c>
      <c r="AF130" s="39" t="s">
        <v>119</v>
      </c>
      <c r="AG130" s="39" t="s">
        <v>119</v>
      </c>
      <c r="AH130" s="39" t="s">
        <v>119</v>
      </c>
      <c r="AI130" s="39" t="s">
        <v>119</v>
      </c>
      <c r="AJ130" s="39" t="s">
        <v>119</v>
      </c>
      <c r="AK130" s="39" t="s">
        <v>119</v>
      </c>
      <c r="AL130" s="39" t="s">
        <v>119</v>
      </c>
      <c r="AM130" s="39">
        <v>40</v>
      </c>
      <c r="AN130" s="39">
        <v>40</v>
      </c>
    </row>
    <row r="131" spans="2:40" ht="18" x14ac:dyDescent="0.35">
      <c r="B131" s="20" t="s">
        <v>151</v>
      </c>
      <c r="F131" s="33" t="s">
        <v>34</v>
      </c>
      <c r="G131" s="33" t="s">
        <v>34</v>
      </c>
      <c r="H131" s="33" t="s">
        <v>34</v>
      </c>
      <c r="I131" s="33" t="s">
        <v>34</v>
      </c>
      <c r="J131" s="33" t="s">
        <v>34</v>
      </c>
      <c r="K131" s="33" t="s">
        <v>34</v>
      </c>
      <c r="L131" s="33" t="s">
        <v>34</v>
      </c>
      <c r="M131" s="33" t="s">
        <v>34</v>
      </c>
      <c r="N131" s="33" t="s">
        <v>34</v>
      </c>
      <c r="O131" s="33" t="s">
        <v>34</v>
      </c>
      <c r="P131" s="33" t="s">
        <v>34</v>
      </c>
      <c r="Q131" s="33" t="s">
        <v>34</v>
      </c>
      <c r="R131" s="33" t="s">
        <v>34</v>
      </c>
      <c r="S131" s="33" t="s">
        <v>34</v>
      </c>
      <c r="T131" s="33" t="s">
        <v>34</v>
      </c>
      <c r="U131" s="33" t="s">
        <v>34</v>
      </c>
      <c r="V131" s="33" t="s">
        <v>34</v>
      </c>
      <c r="W131" s="33" t="s">
        <v>34</v>
      </c>
      <c r="X131" s="33" t="s">
        <v>34</v>
      </c>
      <c r="Y131" s="33" t="s">
        <v>34</v>
      </c>
      <c r="Z131" s="33" t="s">
        <v>34</v>
      </c>
      <c r="AA131" s="33" t="s">
        <v>34</v>
      </c>
      <c r="AB131" s="33" t="s">
        <v>34</v>
      </c>
      <c r="AC131" s="33" t="s">
        <v>34</v>
      </c>
      <c r="AD131" s="33" t="s">
        <v>34</v>
      </c>
      <c r="AE131" s="33" t="s">
        <v>34</v>
      </c>
      <c r="AF131" s="33" t="s">
        <v>34</v>
      </c>
      <c r="AG131" s="33" t="s">
        <v>34</v>
      </c>
      <c r="AH131" s="33" t="s">
        <v>34</v>
      </c>
      <c r="AI131" s="33" t="s">
        <v>34</v>
      </c>
      <c r="AJ131" s="33" t="s">
        <v>34</v>
      </c>
      <c r="AK131" s="33" t="s">
        <v>34</v>
      </c>
      <c r="AL131" s="33" t="s">
        <v>34</v>
      </c>
      <c r="AM131" s="33" t="s">
        <v>34</v>
      </c>
      <c r="AN131" s="33" t="s">
        <v>34</v>
      </c>
    </row>
    <row r="132" spans="2:40" x14ac:dyDescent="0.25">
      <c r="B132" s="20" t="s">
        <v>2</v>
      </c>
      <c r="C132" s="20" t="s">
        <v>33</v>
      </c>
      <c r="D132" s="20" t="s">
        <v>120</v>
      </c>
      <c r="E132" s="20" t="s">
        <v>180</v>
      </c>
      <c r="F132" s="39" t="s">
        <v>119</v>
      </c>
      <c r="G132" s="39" t="s">
        <v>119</v>
      </c>
      <c r="H132" s="39" t="s">
        <v>119</v>
      </c>
      <c r="I132" s="39" t="s">
        <v>119</v>
      </c>
      <c r="J132" s="39" t="s">
        <v>119</v>
      </c>
      <c r="K132" s="39" t="s">
        <v>119</v>
      </c>
      <c r="L132" s="39" t="s">
        <v>119</v>
      </c>
      <c r="M132" s="39" t="s">
        <v>119</v>
      </c>
      <c r="N132" s="39" t="s">
        <v>119</v>
      </c>
      <c r="O132" s="39" t="s">
        <v>119</v>
      </c>
      <c r="P132" s="39" t="s">
        <v>119</v>
      </c>
      <c r="Q132" s="39" t="s">
        <v>119</v>
      </c>
      <c r="R132" s="39" t="s">
        <v>119</v>
      </c>
      <c r="S132" s="39" t="s">
        <v>119</v>
      </c>
      <c r="T132" s="39" t="s">
        <v>119</v>
      </c>
      <c r="U132" s="39" t="s">
        <v>119</v>
      </c>
      <c r="V132" s="39" t="s">
        <v>119</v>
      </c>
      <c r="W132" s="39" t="s">
        <v>119</v>
      </c>
      <c r="X132" s="39" t="s">
        <v>119</v>
      </c>
      <c r="Y132" s="39" t="s">
        <v>119</v>
      </c>
      <c r="Z132" s="39" t="s">
        <v>119</v>
      </c>
      <c r="AA132" s="39" t="s">
        <v>119</v>
      </c>
      <c r="AB132" s="39" t="s">
        <v>119</v>
      </c>
      <c r="AC132" s="39" t="s">
        <v>119</v>
      </c>
      <c r="AD132" s="39" t="s">
        <v>119</v>
      </c>
      <c r="AE132" s="39" t="s">
        <v>119</v>
      </c>
      <c r="AF132" s="39" t="s">
        <v>119</v>
      </c>
      <c r="AG132" s="39" t="s">
        <v>119</v>
      </c>
      <c r="AH132" s="39" t="s">
        <v>119</v>
      </c>
      <c r="AI132" s="39" t="s">
        <v>119</v>
      </c>
      <c r="AJ132" s="39" t="s">
        <v>119</v>
      </c>
      <c r="AK132" s="39" t="s">
        <v>119</v>
      </c>
      <c r="AL132" s="39" t="s">
        <v>119</v>
      </c>
      <c r="AM132" s="39">
        <v>27.5</v>
      </c>
      <c r="AN132" s="39">
        <v>27.5</v>
      </c>
    </row>
    <row r="133" spans="2:40" ht="18" x14ac:dyDescent="0.35">
      <c r="B133" s="20" t="s">
        <v>152</v>
      </c>
      <c r="C133" s="20" t="s">
        <v>33</v>
      </c>
      <c r="D133" s="20" t="s">
        <v>120</v>
      </c>
      <c r="E133" s="20" t="s">
        <v>180</v>
      </c>
      <c r="F133" s="39" t="s">
        <v>119</v>
      </c>
      <c r="G133" s="39" t="s">
        <v>119</v>
      </c>
      <c r="H133" s="39" t="s">
        <v>119</v>
      </c>
      <c r="I133" s="39" t="s">
        <v>119</v>
      </c>
      <c r="J133" s="39" t="s">
        <v>119</v>
      </c>
      <c r="K133" s="39" t="s">
        <v>119</v>
      </c>
      <c r="L133" s="39" t="s">
        <v>119</v>
      </c>
      <c r="M133" s="39" t="s">
        <v>119</v>
      </c>
      <c r="N133" s="39" t="s">
        <v>119</v>
      </c>
      <c r="O133" s="39" t="s">
        <v>119</v>
      </c>
      <c r="P133" s="39" t="s">
        <v>119</v>
      </c>
      <c r="Q133" s="39" t="s">
        <v>119</v>
      </c>
      <c r="R133" s="39" t="s">
        <v>119</v>
      </c>
      <c r="S133" s="39" t="s">
        <v>119</v>
      </c>
      <c r="T133" s="39" t="s">
        <v>119</v>
      </c>
      <c r="U133" s="39" t="s">
        <v>119</v>
      </c>
      <c r="V133" s="39" t="s">
        <v>119</v>
      </c>
      <c r="W133" s="39" t="s">
        <v>119</v>
      </c>
      <c r="X133" s="39" t="s">
        <v>119</v>
      </c>
      <c r="Y133" s="39" t="s">
        <v>119</v>
      </c>
      <c r="Z133" s="39" t="s">
        <v>119</v>
      </c>
      <c r="AA133" s="39" t="s">
        <v>119</v>
      </c>
      <c r="AB133" s="39" t="s">
        <v>119</v>
      </c>
      <c r="AC133" s="39" t="s">
        <v>119</v>
      </c>
      <c r="AD133" s="39" t="s">
        <v>119</v>
      </c>
      <c r="AE133" s="39" t="s">
        <v>119</v>
      </c>
      <c r="AF133" s="39" t="s">
        <v>119</v>
      </c>
      <c r="AG133" s="39" t="s">
        <v>119</v>
      </c>
      <c r="AH133" s="39" t="s">
        <v>119</v>
      </c>
      <c r="AI133" s="39" t="s">
        <v>119</v>
      </c>
      <c r="AJ133" s="39" t="s">
        <v>119</v>
      </c>
      <c r="AK133" s="39" t="s">
        <v>119</v>
      </c>
      <c r="AL133" s="39" t="s">
        <v>119</v>
      </c>
      <c r="AM133" s="39">
        <v>21.5</v>
      </c>
      <c r="AN133" s="39">
        <v>21.5</v>
      </c>
    </row>
    <row r="134" spans="2:40" ht="18" x14ac:dyDescent="0.35">
      <c r="B134" s="20" t="s">
        <v>153</v>
      </c>
      <c r="C134" s="20" t="s">
        <v>33</v>
      </c>
      <c r="D134" s="20" t="s">
        <v>120</v>
      </c>
      <c r="E134" s="20" t="s">
        <v>180</v>
      </c>
      <c r="F134" s="39" t="s">
        <v>119</v>
      </c>
      <c r="G134" s="39" t="s">
        <v>119</v>
      </c>
      <c r="H134" s="39" t="s">
        <v>119</v>
      </c>
      <c r="I134" s="39" t="s">
        <v>119</v>
      </c>
      <c r="J134" s="39" t="s">
        <v>119</v>
      </c>
      <c r="K134" s="39" t="s">
        <v>119</v>
      </c>
      <c r="L134" s="39" t="s">
        <v>119</v>
      </c>
      <c r="M134" s="39" t="s">
        <v>119</v>
      </c>
      <c r="N134" s="39" t="s">
        <v>119</v>
      </c>
      <c r="O134" s="39" t="s">
        <v>119</v>
      </c>
      <c r="P134" s="39" t="s">
        <v>119</v>
      </c>
      <c r="Q134" s="39" t="s">
        <v>119</v>
      </c>
      <c r="R134" s="39" t="s">
        <v>119</v>
      </c>
      <c r="S134" s="39" t="s">
        <v>119</v>
      </c>
      <c r="T134" s="39" t="s">
        <v>119</v>
      </c>
      <c r="U134" s="39" t="s">
        <v>119</v>
      </c>
      <c r="V134" s="39" t="s">
        <v>119</v>
      </c>
      <c r="W134" s="39" t="s">
        <v>119</v>
      </c>
      <c r="X134" s="39" t="s">
        <v>119</v>
      </c>
      <c r="Y134" s="39" t="s">
        <v>119</v>
      </c>
      <c r="Z134" s="39" t="s">
        <v>119</v>
      </c>
      <c r="AA134" s="39" t="s">
        <v>119</v>
      </c>
      <c r="AB134" s="39" t="s">
        <v>119</v>
      </c>
      <c r="AC134" s="39" t="s">
        <v>119</v>
      </c>
      <c r="AD134" s="39" t="s">
        <v>119</v>
      </c>
      <c r="AE134" s="39" t="s">
        <v>119</v>
      </c>
      <c r="AF134" s="39" t="s">
        <v>119</v>
      </c>
      <c r="AG134" s="39" t="s">
        <v>119</v>
      </c>
      <c r="AH134" s="39" t="s">
        <v>119</v>
      </c>
      <c r="AI134" s="39" t="s">
        <v>119</v>
      </c>
      <c r="AJ134" s="39" t="s">
        <v>119</v>
      </c>
      <c r="AK134" s="39" t="s">
        <v>119</v>
      </c>
      <c r="AL134" s="39" t="s">
        <v>119</v>
      </c>
      <c r="AM134" s="39">
        <v>16.5</v>
      </c>
      <c r="AN134" s="39">
        <v>16.5</v>
      </c>
    </row>
    <row r="135" spans="2:40" ht="18" x14ac:dyDescent="0.35">
      <c r="B135" s="20" t="s">
        <v>116</v>
      </c>
      <c r="C135" s="20" t="s">
        <v>154</v>
      </c>
      <c r="D135" s="22" t="s">
        <v>148</v>
      </c>
      <c r="E135" s="22" t="s">
        <v>180</v>
      </c>
      <c r="F135" s="39" t="s">
        <v>119</v>
      </c>
      <c r="G135" s="39" t="s">
        <v>119</v>
      </c>
      <c r="H135" s="39" t="s">
        <v>119</v>
      </c>
      <c r="I135" s="39" t="s">
        <v>119</v>
      </c>
      <c r="J135" s="39" t="s">
        <v>119</v>
      </c>
      <c r="K135" s="39" t="s">
        <v>119</v>
      </c>
      <c r="L135" s="39" t="s">
        <v>119</v>
      </c>
      <c r="M135" s="39" t="s">
        <v>119</v>
      </c>
      <c r="N135" s="39" t="s">
        <v>119</v>
      </c>
      <c r="O135" s="39" t="s">
        <v>119</v>
      </c>
      <c r="P135" s="39" t="s">
        <v>119</v>
      </c>
      <c r="Q135" s="39" t="s">
        <v>119</v>
      </c>
      <c r="R135" s="39" t="s">
        <v>119</v>
      </c>
      <c r="S135" s="39" t="s">
        <v>119</v>
      </c>
      <c r="T135" s="39" t="s">
        <v>119</v>
      </c>
      <c r="U135" s="39" t="s">
        <v>119</v>
      </c>
      <c r="V135" s="39" t="s">
        <v>119</v>
      </c>
      <c r="W135" s="39" t="s">
        <v>119</v>
      </c>
      <c r="X135" s="39" t="s">
        <v>119</v>
      </c>
      <c r="Y135" s="39" t="s">
        <v>119</v>
      </c>
      <c r="Z135" s="39" t="s">
        <v>119</v>
      </c>
      <c r="AA135" s="39" t="s">
        <v>119</v>
      </c>
      <c r="AB135" s="39" t="s">
        <v>119</v>
      </c>
      <c r="AC135" s="39" t="s">
        <v>119</v>
      </c>
      <c r="AD135" s="39" t="s">
        <v>119</v>
      </c>
      <c r="AE135" s="39" t="s">
        <v>119</v>
      </c>
      <c r="AF135" s="39" t="s">
        <v>119</v>
      </c>
      <c r="AG135" s="39" t="s">
        <v>119</v>
      </c>
      <c r="AH135" s="39" t="s">
        <v>119</v>
      </c>
      <c r="AI135" s="39" t="s">
        <v>119</v>
      </c>
      <c r="AJ135" s="39" t="s">
        <v>119</v>
      </c>
      <c r="AK135" s="39" t="s">
        <v>119</v>
      </c>
      <c r="AL135" s="39" t="s">
        <v>119</v>
      </c>
      <c r="AM135" s="39">
        <v>0.56000000000000005</v>
      </c>
      <c r="AN135" s="39">
        <v>0.56000000000000005</v>
      </c>
    </row>
    <row r="136" spans="2:40" x14ac:dyDescent="0.25">
      <c r="D136" s="22"/>
      <c r="E136" s="22"/>
    </row>
    <row r="137" spans="2:40" x14ac:dyDescent="0.25">
      <c r="B137" s="16" t="s">
        <v>30</v>
      </c>
      <c r="C137" s="16" t="s">
        <v>277</v>
      </c>
      <c r="D137" s="16"/>
      <c r="E137" s="16"/>
    </row>
    <row r="138" spans="2:40" x14ac:dyDescent="0.25">
      <c r="B138" s="16" t="s">
        <v>21</v>
      </c>
      <c r="C138" s="16" t="s">
        <v>23</v>
      </c>
      <c r="D138" s="16" t="s">
        <v>28</v>
      </c>
      <c r="E138" s="16" t="s">
        <v>177</v>
      </c>
      <c r="F138" s="34">
        <v>1990</v>
      </c>
      <c r="G138" s="34">
        <v>1991</v>
      </c>
      <c r="H138" s="34">
        <v>1992</v>
      </c>
      <c r="I138" s="34">
        <v>1993</v>
      </c>
      <c r="J138" s="34">
        <v>1994</v>
      </c>
      <c r="K138" s="34">
        <v>1995</v>
      </c>
      <c r="L138" s="34">
        <v>1996</v>
      </c>
      <c r="M138" s="34">
        <v>1997</v>
      </c>
      <c r="N138" s="34">
        <v>1998</v>
      </c>
      <c r="O138" s="34">
        <v>1999</v>
      </c>
      <c r="P138" s="34">
        <v>2000</v>
      </c>
      <c r="Q138" s="34">
        <v>2001</v>
      </c>
      <c r="R138" s="34">
        <v>2002</v>
      </c>
      <c r="S138" s="34">
        <v>2003</v>
      </c>
      <c r="T138" s="34">
        <v>2004</v>
      </c>
      <c r="U138" s="34">
        <v>2005</v>
      </c>
      <c r="V138" s="34">
        <v>2006</v>
      </c>
      <c r="W138" s="34">
        <v>2007</v>
      </c>
      <c r="X138" s="34">
        <v>2008</v>
      </c>
      <c r="Y138" s="34">
        <v>2009</v>
      </c>
      <c r="Z138" s="34">
        <v>2010</v>
      </c>
      <c r="AA138" s="34">
        <v>2011</v>
      </c>
      <c r="AB138" s="34">
        <v>2012</v>
      </c>
      <c r="AC138" s="34">
        <v>2013</v>
      </c>
      <c r="AD138" s="34">
        <v>2014</v>
      </c>
      <c r="AE138" s="34">
        <v>2015</v>
      </c>
      <c r="AF138" s="34">
        <v>2016</v>
      </c>
      <c r="AG138" s="34">
        <v>2017</v>
      </c>
      <c r="AH138" s="34">
        <v>2018</v>
      </c>
      <c r="AI138" s="34">
        <v>2019</v>
      </c>
      <c r="AJ138" s="34">
        <v>2020</v>
      </c>
      <c r="AK138" s="34">
        <v>2021</v>
      </c>
      <c r="AL138" s="34">
        <v>2022</v>
      </c>
      <c r="AM138" s="34">
        <v>2023</v>
      </c>
      <c r="AN138" s="34">
        <v>2024</v>
      </c>
    </row>
    <row r="139" spans="2:40" ht="18" x14ac:dyDescent="0.35">
      <c r="B139" s="20" t="s">
        <v>149</v>
      </c>
      <c r="C139" s="20" t="s">
        <v>33</v>
      </c>
      <c r="D139" s="20" t="s">
        <v>251</v>
      </c>
      <c r="E139" s="20" t="s">
        <v>274</v>
      </c>
      <c r="F139" s="39" t="s">
        <v>119</v>
      </c>
      <c r="G139" s="39" t="s">
        <v>119</v>
      </c>
      <c r="H139" s="39" t="s">
        <v>119</v>
      </c>
      <c r="I139" s="39" t="s">
        <v>119</v>
      </c>
      <c r="J139" s="39" t="s">
        <v>119</v>
      </c>
      <c r="K139" s="39" t="s">
        <v>119</v>
      </c>
      <c r="L139" s="39" t="s">
        <v>119</v>
      </c>
      <c r="M139" s="39" t="s">
        <v>119</v>
      </c>
      <c r="N139" s="39" t="s">
        <v>119</v>
      </c>
      <c r="O139" s="39" t="s">
        <v>119</v>
      </c>
      <c r="P139" s="39" t="s">
        <v>119</v>
      </c>
      <c r="Q139" s="39" t="s">
        <v>119</v>
      </c>
      <c r="R139" s="39" t="s">
        <v>119</v>
      </c>
      <c r="S139" s="39" t="s">
        <v>119</v>
      </c>
      <c r="T139" s="39" t="s">
        <v>119</v>
      </c>
      <c r="U139" s="39" t="s">
        <v>119</v>
      </c>
      <c r="V139" s="39" t="s">
        <v>119</v>
      </c>
      <c r="W139" s="39" t="s">
        <v>119</v>
      </c>
      <c r="X139" s="39" t="s">
        <v>119</v>
      </c>
      <c r="Y139" s="39" t="s">
        <v>119</v>
      </c>
      <c r="Z139" s="39" t="s">
        <v>119</v>
      </c>
      <c r="AA139" s="39" t="s">
        <v>119</v>
      </c>
      <c r="AB139" s="39" t="s">
        <v>119</v>
      </c>
      <c r="AC139" s="39" t="s">
        <v>119</v>
      </c>
      <c r="AD139" s="39" t="s">
        <v>119</v>
      </c>
      <c r="AE139" s="39" t="s">
        <v>119</v>
      </c>
      <c r="AF139" s="39" t="s">
        <v>119</v>
      </c>
      <c r="AG139" s="39" t="s">
        <v>119</v>
      </c>
      <c r="AH139" s="39" t="s">
        <v>119</v>
      </c>
      <c r="AI139" s="39" t="s">
        <v>119</v>
      </c>
      <c r="AJ139" s="39" t="s">
        <v>119</v>
      </c>
      <c r="AK139" s="39" t="s">
        <v>119</v>
      </c>
      <c r="AL139" s="39" t="s">
        <v>119</v>
      </c>
      <c r="AM139" s="39">
        <v>753.41287326552253</v>
      </c>
      <c r="AN139" s="39">
        <v>753.41287326552253</v>
      </c>
    </row>
    <row r="140" spans="2:40" ht="18" x14ac:dyDescent="0.35">
      <c r="B140" s="20" t="s">
        <v>150</v>
      </c>
      <c r="F140" s="33" t="s">
        <v>34</v>
      </c>
      <c r="G140" s="33" t="s">
        <v>34</v>
      </c>
      <c r="H140" s="33" t="s">
        <v>34</v>
      </c>
      <c r="I140" s="33" t="s">
        <v>34</v>
      </c>
      <c r="J140" s="33" t="s">
        <v>34</v>
      </c>
      <c r="K140" s="33" t="s">
        <v>34</v>
      </c>
      <c r="L140" s="33" t="s">
        <v>34</v>
      </c>
      <c r="M140" s="33" t="s">
        <v>34</v>
      </c>
      <c r="N140" s="33" t="s">
        <v>34</v>
      </c>
      <c r="O140" s="33" t="s">
        <v>34</v>
      </c>
      <c r="P140" s="33" t="s">
        <v>34</v>
      </c>
      <c r="Q140" s="33" t="s">
        <v>34</v>
      </c>
      <c r="R140" s="33" t="s">
        <v>34</v>
      </c>
      <c r="S140" s="33" t="s">
        <v>34</v>
      </c>
      <c r="T140" s="33" t="s">
        <v>34</v>
      </c>
      <c r="U140" s="33" t="s">
        <v>34</v>
      </c>
      <c r="V140" s="33" t="s">
        <v>34</v>
      </c>
      <c r="W140" s="33" t="s">
        <v>34</v>
      </c>
      <c r="X140" s="33" t="s">
        <v>34</v>
      </c>
      <c r="Y140" s="33" t="s">
        <v>34</v>
      </c>
      <c r="Z140" s="33" t="s">
        <v>34</v>
      </c>
      <c r="AA140" s="33" t="s">
        <v>34</v>
      </c>
      <c r="AB140" s="33" t="s">
        <v>34</v>
      </c>
      <c r="AC140" s="33" t="s">
        <v>34</v>
      </c>
      <c r="AD140" s="33" t="s">
        <v>34</v>
      </c>
      <c r="AE140" s="33" t="s">
        <v>34</v>
      </c>
      <c r="AF140" s="33" t="s">
        <v>34</v>
      </c>
      <c r="AG140" s="33" t="s">
        <v>34</v>
      </c>
      <c r="AH140" s="33" t="s">
        <v>34</v>
      </c>
      <c r="AI140" s="33" t="s">
        <v>34</v>
      </c>
      <c r="AJ140" s="33" t="s">
        <v>34</v>
      </c>
      <c r="AK140" s="33" t="s">
        <v>34</v>
      </c>
      <c r="AL140" s="33" t="s">
        <v>34</v>
      </c>
      <c r="AM140" s="33" t="s">
        <v>34</v>
      </c>
      <c r="AN140" s="33" t="s">
        <v>34</v>
      </c>
    </row>
    <row r="141" spans="2:40" x14ac:dyDescent="0.25">
      <c r="B141" s="20" t="s">
        <v>1</v>
      </c>
      <c r="C141" s="20" t="s">
        <v>33</v>
      </c>
      <c r="D141" s="20" t="s">
        <v>251</v>
      </c>
      <c r="E141" s="20" t="s">
        <v>274</v>
      </c>
      <c r="F141" s="39" t="s">
        <v>119</v>
      </c>
      <c r="G141" s="39" t="s">
        <v>119</v>
      </c>
      <c r="H141" s="39" t="s">
        <v>119</v>
      </c>
      <c r="I141" s="39" t="s">
        <v>119</v>
      </c>
      <c r="J141" s="39" t="s">
        <v>119</v>
      </c>
      <c r="K141" s="39" t="s">
        <v>119</v>
      </c>
      <c r="L141" s="39" t="s">
        <v>119</v>
      </c>
      <c r="M141" s="39" t="s">
        <v>119</v>
      </c>
      <c r="N141" s="39" t="s">
        <v>119</v>
      </c>
      <c r="O141" s="39" t="s">
        <v>119</v>
      </c>
      <c r="P141" s="39" t="s">
        <v>119</v>
      </c>
      <c r="Q141" s="39" t="s">
        <v>119</v>
      </c>
      <c r="R141" s="39" t="s">
        <v>119</v>
      </c>
      <c r="S141" s="39" t="s">
        <v>119</v>
      </c>
      <c r="T141" s="39" t="s">
        <v>119</v>
      </c>
      <c r="U141" s="39" t="s">
        <v>119</v>
      </c>
      <c r="V141" s="39" t="s">
        <v>119</v>
      </c>
      <c r="W141" s="39" t="s">
        <v>119</v>
      </c>
      <c r="X141" s="39" t="s">
        <v>119</v>
      </c>
      <c r="Y141" s="39" t="s">
        <v>119</v>
      </c>
      <c r="Z141" s="39" t="s">
        <v>119</v>
      </c>
      <c r="AA141" s="39" t="s">
        <v>119</v>
      </c>
      <c r="AB141" s="39" t="s">
        <v>119</v>
      </c>
      <c r="AC141" s="39" t="s">
        <v>119</v>
      </c>
      <c r="AD141" s="39" t="s">
        <v>119</v>
      </c>
      <c r="AE141" s="39" t="s">
        <v>119</v>
      </c>
      <c r="AF141" s="39" t="s">
        <v>119</v>
      </c>
      <c r="AG141" s="39" t="s">
        <v>119</v>
      </c>
      <c r="AH141" s="39" t="s">
        <v>119</v>
      </c>
      <c r="AI141" s="39" t="s">
        <v>119</v>
      </c>
      <c r="AJ141" s="39" t="s">
        <v>119</v>
      </c>
      <c r="AK141" s="39" t="s">
        <v>119</v>
      </c>
      <c r="AL141" s="39" t="s">
        <v>119</v>
      </c>
      <c r="AM141" s="39">
        <v>77.975888719166065</v>
      </c>
      <c r="AN141" s="39">
        <v>77.975888719166065</v>
      </c>
    </row>
    <row r="142" spans="2:40" x14ac:dyDescent="0.25">
      <c r="B142" s="20" t="s">
        <v>0</v>
      </c>
      <c r="C142" s="20" t="s">
        <v>33</v>
      </c>
      <c r="D142" s="20" t="s">
        <v>251</v>
      </c>
      <c r="E142" s="20" t="s">
        <v>274</v>
      </c>
      <c r="F142" s="39" t="s">
        <v>119</v>
      </c>
      <c r="G142" s="39" t="s">
        <v>119</v>
      </c>
      <c r="H142" s="39" t="s">
        <v>119</v>
      </c>
      <c r="I142" s="39" t="s">
        <v>119</v>
      </c>
      <c r="J142" s="39" t="s">
        <v>119</v>
      </c>
      <c r="K142" s="39" t="s">
        <v>119</v>
      </c>
      <c r="L142" s="39" t="s">
        <v>119</v>
      </c>
      <c r="M142" s="39" t="s">
        <v>119</v>
      </c>
      <c r="N142" s="39" t="s">
        <v>119</v>
      </c>
      <c r="O142" s="39" t="s">
        <v>119</v>
      </c>
      <c r="P142" s="39" t="s">
        <v>119</v>
      </c>
      <c r="Q142" s="39" t="s">
        <v>119</v>
      </c>
      <c r="R142" s="39" t="s">
        <v>119</v>
      </c>
      <c r="S142" s="39" t="s">
        <v>119</v>
      </c>
      <c r="T142" s="39" t="s">
        <v>119</v>
      </c>
      <c r="U142" s="39" t="s">
        <v>119</v>
      </c>
      <c r="V142" s="39" t="s">
        <v>119</v>
      </c>
      <c r="W142" s="39" t="s">
        <v>119</v>
      </c>
      <c r="X142" s="39" t="s">
        <v>119</v>
      </c>
      <c r="Y142" s="39" t="s">
        <v>119</v>
      </c>
      <c r="Z142" s="39" t="s">
        <v>119</v>
      </c>
      <c r="AA142" s="39" t="s">
        <v>119</v>
      </c>
      <c r="AB142" s="39" t="s">
        <v>119</v>
      </c>
      <c r="AC142" s="39" t="s">
        <v>119</v>
      </c>
      <c r="AD142" s="39" t="s">
        <v>119</v>
      </c>
      <c r="AE142" s="39" t="s">
        <v>119</v>
      </c>
      <c r="AF142" s="39" t="s">
        <v>119</v>
      </c>
      <c r="AG142" s="39" t="s">
        <v>119</v>
      </c>
      <c r="AH142" s="39" t="s">
        <v>119</v>
      </c>
      <c r="AI142" s="39" t="s">
        <v>119</v>
      </c>
      <c r="AJ142" s="39" t="s">
        <v>119</v>
      </c>
      <c r="AK142" s="39" t="s">
        <v>119</v>
      </c>
      <c r="AL142" s="39" t="s">
        <v>119</v>
      </c>
      <c r="AM142" s="39">
        <v>248.77471870307824</v>
      </c>
      <c r="AN142" s="39">
        <v>248.77471870307824</v>
      </c>
    </row>
    <row r="143" spans="2:40" ht="18" x14ac:dyDescent="0.35">
      <c r="B143" s="20" t="s">
        <v>151</v>
      </c>
      <c r="C143" s="20" t="s">
        <v>33</v>
      </c>
      <c r="D143" s="20" t="s">
        <v>251</v>
      </c>
      <c r="E143" s="20" t="s">
        <v>274</v>
      </c>
      <c r="F143" s="39" t="s">
        <v>119</v>
      </c>
      <c r="G143" s="39" t="s">
        <v>119</v>
      </c>
      <c r="H143" s="39" t="s">
        <v>119</v>
      </c>
      <c r="I143" s="39" t="s">
        <v>119</v>
      </c>
      <c r="J143" s="39" t="s">
        <v>119</v>
      </c>
      <c r="K143" s="39" t="s">
        <v>119</v>
      </c>
      <c r="L143" s="39" t="s">
        <v>119</v>
      </c>
      <c r="M143" s="39" t="s">
        <v>119</v>
      </c>
      <c r="N143" s="39" t="s">
        <v>119</v>
      </c>
      <c r="O143" s="39" t="s">
        <v>119</v>
      </c>
      <c r="P143" s="39" t="s">
        <v>119</v>
      </c>
      <c r="Q143" s="39" t="s">
        <v>119</v>
      </c>
      <c r="R143" s="39" t="s">
        <v>119</v>
      </c>
      <c r="S143" s="39" t="s">
        <v>119</v>
      </c>
      <c r="T143" s="39" t="s">
        <v>119</v>
      </c>
      <c r="U143" s="39" t="s">
        <v>119</v>
      </c>
      <c r="V143" s="39" t="s">
        <v>119</v>
      </c>
      <c r="W143" s="39" t="s">
        <v>119</v>
      </c>
      <c r="X143" s="39" t="s">
        <v>119</v>
      </c>
      <c r="Y143" s="39" t="s">
        <v>119</v>
      </c>
      <c r="Z143" s="39" t="s">
        <v>119</v>
      </c>
      <c r="AA143" s="39" t="s">
        <v>119</v>
      </c>
      <c r="AB143" s="39" t="s">
        <v>119</v>
      </c>
      <c r="AC143" s="39" t="s">
        <v>119</v>
      </c>
      <c r="AD143" s="39" t="s">
        <v>119</v>
      </c>
      <c r="AE143" s="39" t="s">
        <v>119</v>
      </c>
      <c r="AF143" s="39" t="s">
        <v>119</v>
      </c>
      <c r="AG143" s="39" t="s">
        <v>119</v>
      </c>
      <c r="AH143" s="39" t="s">
        <v>119</v>
      </c>
      <c r="AI143" s="39" t="s">
        <v>119</v>
      </c>
      <c r="AJ143" s="39" t="s">
        <v>119</v>
      </c>
      <c r="AK143" s="39" t="s">
        <v>119</v>
      </c>
      <c r="AL143" s="39" t="s">
        <v>119</v>
      </c>
      <c r="AM143" s="39">
        <v>0.18472227117362408</v>
      </c>
      <c r="AN143" s="39">
        <v>0.18472227117362408</v>
      </c>
    </row>
    <row r="144" spans="2:40" x14ac:dyDescent="0.25">
      <c r="B144" s="20" t="s">
        <v>2</v>
      </c>
      <c r="C144" s="20" t="s">
        <v>33</v>
      </c>
      <c r="D144" s="20" t="s">
        <v>251</v>
      </c>
      <c r="E144" s="20" t="s">
        <v>274</v>
      </c>
      <c r="F144" s="39" t="s">
        <v>119</v>
      </c>
      <c r="G144" s="39" t="s">
        <v>119</v>
      </c>
      <c r="H144" s="39" t="s">
        <v>119</v>
      </c>
      <c r="I144" s="39" t="s">
        <v>119</v>
      </c>
      <c r="J144" s="39" t="s">
        <v>119</v>
      </c>
      <c r="K144" s="39" t="s">
        <v>119</v>
      </c>
      <c r="L144" s="39" t="s">
        <v>119</v>
      </c>
      <c r="M144" s="39" t="s">
        <v>119</v>
      </c>
      <c r="N144" s="39" t="s">
        <v>119</v>
      </c>
      <c r="O144" s="39" t="s">
        <v>119</v>
      </c>
      <c r="P144" s="39" t="s">
        <v>119</v>
      </c>
      <c r="Q144" s="39" t="s">
        <v>119</v>
      </c>
      <c r="R144" s="39" t="s">
        <v>119</v>
      </c>
      <c r="S144" s="39" t="s">
        <v>119</v>
      </c>
      <c r="T144" s="39" t="s">
        <v>119</v>
      </c>
      <c r="U144" s="39" t="s">
        <v>119</v>
      </c>
      <c r="V144" s="39" t="s">
        <v>119</v>
      </c>
      <c r="W144" s="39" t="s">
        <v>119</v>
      </c>
      <c r="X144" s="39" t="s">
        <v>119</v>
      </c>
      <c r="Y144" s="39" t="s">
        <v>119</v>
      </c>
      <c r="Z144" s="39" t="s">
        <v>119</v>
      </c>
      <c r="AA144" s="39" t="s">
        <v>119</v>
      </c>
      <c r="AB144" s="39" t="s">
        <v>119</v>
      </c>
      <c r="AC144" s="39" t="s">
        <v>119</v>
      </c>
      <c r="AD144" s="39" t="s">
        <v>119</v>
      </c>
      <c r="AE144" s="39" t="s">
        <v>119</v>
      </c>
      <c r="AF144" s="39" t="s">
        <v>119</v>
      </c>
      <c r="AG144" s="39" t="s">
        <v>119</v>
      </c>
      <c r="AH144" s="39" t="s">
        <v>119</v>
      </c>
      <c r="AI144" s="39" t="s">
        <v>119</v>
      </c>
      <c r="AJ144" s="39" t="s">
        <v>119</v>
      </c>
      <c r="AK144" s="39" t="s">
        <v>119</v>
      </c>
      <c r="AL144" s="39" t="s">
        <v>119</v>
      </c>
      <c r="AM144" s="39">
        <v>48.581957318663129</v>
      </c>
      <c r="AN144" s="39">
        <v>48.581957318663129</v>
      </c>
    </row>
    <row r="145" spans="2:40" ht="18" x14ac:dyDescent="0.35">
      <c r="B145" s="20" t="s">
        <v>152</v>
      </c>
      <c r="C145" s="20" t="s">
        <v>33</v>
      </c>
      <c r="D145" s="20" t="s">
        <v>251</v>
      </c>
      <c r="E145" s="20" t="s">
        <v>274</v>
      </c>
      <c r="F145" s="39" t="s">
        <v>119</v>
      </c>
      <c r="G145" s="39" t="s">
        <v>119</v>
      </c>
      <c r="H145" s="39" t="s">
        <v>119</v>
      </c>
      <c r="I145" s="39" t="s">
        <v>119</v>
      </c>
      <c r="J145" s="39" t="s">
        <v>119</v>
      </c>
      <c r="K145" s="39" t="s">
        <v>119</v>
      </c>
      <c r="L145" s="39" t="s">
        <v>119</v>
      </c>
      <c r="M145" s="39" t="s">
        <v>119</v>
      </c>
      <c r="N145" s="39" t="s">
        <v>119</v>
      </c>
      <c r="O145" s="39" t="s">
        <v>119</v>
      </c>
      <c r="P145" s="39" t="s">
        <v>119</v>
      </c>
      <c r="Q145" s="39" t="s">
        <v>119</v>
      </c>
      <c r="R145" s="39" t="s">
        <v>119</v>
      </c>
      <c r="S145" s="39" t="s">
        <v>119</v>
      </c>
      <c r="T145" s="39" t="s">
        <v>119</v>
      </c>
      <c r="U145" s="39" t="s">
        <v>119</v>
      </c>
      <c r="V145" s="39" t="s">
        <v>119</v>
      </c>
      <c r="W145" s="39" t="s">
        <v>119</v>
      </c>
      <c r="X145" s="39" t="s">
        <v>119</v>
      </c>
      <c r="Y145" s="39" t="s">
        <v>119</v>
      </c>
      <c r="Z145" s="39" t="s">
        <v>119</v>
      </c>
      <c r="AA145" s="39" t="s">
        <v>119</v>
      </c>
      <c r="AB145" s="39" t="s">
        <v>119</v>
      </c>
      <c r="AC145" s="39" t="s">
        <v>119</v>
      </c>
      <c r="AD145" s="39" t="s">
        <v>119</v>
      </c>
      <c r="AE145" s="39" t="s">
        <v>119</v>
      </c>
      <c r="AF145" s="39" t="s">
        <v>119</v>
      </c>
      <c r="AG145" s="39" t="s">
        <v>119</v>
      </c>
      <c r="AH145" s="39" t="s">
        <v>119</v>
      </c>
      <c r="AI145" s="39" t="s">
        <v>119</v>
      </c>
      <c r="AJ145" s="39" t="s">
        <v>119</v>
      </c>
      <c r="AK145" s="39" t="s">
        <v>119</v>
      </c>
      <c r="AL145" s="39" t="s">
        <v>119</v>
      </c>
      <c r="AM145" s="39">
        <v>48.581957318663129</v>
      </c>
      <c r="AN145" s="39">
        <v>48.581957318663129</v>
      </c>
    </row>
    <row r="146" spans="2:40" ht="18" x14ac:dyDescent="0.35">
      <c r="B146" s="20" t="s">
        <v>153</v>
      </c>
      <c r="C146" s="20" t="s">
        <v>33</v>
      </c>
      <c r="D146" s="20" t="s">
        <v>251</v>
      </c>
      <c r="E146" s="20" t="s">
        <v>274</v>
      </c>
      <c r="F146" s="39" t="s">
        <v>119</v>
      </c>
      <c r="G146" s="39" t="s">
        <v>119</v>
      </c>
      <c r="H146" s="39" t="s">
        <v>119</v>
      </c>
      <c r="I146" s="39" t="s">
        <v>119</v>
      </c>
      <c r="J146" s="39" t="s">
        <v>119</v>
      </c>
      <c r="K146" s="39" t="s">
        <v>119</v>
      </c>
      <c r="L146" s="39" t="s">
        <v>119</v>
      </c>
      <c r="M146" s="39" t="s">
        <v>119</v>
      </c>
      <c r="N146" s="39" t="s">
        <v>119</v>
      </c>
      <c r="O146" s="39" t="s">
        <v>119</v>
      </c>
      <c r="P146" s="39" t="s">
        <v>119</v>
      </c>
      <c r="Q146" s="39" t="s">
        <v>119</v>
      </c>
      <c r="R146" s="39" t="s">
        <v>119</v>
      </c>
      <c r="S146" s="39" t="s">
        <v>119</v>
      </c>
      <c r="T146" s="39" t="s">
        <v>119</v>
      </c>
      <c r="U146" s="39" t="s">
        <v>119</v>
      </c>
      <c r="V146" s="39" t="s">
        <v>119</v>
      </c>
      <c r="W146" s="39" t="s">
        <v>119</v>
      </c>
      <c r="X146" s="39" t="s">
        <v>119</v>
      </c>
      <c r="Y146" s="39" t="s">
        <v>119</v>
      </c>
      <c r="Z146" s="39" t="s">
        <v>119</v>
      </c>
      <c r="AA146" s="39" t="s">
        <v>119</v>
      </c>
      <c r="AB146" s="39" t="s">
        <v>119</v>
      </c>
      <c r="AC146" s="39" t="s">
        <v>119</v>
      </c>
      <c r="AD146" s="39" t="s">
        <v>119</v>
      </c>
      <c r="AE146" s="39" t="s">
        <v>119</v>
      </c>
      <c r="AF146" s="39" t="s">
        <v>119</v>
      </c>
      <c r="AG146" s="39" t="s">
        <v>119</v>
      </c>
      <c r="AH146" s="39" t="s">
        <v>119</v>
      </c>
      <c r="AI146" s="39" t="s">
        <v>119</v>
      </c>
      <c r="AJ146" s="39" t="s">
        <v>119</v>
      </c>
      <c r="AK146" s="39" t="s">
        <v>119</v>
      </c>
      <c r="AL146" s="39" t="s">
        <v>119</v>
      </c>
      <c r="AM146" s="39">
        <v>48.581957318663129</v>
      </c>
      <c r="AN146" s="39">
        <v>48.581957318663129</v>
      </c>
    </row>
    <row r="147" spans="2:40" x14ac:dyDescent="0.25">
      <c r="B147" s="20" t="s">
        <v>116</v>
      </c>
      <c r="C147" s="20" t="s">
        <v>33</v>
      </c>
      <c r="D147" s="20" t="s">
        <v>251</v>
      </c>
      <c r="E147" s="20" t="s">
        <v>274</v>
      </c>
      <c r="F147" s="39" t="s">
        <v>119</v>
      </c>
      <c r="G147" s="39" t="s">
        <v>119</v>
      </c>
      <c r="H147" s="39" t="s">
        <v>119</v>
      </c>
      <c r="I147" s="39" t="s">
        <v>119</v>
      </c>
      <c r="J147" s="39" t="s">
        <v>119</v>
      </c>
      <c r="K147" s="39" t="s">
        <v>119</v>
      </c>
      <c r="L147" s="39" t="s">
        <v>119</v>
      </c>
      <c r="M147" s="39" t="s">
        <v>119</v>
      </c>
      <c r="N147" s="39" t="s">
        <v>119</v>
      </c>
      <c r="O147" s="39" t="s">
        <v>119</v>
      </c>
      <c r="P147" s="39" t="s">
        <v>119</v>
      </c>
      <c r="Q147" s="39" t="s">
        <v>119</v>
      </c>
      <c r="R147" s="39" t="s">
        <v>119</v>
      </c>
      <c r="S147" s="39" t="s">
        <v>119</v>
      </c>
      <c r="T147" s="39" t="s">
        <v>119</v>
      </c>
      <c r="U147" s="39" t="s">
        <v>119</v>
      </c>
      <c r="V147" s="39" t="s">
        <v>119</v>
      </c>
      <c r="W147" s="39" t="s">
        <v>119</v>
      </c>
      <c r="X147" s="39" t="s">
        <v>119</v>
      </c>
      <c r="Y147" s="39" t="s">
        <v>119</v>
      </c>
      <c r="Z147" s="39" t="s">
        <v>119</v>
      </c>
      <c r="AA147" s="39" t="s">
        <v>119</v>
      </c>
      <c r="AB147" s="39" t="s">
        <v>119</v>
      </c>
      <c r="AC147" s="39" t="s">
        <v>119</v>
      </c>
      <c r="AD147" s="39" t="s">
        <v>119</v>
      </c>
      <c r="AE147" s="39" t="s">
        <v>119</v>
      </c>
      <c r="AF147" s="39" t="s">
        <v>119</v>
      </c>
      <c r="AG147" s="39" t="s">
        <v>119</v>
      </c>
      <c r="AH147" s="39" t="s">
        <v>119</v>
      </c>
      <c r="AI147" s="39" t="s">
        <v>119</v>
      </c>
      <c r="AJ147" s="39" t="s">
        <v>119</v>
      </c>
      <c r="AK147" s="39" t="s">
        <v>119</v>
      </c>
      <c r="AL147" s="39" t="s">
        <v>119</v>
      </c>
      <c r="AM147" s="39">
        <v>30.155910769094131</v>
      </c>
      <c r="AN147" s="39">
        <v>30.155910769094131</v>
      </c>
    </row>
  </sheetData>
  <phoneticPr fontId="28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96E8-C2A7-40EF-A6D1-00C18FA063D6}">
  <sheetPr>
    <tabColor rgb="FF92D050"/>
  </sheetPr>
  <dimension ref="B1:AP224"/>
  <sheetViews>
    <sheetView topLeftCell="F1" zoomScale="75" zoomScaleNormal="75" workbookViewId="0">
      <selection activeCell="F21" sqref="F21"/>
    </sheetView>
  </sheetViews>
  <sheetFormatPr defaultColWidth="9.140625" defaultRowHeight="15" x14ac:dyDescent="0.25"/>
  <cols>
    <col min="1" max="1" width="9.140625" style="20"/>
    <col min="2" max="2" width="23.42578125" style="20" customWidth="1"/>
    <col min="3" max="3" width="14.28515625" style="20" customWidth="1"/>
    <col min="4" max="5" width="18.5703125" style="20" customWidth="1"/>
    <col min="6" max="6" width="9.5703125" style="33" bestFit="1" customWidth="1"/>
    <col min="7" max="7" width="9.85546875" style="33" customWidth="1"/>
    <col min="8" max="36" width="9.42578125" style="33" bestFit="1" customWidth="1"/>
    <col min="37" max="16384" width="9.140625" style="20"/>
  </cols>
  <sheetData>
    <row r="1" spans="2:42" x14ac:dyDescent="0.25">
      <c r="B1" s="27" t="s">
        <v>168</v>
      </c>
    </row>
    <row r="2" spans="2:42" s="16" customFormat="1" x14ac:dyDescent="0.25">
      <c r="B2" s="16" t="s">
        <v>63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2:42" s="16" customFormat="1" x14ac:dyDescent="0.25">
      <c r="C3" s="16" t="s">
        <v>31</v>
      </c>
      <c r="D3" s="16" t="s">
        <v>32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2:42" s="16" customFormat="1" x14ac:dyDescent="0.25">
      <c r="B4" s="16" t="s">
        <v>18</v>
      </c>
      <c r="C4" s="16" t="s">
        <v>132</v>
      </c>
      <c r="D4" s="16" t="s">
        <v>62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</row>
    <row r="6" spans="2:42" s="16" customFormat="1" x14ac:dyDescent="0.25">
      <c r="B6" s="16" t="s">
        <v>30</v>
      </c>
      <c r="C6" s="16" t="s">
        <v>22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2:42" s="16" customFormat="1" x14ac:dyDescent="0.25">
      <c r="B7" s="16" t="s">
        <v>21</v>
      </c>
      <c r="C7" s="16" t="s">
        <v>23</v>
      </c>
      <c r="D7" s="16" t="s">
        <v>28</v>
      </c>
      <c r="E7" s="16" t="s">
        <v>179</v>
      </c>
      <c r="F7" s="34">
        <v>1990</v>
      </c>
      <c r="G7" s="34">
        <v>1991</v>
      </c>
      <c r="H7" s="34">
        <v>1992</v>
      </c>
      <c r="I7" s="34">
        <v>1993</v>
      </c>
      <c r="J7" s="34">
        <v>1994</v>
      </c>
      <c r="K7" s="34">
        <v>1995</v>
      </c>
      <c r="L7" s="34">
        <v>1996</v>
      </c>
      <c r="M7" s="34">
        <v>1997</v>
      </c>
      <c r="N7" s="34">
        <v>1998</v>
      </c>
      <c r="O7" s="34">
        <v>1999</v>
      </c>
      <c r="P7" s="34">
        <v>2000</v>
      </c>
      <c r="Q7" s="34">
        <v>2001</v>
      </c>
      <c r="R7" s="34">
        <v>2002</v>
      </c>
      <c r="S7" s="34">
        <v>2003</v>
      </c>
      <c r="T7" s="34">
        <v>2004</v>
      </c>
      <c r="U7" s="34">
        <v>2005</v>
      </c>
      <c r="V7" s="34">
        <v>2006</v>
      </c>
      <c r="W7" s="34">
        <v>2007</v>
      </c>
      <c r="X7" s="34">
        <v>2008</v>
      </c>
      <c r="Y7" s="34">
        <v>2009</v>
      </c>
      <c r="Z7" s="34">
        <v>2010</v>
      </c>
      <c r="AA7" s="34">
        <v>2011</v>
      </c>
      <c r="AB7" s="34">
        <v>2012</v>
      </c>
      <c r="AC7" s="34">
        <v>2013</v>
      </c>
      <c r="AD7" s="34">
        <v>2014</v>
      </c>
      <c r="AE7" s="34">
        <v>2015</v>
      </c>
      <c r="AF7" s="34">
        <v>2016</v>
      </c>
      <c r="AG7" s="34">
        <v>2017</v>
      </c>
      <c r="AH7" s="34">
        <v>2018</v>
      </c>
      <c r="AI7" s="34">
        <v>2019</v>
      </c>
      <c r="AJ7" s="34">
        <v>2020</v>
      </c>
      <c r="AK7" s="34">
        <v>2021</v>
      </c>
      <c r="AL7" s="34">
        <v>2022</v>
      </c>
      <c r="AM7" s="34">
        <v>2023</v>
      </c>
      <c r="AN7" s="34">
        <v>2024</v>
      </c>
    </row>
    <row r="8" spans="2:42" x14ac:dyDescent="0.25">
      <c r="B8" s="20" t="s">
        <v>3</v>
      </c>
      <c r="C8" s="20" t="s">
        <v>122</v>
      </c>
      <c r="D8" s="20" t="s">
        <v>251</v>
      </c>
      <c r="E8" s="20" t="s">
        <v>186</v>
      </c>
      <c r="F8" s="30">
        <v>134</v>
      </c>
      <c r="G8" s="30">
        <v>134</v>
      </c>
      <c r="H8" s="30">
        <v>134</v>
      </c>
      <c r="I8" s="30">
        <v>134</v>
      </c>
      <c r="J8" s="30">
        <v>134</v>
      </c>
      <c r="K8" s="30">
        <v>134</v>
      </c>
      <c r="L8" s="30">
        <v>134</v>
      </c>
      <c r="M8" s="30">
        <v>134</v>
      </c>
      <c r="N8" s="30">
        <v>134</v>
      </c>
      <c r="O8" s="30">
        <v>134</v>
      </c>
      <c r="P8" s="30">
        <v>134</v>
      </c>
      <c r="Q8" s="30">
        <v>134</v>
      </c>
      <c r="R8" s="30">
        <v>134</v>
      </c>
      <c r="S8" s="30">
        <v>134</v>
      </c>
      <c r="T8" s="30">
        <v>134</v>
      </c>
      <c r="U8" s="30">
        <v>134</v>
      </c>
      <c r="V8" s="30">
        <v>134</v>
      </c>
      <c r="W8" s="30">
        <v>134</v>
      </c>
      <c r="X8" s="30">
        <v>134</v>
      </c>
      <c r="Y8" s="30">
        <v>134</v>
      </c>
      <c r="Z8" s="30">
        <v>134</v>
      </c>
      <c r="AA8" s="30">
        <v>134</v>
      </c>
      <c r="AB8" s="30">
        <v>134</v>
      </c>
      <c r="AC8" s="30">
        <v>134</v>
      </c>
      <c r="AD8" s="30">
        <v>134</v>
      </c>
      <c r="AE8" s="30">
        <v>134</v>
      </c>
      <c r="AF8" s="30">
        <v>134</v>
      </c>
      <c r="AG8" s="30">
        <v>134</v>
      </c>
      <c r="AH8" s="30">
        <v>134</v>
      </c>
      <c r="AI8" s="30">
        <v>134</v>
      </c>
      <c r="AJ8" s="30">
        <v>134</v>
      </c>
      <c r="AK8" s="30">
        <v>134</v>
      </c>
      <c r="AL8" s="30">
        <v>134</v>
      </c>
      <c r="AM8" s="30">
        <v>134</v>
      </c>
      <c r="AN8" s="30">
        <v>134</v>
      </c>
      <c r="AP8" s="81"/>
    </row>
    <row r="9" spans="2:42" x14ac:dyDescent="0.25">
      <c r="B9" s="20" t="s">
        <v>4</v>
      </c>
      <c r="C9" s="20" t="s">
        <v>122</v>
      </c>
      <c r="D9" s="20" t="s">
        <v>251</v>
      </c>
      <c r="E9" s="20" t="s">
        <v>186</v>
      </c>
      <c r="F9" s="30">
        <v>1.8</v>
      </c>
      <c r="G9" s="30">
        <v>1.8</v>
      </c>
      <c r="H9" s="30">
        <v>1.8</v>
      </c>
      <c r="I9" s="30">
        <v>1.8</v>
      </c>
      <c r="J9" s="30">
        <v>1.8</v>
      </c>
      <c r="K9" s="30">
        <v>1.8</v>
      </c>
      <c r="L9" s="30">
        <v>1.8</v>
      </c>
      <c r="M9" s="30">
        <v>1.8</v>
      </c>
      <c r="N9" s="30">
        <v>1.8</v>
      </c>
      <c r="O9" s="30">
        <v>1.8</v>
      </c>
      <c r="P9" s="30">
        <v>1.8</v>
      </c>
      <c r="Q9" s="30">
        <v>1.8</v>
      </c>
      <c r="R9" s="30">
        <v>1.8</v>
      </c>
      <c r="S9" s="30">
        <v>1.8</v>
      </c>
      <c r="T9" s="30">
        <v>1.8</v>
      </c>
      <c r="U9" s="30">
        <v>1.8</v>
      </c>
      <c r="V9" s="30">
        <v>1.8</v>
      </c>
      <c r="W9" s="30">
        <v>1.8</v>
      </c>
      <c r="X9" s="30">
        <v>1.8</v>
      </c>
      <c r="Y9" s="30">
        <v>1.8</v>
      </c>
      <c r="Z9" s="30">
        <v>1.8</v>
      </c>
      <c r="AA9" s="30">
        <v>1.8</v>
      </c>
      <c r="AB9" s="30">
        <v>1.8</v>
      </c>
      <c r="AC9" s="30">
        <v>1.8</v>
      </c>
      <c r="AD9" s="30">
        <v>1.8</v>
      </c>
      <c r="AE9" s="30">
        <v>1.8</v>
      </c>
      <c r="AF9" s="30">
        <v>1.8</v>
      </c>
      <c r="AG9" s="30">
        <v>1.8</v>
      </c>
      <c r="AH9" s="30">
        <v>1.8</v>
      </c>
      <c r="AI9" s="30">
        <v>1.8</v>
      </c>
      <c r="AJ9" s="30">
        <v>1.8</v>
      </c>
      <c r="AK9" s="30">
        <v>1.8</v>
      </c>
      <c r="AL9" s="30">
        <v>1.8</v>
      </c>
      <c r="AM9" s="30">
        <v>1.8</v>
      </c>
      <c r="AN9" s="30">
        <v>1.8</v>
      </c>
      <c r="AP9" s="81"/>
    </row>
    <row r="10" spans="2:42" x14ac:dyDescent="0.25">
      <c r="B10" s="20" t="s">
        <v>5</v>
      </c>
      <c r="C10" s="20" t="s">
        <v>122</v>
      </c>
      <c r="D10" s="20" t="s">
        <v>251</v>
      </c>
      <c r="E10" s="20" t="s">
        <v>186</v>
      </c>
      <c r="F10" s="30">
        <v>7.9</v>
      </c>
      <c r="G10" s="30">
        <v>7.9</v>
      </c>
      <c r="H10" s="30">
        <v>7.9</v>
      </c>
      <c r="I10" s="30">
        <v>7.9</v>
      </c>
      <c r="J10" s="30">
        <v>7.9</v>
      </c>
      <c r="K10" s="30">
        <v>7.9</v>
      </c>
      <c r="L10" s="30">
        <v>7.9</v>
      </c>
      <c r="M10" s="30">
        <v>7.9</v>
      </c>
      <c r="N10" s="30">
        <v>7.9</v>
      </c>
      <c r="O10" s="30">
        <v>7.9</v>
      </c>
      <c r="P10" s="30">
        <v>7.9</v>
      </c>
      <c r="Q10" s="30">
        <v>7.9</v>
      </c>
      <c r="R10" s="30">
        <v>7.9</v>
      </c>
      <c r="S10" s="30">
        <v>7.9</v>
      </c>
      <c r="T10" s="30">
        <v>7.9</v>
      </c>
      <c r="U10" s="30">
        <v>7.9</v>
      </c>
      <c r="V10" s="30">
        <v>7.9</v>
      </c>
      <c r="W10" s="30">
        <v>7.9</v>
      </c>
      <c r="X10" s="30">
        <v>7.9</v>
      </c>
      <c r="Y10" s="30">
        <v>7.9</v>
      </c>
      <c r="Z10" s="30">
        <v>7.9</v>
      </c>
      <c r="AA10" s="30">
        <v>7.9</v>
      </c>
      <c r="AB10" s="30">
        <v>7.9</v>
      </c>
      <c r="AC10" s="30">
        <v>7.9</v>
      </c>
      <c r="AD10" s="30">
        <v>7.9</v>
      </c>
      <c r="AE10" s="30">
        <v>7.9</v>
      </c>
      <c r="AF10" s="30">
        <v>7.9</v>
      </c>
      <c r="AG10" s="30">
        <v>7.9</v>
      </c>
      <c r="AH10" s="30">
        <v>7.9</v>
      </c>
      <c r="AI10" s="30">
        <v>7.9</v>
      </c>
      <c r="AJ10" s="30">
        <v>7.9</v>
      </c>
      <c r="AK10" s="30">
        <v>7.9</v>
      </c>
      <c r="AL10" s="30">
        <v>7.9</v>
      </c>
      <c r="AM10" s="30">
        <v>7.9</v>
      </c>
      <c r="AN10" s="30">
        <v>7.9</v>
      </c>
      <c r="AP10" s="81"/>
    </row>
    <row r="11" spans="2:42" x14ac:dyDescent="0.25">
      <c r="B11" s="20" t="s">
        <v>6</v>
      </c>
      <c r="C11" s="20" t="s">
        <v>122</v>
      </c>
      <c r="D11" s="20" t="s">
        <v>251</v>
      </c>
      <c r="E11" s="20" t="s">
        <v>186</v>
      </c>
      <c r="F11" s="31">
        <v>4</v>
      </c>
      <c r="G11" s="31">
        <v>4</v>
      </c>
      <c r="H11" s="31">
        <v>4</v>
      </c>
      <c r="I11" s="31">
        <v>4</v>
      </c>
      <c r="J11" s="31">
        <v>4</v>
      </c>
      <c r="K11" s="31">
        <v>4</v>
      </c>
      <c r="L11" s="31">
        <v>4</v>
      </c>
      <c r="M11" s="31">
        <v>4</v>
      </c>
      <c r="N11" s="31">
        <v>4</v>
      </c>
      <c r="O11" s="31">
        <v>4</v>
      </c>
      <c r="P11" s="31">
        <v>4</v>
      </c>
      <c r="Q11" s="31">
        <v>4</v>
      </c>
      <c r="R11" s="31">
        <v>4</v>
      </c>
      <c r="S11" s="31">
        <v>4</v>
      </c>
      <c r="T11" s="31">
        <v>4</v>
      </c>
      <c r="U11" s="31">
        <v>4</v>
      </c>
      <c r="V11" s="31">
        <v>4</v>
      </c>
      <c r="W11" s="31">
        <v>4</v>
      </c>
      <c r="X11" s="31">
        <v>4</v>
      </c>
      <c r="Y11" s="31">
        <v>4</v>
      </c>
      <c r="Z11" s="31">
        <v>4</v>
      </c>
      <c r="AA11" s="31">
        <v>4</v>
      </c>
      <c r="AB11" s="31">
        <v>4</v>
      </c>
      <c r="AC11" s="31">
        <v>4</v>
      </c>
      <c r="AD11" s="31">
        <v>4</v>
      </c>
      <c r="AE11" s="31">
        <v>4</v>
      </c>
      <c r="AF11" s="31">
        <v>4</v>
      </c>
      <c r="AG11" s="31">
        <v>4</v>
      </c>
      <c r="AH11" s="31">
        <v>4</v>
      </c>
      <c r="AI11" s="31">
        <v>4</v>
      </c>
      <c r="AJ11" s="31">
        <v>4</v>
      </c>
      <c r="AK11" s="31">
        <v>4</v>
      </c>
      <c r="AL11" s="31">
        <v>4</v>
      </c>
      <c r="AM11" s="31">
        <v>4</v>
      </c>
      <c r="AN11" s="31">
        <v>4</v>
      </c>
      <c r="AP11" s="81"/>
    </row>
    <row r="12" spans="2:42" x14ac:dyDescent="0.25">
      <c r="B12" s="20" t="s">
        <v>7</v>
      </c>
      <c r="C12" s="20" t="s">
        <v>122</v>
      </c>
      <c r="D12" s="20" t="s">
        <v>251</v>
      </c>
      <c r="E12" s="20" t="s">
        <v>186</v>
      </c>
      <c r="F12" s="37">
        <v>13.5</v>
      </c>
      <c r="G12" s="37">
        <v>13.5</v>
      </c>
      <c r="H12" s="37">
        <v>13.5</v>
      </c>
      <c r="I12" s="37">
        <v>13.5</v>
      </c>
      <c r="J12" s="37">
        <v>13.5</v>
      </c>
      <c r="K12" s="37">
        <v>13.5</v>
      </c>
      <c r="L12" s="37">
        <v>13.5</v>
      </c>
      <c r="M12" s="37">
        <v>13.5</v>
      </c>
      <c r="N12" s="37">
        <v>13.5</v>
      </c>
      <c r="O12" s="37">
        <v>13.5</v>
      </c>
      <c r="P12" s="37">
        <v>13.5</v>
      </c>
      <c r="Q12" s="37">
        <v>13.5</v>
      </c>
      <c r="R12" s="37">
        <v>13.5</v>
      </c>
      <c r="S12" s="37">
        <v>13.5</v>
      </c>
      <c r="T12" s="37">
        <v>13.5</v>
      </c>
      <c r="U12" s="37">
        <v>13.5</v>
      </c>
      <c r="V12" s="37">
        <v>13.5</v>
      </c>
      <c r="W12" s="37">
        <v>13.5</v>
      </c>
      <c r="X12" s="37">
        <v>13.5</v>
      </c>
      <c r="Y12" s="37">
        <v>13.5</v>
      </c>
      <c r="Z12" s="37">
        <v>13.5</v>
      </c>
      <c r="AA12" s="37">
        <v>13.5</v>
      </c>
      <c r="AB12" s="37">
        <v>13.5</v>
      </c>
      <c r="AC12" s="37">
        <v>13.5</v>
      </c>
      <c r="AD12" s="37">
        <v>13.5</v>
      </c>
      <c r="AE12" s="37">
        <v>13.5</v>
      </c>
      <c r="AF12" s="37">
        <v>13.5</v>
      </c>
      <c r="AG12" s="37">
        <v>13.5</v>
      </c>
      <c r="AH12" s="37">
        <v>13.5</v>
      </c>
      <c r="AI12" s="37">
        <v>13.5</v>
      </c>
      <c r="AJ12" s="37">
        <v>13.5</v>
      </c>
      <c r="AK12" s="37">
        <v>13.5</v>
      </c>
      <c r="AL12" s="37">
        <v>13.5</v>
      </c>
      <c r="AM12" s="37">
        <v>13.5</v>
      </c>
      <c r="AN12" s="37">
        <v>13.5</v>
      </c>
      <c r="AP12" s="81"/>
    </row>
    <row r="13" spans="2:42" x14ac:dyDescent="0.25">
      <c r="B13" s="20" t="s">
        <v>8</v>
      </c>
      <c r="C13" s="20" t="s">
        <v>122</v>
      </c>
      <c r="D13" s="20" t="s">
        <v>251</v>
      </c>
      <c r="E13" s="20" t="s">
        <v>186</v>
      </c>
      <c r="F13" s="37">
        <v>17.5</v>
      </c>
      <c r="G13" s="37">
        <v>17.5</v>
      </c>
      <c r="H13" s="37">
        <v>17.5</v>
      </c>
      <c r="I13" s="37">
        <v>17.5</v>
      </c>
      <c r="J13" s="37">
        <v>17.5</v>
      </c>
      <c r="K13" s="37">
        <v>17.5</v>
      </c>
      <c r="L13" s="37">
        <v>17.5</v>
      </c>
      <c r="M13" s="37">
        <v>17.5</v>
      </c>
      <c r="N13" s="37">
        <v>17.5</v>
      </c>
      <c r="O13" s="37">
        <v>17.5</v>
      </c>
      <c r="P13" s="37">
        <v>17.5</v>
      </c>
      <c r="Q13" s="37">
        <v>17.5</v>
      </c>
      <c r="R13" s="37">
        <v>17.5</v>
      </c>
      <c r="S13" s="37">
        <v>17.5</v>
      </c>
      <c r="T13" s="37">
        <v>17.5</v>
      </c>
      <c r="U13" s="37">
        <v>17.5</v>
      </c>
      <c r="V13" s="37">
        <v>17.5</v>
      </c>
      <c r="W13" s="37">
        <v>17.5</v>
      </c>
      <c r="X13" s="37">
        <v>17.5</v>
      </c>
      <c r="Y13" s="37">
        <v>17.5</v>
      </c>
      <c r="Z13" s="37">
        <v>17.5</v>
      </c>
      <c r="AA13" s="37">
        <v>17.5</v>
      </c>
      <c r="AB13" s="37">
        <v>17.5</v>
      </c>
      <c r="AC13" s="37">
        <v>17.5</v>
      </c>
      <c r="AD13" s="37">
        <v>17.5</v>
      </c>
      <c r="AE13" s="37">
        <v>17.5</v>
      </c>
      <c r="AF13" s="37">
        <v>17.5</v>
      </c>
      <c r="AG13" s="37">
        <v>17.5</v>
      </c>
      <c r="AH13" s="37">
        <v>17.5</v>
      </c>
      <c r="AI13" s="37">
        <v>17.5</v>
      </c>
      <c r="AJ13" s="37">
        <v>17.5</v>
      </c>
      <c r="AK13" s="37">
        <v>17.5</v>
      </c>
      <c r="AL13" s="37">
        <v>17.5</v>
      </c>
      <c r="AM13" s="37">
        <v>17.5</v>
      </c>
      <c r="AN13" s="37">
        <v>17.5</v>
      </c>
      <c r="AP13" s="81"/>
    </row>
    <row r="14" spans="2:42" x14ac:dyDescent="0.25">
      <c r="B14" s="20" t="s">
        <v>9</v>
      </c>
      <c r="C14" s="20" t="s">
        <v>122</v>
      </c>
      <c r="D14" s="20" t="s">
        <v>251</v>
      </c>
      <c r="E14" s="20" t="s">
        <v>186</v>
      </c>
      <c r="F14" s="37">
        <v>13</v>
      </c>
      <c r="G14" s="37">
        <v>13</v>
      </c>
      <c r="H14" s="37">
        <v>13</v>
      </c>
      <c r="I14" s="37">
        <v>13</v>
      </c>
      <c r="J14" s="37">
        <v>13</v>
      </c>
      <c r="K14" s="37">
        <v>13</v>
      </c>
      <c r="L14" s="37">
        <v>13</v>
      </c>
      <c r="M14" s="37">
        <v>13</v>
      </c>
      <c r="N14" s="37">
        <v>13</v>
      </c>
      <c r="O14" s="37">
        <v>13</v>
      </c>
      <c r="P14" s="37">
        <v>13</v>
      </c>
      <c r="Q14" s="37">
        <v>13</v>
      </c>
      <c r="R14" s="37">
        <v>13</v>
      </c>
      <c r="S14" s="37">
        <v>13</v>
      </c>
      <c r="T14" s="37">
        <v>13</v>
      </c>
      <c r="U14" s="37">
        <v>13</v>
      </c>
      <c r="V14" s="37">
        <v>13</v>
      </c>
      <c r="W14" s="37">
        <v>13</v>
      </c>
      <c r="X14" s="37">
        <v>13</v>
      </c>
      <c r="Y14" s="37">
        <v>13</v>
      </c>
      <c r="Z14" s="37">
        <v>13</v>
      </c>
      <c r="AA14" s="37">
        <v>13</v>
      </c>
      <c r="AB14" s="37">
        <v>13</v>
      </c>
      <c r="AC14" s="37">
        <v>13</v>
      </c>
      <c r="AD14" s="37">
        <v>13</v>
      </c>
      <c r="AE14" s="37">
        <v>13</v>
      </c>
      <c r="AF14" s="37">
        <v>13</v>
      </c>
      <c r="AG14" s="37">
        <v>13</v>
      </c>
      <c r="AH14" s="37">
        <v>13</v>
      </c>
      <c r="AI14" s="37">
        <v>13</v>
      </c>
      <c r="AJ14" s="37">
        <v>13</v>
      </c>
      <c r="AK14" s="37">
        <v>13</v>
      </c>
      <c r="AL14" s="37">
        <v>13</v>
      </c>
      <c r="AM14" s="37">
        <v>13</v>
      </c>
      <c r="AN14" s="37">
        <v>13</v>
      </c>
      <c r="AP14" s="81"/>
    </row>
    <row r="15" spans="2:42" x14ac:dyDescent="0.25">
      <c r="B15" s="20" t="s">
        <v>10</v>
      </c>
      <c r="C15" s="20" t="s">
        <v>122</v>
      </c>
      <c r="D15" s="20" t="s">
        <v>251</v>
      </c>
      <c r="E15" s="20" t="s">
        <v>186</v>
      </c>
      <c r="F15" s="37">
        <v>1.8</v>
      </c>
      <c r="G15" s="37">
        <v>1.8</v>
      </c>
      <c r="H15" s="37">
        <v>1.8</v>
      </c>
      <c r="I15" s="37">
        <v>1.8</v>
      </c>
      <c r="J15" s="37">
        <v>1.8</v>
      </c>
      <c r="K15" s="37">
        <v>1.8</v>
      </c>
      <c r="L15" s="37">
        <v>1.8</v>
      </c>
      <c r="M15" s="37">
        <v>1.8</v>
      </c>
      <c r="N15" s="37">
        <v>1.8</v>
      </c>
      <c r="O15" s="37">
        <v>1.8</v>
      </c>
      <c r="P15" s="37">
        <v>1.8</v>
      </c>
      <c r="Q15" s="37">
        <v>1.8</v>
      </c>
      <c r="R15" s="37">
        <v>1.8</v>
      </c>
      <c r="S15" s="37">
        <v>1.8</v>
      </c>
      <c r="T15" s="37">
        <v>1.8</v>
      </c>
      <c r="U15" s="37">
        <v>1.8</v>
      </c>
      <c r="V15" s="37">
        <v>1.8</v>
      </c>
      <c r="W15" s="37">
        <v>1.8</v>
      </c>
      <c r="X15" s="37">
        <v>1.8</v>
      </c>
      <c r="Y15" s="37">
        <v>1.8</v>
      </c>
      <c r="Z15" s="37">
        <v>1.8</v>
      </c>
      <c r="AA15" s="37">
        <v>1.8</v>
      </c>
      <c r="AB15" s="37">
        <v>1.8</v>
      </c>
      <c r="AC15" s="37">
        <v>1.8</v>
      </c>
      <c r="AD15" s="37">
        <v>1.8</v>
      </c>
      <c r="AE15" s="37">
        <v>1.8</v>
      </c>
      <c r="AF15" s="37">
        <v>1.8</v>
      </c>
      <c r="AG15" s="37">
        <v>1.8</v>
      </c>
      <c r="AH15" s="37">
        <v>1.8</v>
      </c>
      <c r="AI15" s="37">
        <v>1.8</v>
      </c>
      <c r="AJ15" s="37">
        <v>1.8</v>
      </c>
      <c r="AK15" s="37">
        <v>1.8</v>
      </c>
      <c r="AL15" s="37">
        <v>1.8</v>
      </c>
      <c r="AM15" s="37">
        <v>1.8</v>
      </c>
      <c r="AN15" s="37">
        <v>1.8</v>
      </c>
      <c r="AP15" s="81"/>
    </row>
    <row r="16" spans="2:42" x14ac:dyDescent="0.25">
      <c r="B16" s="20" t="s">
        <v>11</v>
      </c>
      <c r="C16" s="20" t="s">
        <v>122</v>
      </c>
      <c r="D16" s="20" t="s">
        <v>251</v>
      </c>
      <c r="E16" s="20" t="s">
        <v>186</v>
      </c>
      <c r="F16" s="37">
        <v>200</v>
      </c>
      <c r="G16" s="37">
        <v>200</v>
      </c>
      <c r="H16" s="37">
        <v>200</v>
      </c>
      <c r="I16" s="37">
        <v>200</v>
      </c>
      <c r="J16" s="37">
        <v>200</v>
      </c>
      <c r="K16" s="37">
        <v>200</v>
      </c>
      <c r="L16" s="37">
        <v>200</v>
      </c>
      <c r="M16" s="37">
        <v>200</v>
      </c>
      <c r="N16" s="37">
        <v>200</v>
      </c>
      <c r="O16" s="37">
        <v>200</v>
      </c>
      <c r="P16" s="37">
        <v>200</v>
      </c>
      <c r="Q16" s="37">
        <v>200</v>
      </c>
      <c r="R16" s="37">
        <v>200</v>
      </c>
      <c r="S16" s="37">
        <v>200</v>
      </c>
      <c r="T16" s="37">
        <v>200</v>
      </c>
      <c r="U16" s="37">
        <v>200</v>
      </c>
      <c r="V16" s="37">
        <v>200</v>
      </c>
      <c r="W16" s="37">
        <v>200</v>
      </c>
      <c r="X16" s="37">
        <v>200</v>
      </c>
      <c r="Y16" s="37">
        <v>200</v>
      </c>
      <c r="Z16" s="37">
        <v>200</v>
      </c>
      <c r="AA16" s="37">
        <v>200</v>
      </c>
      <c r="AB16" s="37">
        <v>200</v>
      </c>
      <c r="AC16" s="37">
        <v>200</v>
      </c>
      <c r="AD16" s="37">
        <v>200</v>
      </c>
      <c r="AE16" s="37">
        <v>200</v>
      </c>
      <c r="AF16" s="37">
        <v>200</v>
      </c>
      <c r="AG16" s="37">
        <v>200</v>
      </c>
      <c r="AH16" s="37">
        <v>200</v>
      </c>
      <c r="AI16" s="37">
        <v>200</v>
      </c>
      <c r="AJ16" s="37">
        <v>200</v>
      </c>
      <c r="AK16" s="37">
        <v>200</v>
      </c>
      <c r="AL16" s="37">
        <v>200</v>
      </c>
      <c r="AM16" s="37">
        <v>200</v>
      </c>
      <c r="AN16" s="37">
        <v>200</v>
      </c>
      <c r="AP16" s="81"/>
    </row>
    <row r="17" spans="2:42" x14ac:dyDescent="0.25">
      <c r="B17" s="20" t="s">
        <v>113</v>
      </c>
      <c r="C17" s="20" t="s">
        <v>124</v>
      </c>
      <c r="D17" s="20" t="s">
        <v>251</v>
      </c>
      <c r="E17" s="20" t="s">
        <v>186</v>
      </c>
      <c r="F17" s="31">
        <v>170</v>
      </c>
      <c r="G17" s="31">
        <v>170</v>
      </c>
      <c r="H17" s="31">
        <v>170</v>
      </c>
      <c r="I17" s="31">
        <v>170</v>
      </c>
      <c r="J17" s="31">
        <v>170</v>
      </c>
      <c r="K17" s="31">
        <v>170</v>
      </c>
      <c r="L17" s="31">
        <v>170</v>
      </c>
      <c r="M17" s="31">
        <v>170</v>
      </c>
      <c r="N17" s="31">
        <v>170</v>
      </c>
      <c r="O17" s="31">
        <v>170</v>
      </c>
      <c r="P17" s="31">
        <v>170</v>
      </c>
      <c r="Q17" s="31">
        <v>170</v>
      </c>
      <c r="R17" s="31">
        <v>170</v>
      </c>
      <c r="S17" s="31">
        <v>170</v>
      </c>
      <c r="T17" s="31">
        <v>170</v>
      </c>
      <c r="U17" s="31">
        <v>170</v>
      </c>
      <c r="V17" s="31">
        <v>170</v>
      </c>
      <c r="W17" s="31">
        <v>170</v>
      </c>
      <c r="X17" s="31">
        <v>170</v>
      </c>
      <c r="Y17" s="31">
        <v>170</v>
      </c>
      <c r="Z17" s="31">
        <v>170</v>
      </c>
      <c r="AA17" s="31">
        <v>170</v>
      </c>
      <c r="AB17" s="31">
        <v>170</v>
      </c>
      <c r="AC17" s="31">
        <v>170</v>
      </c>
      <c r="AD17" s="31">
        <v>170</v>
      </c>
      <c r="AE17" s="31">
        <v>170</v>
      </c>
      <c r="AF17" s="31">
        <v>170</v>
      </c>
      <c r="AG17" s="31">
        <v>170</v>
      </c>
      <c r="AH17" s="31">
        <v>170</v>
      </c>
      <c r="AI17" s="31">
        <v>170</v>
      </c>
      <c r="AJ17" s="31">
        <v>170</v>
      </c>
      <c r="AK17" s="31">
        <v>170</v>
      </c>
      <c r="AL17" s="31">
        <v>170</v>
      </c>
      <c r="AM17" s="31">
        <v>170</v>
      </c>
      <c r="AN17" s="31">
        <v>170</v>
      </c>
      <c r="AP17" s="81"/>
    </row>
    <row r="18" spans="2:42" x14ac:dyDescent="0.25">
      <c r="B18" s="20" t="s">
        <v>38</v>
      </c>
      <c r="C18" s="20" t="s">
        <v>123</v>
      </c>
      <c r="D18" s="20" t="s">
        <v>251</v>
      </c>
      <c r="E18" s="20" t="s">
        <v>186</v>
      </c>
      <c r="F18" s="37">
        <v>203</v>
      </c>
      <c r="G18" s="37">
        <v>203</v>
      </c>
      <c r="H18" s="37">
        <v>203</v>
      </c>
      <c r="I18" s="37">
        <v>203</v>
      </c>
      <c r="J18" s="37">
        <v>203</v>
      </c>
      <c r="K18" s="37">
        <v>203</v>
      </c>
      <c r="L18" s="37">
        <v>203</v>
      </c>
      <c r="M18" s="37">
        <v>203</v>
      </c>
      <c r="N18" s="37">
        <v>203</v>
      </c>
      <c r="O18" s="37">
        <v>203</v>
      </c>
      <c r="P18" s="37">
        <v>203</v>
      </c>
      <c r="Q18" s="37">
        <v>203</v>
      </c>
      <c r="R18" s="37">
        <v>203</v>
      </c>
      <c r="S18" s="37">
        <v>203</v>
      </c>
      <c r="T18" s="37">
        <v>203</v>
      </c>
      <c r="U18" s="37">
        <v>203</v>
      </c>
      <c r="V18" s="37">
        <v>203</v>
      </c>
      <c r="W18" s="37">
        <v>203</v>
      </c>
      <c r="X18" s="37">
        <v>203</v>
      </c>
      <c r="Y18" s="37">
        <v>203</v>
      </c>
      <c r="Z18" s="37">
        <v>203</v>
      </c>
      <c r="AA18" s="37">
        <v>203</v>
      </c>
      <c r="AB18" s="37">
        <v>203</v>
      </c>
      <c r="AC18" s="37">
        <v>203</v>
      </c>
      <c r="AD18" s="37">
        <v>203</v>
      </c>
      <c r="AE18" s="37">
        <v>203</v>
      </c>
      <c r="AF18" s="37">
        <v>203</v>
      </c>
      <c r="AG18" s="37">
        <v>203</v>
      </c>
      <c r="AH18" s="37">
        <v>203</v>
      </c>
      <c r="AI18" s="37">
        <v>203</v>
      </c>
      <c r="AJ18" s="37">
        <v>203</v>
      </c>
      <c r="AK18" s="37">
        <v>203</v>
      </c>
      <c r="AL18" s="37">
        <v>203</v>
      </c>
      <c r="AM18" s="37">
        <v>203</v>
      </c>
      <c r="AN18" s="37">
        <v>203</v>
      </c>
      <c r="AP18" s="81"/>
    </row>
    <row r="19" spans="2:42" x14ac:dyDescent="0.25">
      <c r="B19" s="20" t="s">
        <v>12</v>
      </c>
      <c r="C19" s="20" t="s">
        <v>122</v>
      </c>
      <c r="D19" s="20" t="s">
        <v>251</v>
      </c>
      <c r="E19" s="20" t="s">
        <v>186</v>
      </c>
      <c r="F19" s="37">
        <v>45.5</v>
      </c>
      <c r="G19" s="37">
        <v>45.5</v>
      </c>
      <c r="H19" s="37">
        <v>45.5</v>
      </c>
      <c r="I19" s="37">
        <v>45.5</v>
      </c>
      <c r="J19" s="37">
        <v>45.5</v>
      </c>
      <c r="K19" s="37">
        <v>45.5</v>
      </c>
      <c r="L19" s="37">
        <v>45.5</v>
      </c>
      <c r="M19" s="37">
        <v>45.5</v>
      </c>
      <c r="N19" s="37">
        <v>45.5</v>
      </c>
      <c r="O19" s="37">
        <v>45.5</v>
      </c>
      <c r="P19" s="37">
        <v>45.5</v>
      </c>
      <c r="Q19" s="37">
        <v>45.5</v>
      </c>
      <c r="R19" s="37">
        <v>45.5</v>
      </c>
      <c r="S19" s="37">
        <v>45.5</v>
      </c>
      <c r="T19" s="37">
        <v>45.5</v>
      </c>
      <c r="U19" s="37">
        <v>45.5</v>
      </c>
      <c r="V19" s="37">
        <v>45.5</v>
      </c>
      <c r="W19" s="37">
        <v>45.5</v>
      </c>
      <c r="X19" s="37">
        <v>45.5</v>
      </c>
      <c r="Y19" s="37">
        <v>45.5</v>
      </c>
      <c r="Z19" s="37">
        <v>45.5</v>
      </c>
      <c r="AA19" s="37">
        <v>45.5</v>
      </c>
      <c r="AB19" s="37">
        <v>45.5</v>
      </c>
      <c r="AC19" s="37">
        <v>45.5</v>
      </c>
      <c r="AD19" s="37">
        <v>45.5</v>
      </c>
      <c r="AE19" s="37">
        <v>45.5</v>
      </c>
      <c r="AF19" s="37">
        <v>45.5</v>
      </c>
      <c r="AG19" s="37">
        <v>45.5</v>
      </c>
      <c r="AH19" s="37">
        <v>45.5</v>
      </c>
      <c r="AI19" s="37">
        <v>45.5</v>
      </c>
      <c r="AJ19" s="37">
        <v>45.5</v>
      </c>
      <c r="AK19" s="37">
        <v>45.5</v>
      </c>
      <c r="AL19" s="37">
        <v>45.5</v>
      </c>
      <c r="AM19" s="37">
        <v>45.5</v>
      </c>
      <c r="AN19" s="37">
        <v>45.5</v>
      </c>
      <c r="AP19" s="81"/>
    </row>
    <row r="20" spans="2:42" x14ac:dyDescent="0.25">
      <c r="B20" s="20" t="s">
        <v>13</v>
      </c>
      <c r="C20" s="20" t="s">
        <v>122</v>
      </c>
      <c r="D20" s="20" t="s">
        <v>251</v>
      </c>
      <c r="E20" s="20" t="s">
        <v>186</v>
      </c>
      <c r="F20" s="37">
        <v>58.9</v>
      </c>
      <c r="G20" s="37">
        <v>58.9</v>
      </c>
      <c r="H20" s="37">
        <v>58.9</v>
      </c>
      <c r="I20" s="37">
        <v>58.9</v>
      </c>
      <c r="J20" s="37">
        <v>58.9</v>
      </c>
      <c r="K20" s="37">
        <v>58.9</v>
      </c>
      <c r="L20" s="37">
        <v>58.9</v>
      </c>
      <c r="M20" s="37">
        <v>58.9</v>
      </c>
      <c r="N20" s="37">
        <v>58.9</v>
      </c>
      <c r="O20" s="37">
        <v>58.9</v>
      </c>
      <c r="P20" s="37">
        <v>58.9</v>
      </c>
      <c r="Q20" s="37">
        <v>58.9</v>
      </c>
      <c r="R20" s="37">
        <v>58.9</v>
      </c>
      <c r="S20" s="37">
        <v>58.9</v>
      </c>
      <c r="T20" s="37">
        <v>58.9</v>
      </c>
      <c r="U20" s="37">
        <v>58.9</v>
      </c>
      <c r="V20" s="37">
        <v>58.9</v>
      </c>
      <c r="W20" s="37">
        <v>58.9</v>
      </c>
      <c r="X20" s="37">
        <v>58.9</v>
      </c>
      <c r="Y20" s="37">
        <v>58.9</v>
      </c>
      <c r="Z20" s="37">
        <v>58.9</v>
      </c>
      <c r="AA20" s="37">
        <v>58.9</v>
      </c>
      <c r="AB20" s="37">
        <v>58.9</v>
      </c>
      <c r="AC20" s="37">
        <v>58.9</v>
      </c>
      <c r="AD20" s="37">
        <v>58.9</v>
      </c>
      <c r="AE20" s="37">
        <v>58.9</v>
      </c>
      <c r="AF20" s="37">
        <v>58.9</v>
      </c>
      <c r="AG20" s="37">
        <v>58.9</v>
      </c>
      <c r="AH20" s="37">
        <v>58.9</v>
      </c>
      <c r="AI20" s="37">
        <v>58.9</v>
      </c>
      <c r="AJ20" s="37">
        <v>58.9</v>
      </c>
      <c r="AK20" s="37">
        <v>58.9</v>
      </c>
      <c r="AL20" s="37">
        <v>58.9</v>
      </c>
      <c r="AM20" s="37">
        <v>58.9</v>
      </c>
      <c r="AN20" s="37">
        <v>58.9</v>
      </c>
      <c r="AP20" s="81"/>
    </row>
    <row r="21" spans="2:42" x14ac:dyDescent="0.25">
      <c r="B21" s="20" t="s">
        <v>14</v>
      </c>
      <c r="C21" s="20" t="s">
        <v>122</v>
      </c>
      <c r="D21" s="20" t="s">
        <v>251</v>
      </c>
      <c r="E21" s="20" t="s">
        <v>186</v>
      </c>
      <c r="F21" s="37">
        <v>23.7</v>
      </c>
      <c r="G21" s="37">
        <v>23.7</v>
      </c>
      <c r="H21" s="37">
        <v>23.7</v>
      </c>
      <c r="I21" s="37">
        <v>23.7</v>
      </c>
      <c r="J21" s="37">
        <v>23.7</v>
      </c>
      <c r="K21" s="37">
        <v>23.7</v>
      </c>
      <c r="L21" s="37">
        <v>23.7</v>
      </c>
      <c r="M21" s="37">
        <v>23.7</v>
      </c>
      <c r="N21" s="37">
        <v>23.7</v>
      </c>
      <c r="O21" s="37">
        <v>23.7</v>
      </c>
      <c r="P21" s="37">
        <v>23.7</v>
      </c>
      <c r="Q21" s="37">
        <v>23.7</v>
      </c>
      <c r="R21" s="37">
        <v>23.7</v>
      </c>
      <c r="S21" s="37">
        <v>23.7</v>
      </c>
      <c r="T21" s="37">
        <v>23.7</v>
      </c>
      <c r="U21" s="37">
        <v>23.7</v>
      </c>
      <c r="V21" s="37">
        <v>23.7</v>
      </c>
      <c r="W21" s="37">
        <v>23.7</v>
      </c>
      <c r="X21" s="37">
        <v>23.7</v>
      </c>
      <c r="Y21" s="37">
        <v>23.7</v>
      </c>
      <c r="Z21" s="37">
        <v>23.7</v>
      </c>
      <c r="AA21" s="37">
        <v>23.7</v>
      </c>
      <c r="AB21" s="37">
        <v>23.7</v>
      </c>
      <c r="AC21" s="37">
        <v>23.7</v>
      </c>
      <c r="AD21" s="37">
        <v>23.7</v>
      </c>
      <c r="AE21" s="37">
        <v>23.7</v>
      </c>
      <c r="AF21" s="37">
        <v>23.7</v>
      </c>
      <c r="AG21" s="37">
        <v>23.7</v>
      </c>
      <c r="AH21" s="37">
        <v>23.7</v>
      </c>
      <c r="AI21" s="37">
        <v>23.7</v>
      </c>
      <c r="AJ21" s="37">
        <v>23.7</v>
      </c>
      <c r="AK21" s="37">
        <v>23.7</v>
      </c>
      <c r="AL21" s="37">
        <v>23.7</v>
      </c>
      <c r="AM21" s="37">
        <v>23.7</v>
      </c>
      <c r="AN21" s="37">
        <v>23.7</v>
      </c>
      <c r="AP21" s="81"/>
    </row>
    <row r="22" spans="2:42" x14ac:dyDescent="0.25">
      <c r="B22" s="20" t="s">
        <v>15</v>
      </c>
      <c r="C22" s="20" t="s">
        <v>122</v>
      </c>
      <c r="D22" s="20" t="s">
        <v>251</v>
      </c>
      <c r="E22" s="20" t="s">
        <v>186</v>
      </c>
      <c r="F22" s="37">
        <v>18.5</v>
      </c>
      <c r="G22" s="37">
        <v>18.5</v>
      </c>
      <c r="H22" s="37">
        <v>18.5</v>
      </c>
      <c r="I22" s="37">
        <v>18.5</v>
      </c>
      <c r="J22" s="37">
        <v>18.5</v>
      </c>
      <c r="K22" s="37">
        <v>18.5</v>
      </c>
      <c r="L22" s="37">
        <v>18.5</v>
      </c>
      <c r="M22" s="37">
        <v>18.5</v>
      </c>
      <c r="N22" s="37">
        <v>18.5</v>
      </c>
      <c r="O22" s="37">
        <v>18.5</v>
      </c>
      <c r="P22" s="37">
        <v>18.5</v>
      </c>
      <c r="Q22" s="37">
        <v>18.5</v>
      </c>
      <c r="R22" s="37">
        <v>18.5</v>
      </c>
      <c r="S22" s="37">
        <v>18.5</v>
      </c>
      <c r="T22" s="37">
        <v>18.5</v>
      </c>
      <c r="U22" s="37">
        <v>18.5</v>
      </c>
      <c r="V22" s="37">
        <v>18.5</v>
      </c>
      <c r="W22" s="37">
        <v>18.5</v>
      </c>
      <c r="X22" s="37">
        <v>18.5</v>
      </c>
      <c r="Y22" s="37">
        <v>18.5</v>
      </c>
      <c r="Z22" s="37">
        <v>18.5</v>
      </c>
      <c r="AA22" s="37">
        <v>18.5</v>
      </c>
      <c r="AB22" s="37">
        <v>18.5</v>
      </c>
      <c r="AC22" s="37">
        <v>18.5</v>
      </c>
      <c r="AD22" s="37">
        <v>18.5</v>
      </c>
      <c r="AE22" s="37">
        <v>18.5</v>
      </c>
      <c r="AF22" s="37">
        <v>18.5</v>
      </c>
      <c r="AG22" s="37">
        <v>18.5</v>
      </c>
      <c r="AH22" s="37">
        <v>18.5</v>
      </c>
      <c r="AI22" s="37">
        <v>18.5</v>
      </c>
      <c r="AJ22" s="37">
        <v>18.5</v>
      </c>
      <c r="AK22" s="37">
        <v>18.5</v>
      </c>
      <c r="AL22" s="37">
        <v>18.5</v>
      </c>
      <c r="AM22" s="37">
        <v>18.5</v>
      </c>
      <c r="AN22" s="37">
        <v>18.5</v>
      </c>
      <c r="AP22" s="81"/>
    </row>
    <row r="23" spans="2:42" x14ac:dyDescent="0.25">
      <c r="B23" s="20" t="s">
        <v>16</v>
      </c>
      <c r="C23" s="20" t="s">
        <v>122</v>
      </c>
      <c r="D23" s="20" t="s">
        <v>251</v>
      </c>
      <c r="E23" s="20" t="s">
        <v>186</v>
      </c>
      <c r="F23" s="37">
        <f>SUM(F19:F22)</f>
        <v>146.6</v>
      </c>
      <c r="G23" s="37">
        <f t="shared" ref="G23:AK23" si="0">SUM(G19:G22)</f>
        <v>146.6</v>
      </c>
      <c r="H23" s="37">
        <f t="shared" si="0"/>
        <v>146.6</v>
      </c>
      <c r="I23" s="37">
        <f t="shared" si="0"/>
        <v>146.6</v>
      </c>
      <c r="J23" s="37">
        <f t="shared" si="0"/>
        <v>146.6</v>
      </c>
      <c r="K23" s="37">
        <f t="shared" si="0"/>
        <v>146.6</v>
      </c>
      <c r="L23" s="37">
        <f t="shared" si="0"/>
        <v>146.6</v>
      </c>
      <c r="M23" s="37">
        <f t="shared" si="0"/>
        <v>146.6</v>
      </c>
      <c r="N23" s="37">
        <f t="shared" si="0"/>
        <v>146.6</v>
      </c>
      <c r="O23" s="37">
        <f t="shared" si="0"/>
        <v>146.6</v>
      </c>
      <c r="P23" s="37">
        <f t="shared" si="0"/>
        <v>146.6</v>
      </c>
      <c r="Q23" s="37">
        <f t="shared" si="0"/>
        <v>146.6</v>
      </c>
      <c r="R23" s="37">
        <f t="shared" si="0"/>
        <v>146.6</v>
      </c>
      <c r="S23" s="37">
        <f t="shared" si="0"/>
        <v>146.6</v>
      </c>
      <c r="T23" s="37">
        <f t="shared" si="0"/>
        <v>146.6</v>
      </c>
      <c r="U23" s="37">
        <f t="shared" si="0"/>
        <v>146.6</v>
      </c>
      <c r="V23" s="37">
        <f t="shared" si="0"/>
        <v>146.6</v>
      </c>
      <c r="W23" s="37">
        <f t="shared" si="0"/>
        <v>146.6</v>
      </c>
      <c r="X23" s="37">
        <f t="shared" si="0"/>
        <v>146.6</v>
      </c>
      <c r="Y23" s="37">
        <f t="shared" si="0"/>
        <v>146.6</v>
      </c>
      <c r="Z23" s="37">
        <f t="shared" si="0"/>
        <v>146.6</v>
      </c>
      <c r="AA23" s="37">
        <f t="shared" si="0"/>
        <v>146.6</v>
      </c>
      <c r="AB23" s="37">
        <f t="shared" si="0"/>
        <v>146.6</v>
      </c>
      <c r="AC23" s="37">
        <f t="shared" si="0"/>
        <v>146.6</v>
      </c>
      <c r="AD23" s="37">
        <f t="shared" si="0"/>
        <v>146.6</v>
      </c>
      <c r="AE23" s="37">
        <f t="shared" si="0"/>
        <v>146.6</v>
      </c>
      <c r="AF23" s="37">
        <f t="shared" si="0"/>
        <v>146.6</v>
      </c>
      <c r="AG23" s="37">
        <f t="shared" si="0"/>
        <v>146.6</v>
      </c>
      <c r="AH23" s="37">
        <f t="shared" si="0"/>
        <v>146.6</v>
      </c>
      <c r="AI23" s="37">
        <f t="shared" si="0"/>
        <v>146.6</v>
      </c>
      <c r="AJ23" s="37">
        <f t="shared" si="0"/>
        <v>146.6</v>
      </c>
      <c r="AK23" s="37">
        <f t="shared" si="0"/>
        <v>146.6</v>
      </c>
      <c r="AL23" s="37">
        <f t="shared" ref="AL23:AM23" si="1">SUM(AL19:AL22)</f>
        <v>146.6</v>
      </c>
      <c r="AM23" s="37">
        <f t="shared" si="1"/>
        <v>146.6</v>
      </c>
      <c r="AN23" s="37">
        <f t="shared" ref="AN23" si="2">SUM(AN19:AN22)</f>
        <v>146.6</v>
      </c>
      <c r="AP23" s="81"/>
    </row>
    <row r="24" spans="2:42" x14ac:dyDescent="0.25">
      <c r="B24" s="20" t="s">
        <v>17</v>
      </c>
      <c r="C24" s="20" t="s">
        <v>124</v>
      </c>
      <c r="D24" s="20" t="s">
        <v>251</v>
      </c>
      <c r="E24" s="20" t="s">
        <v>186</v>
      </c>
      <c r="F24" s="30">
        <v>0.62</v>
      </c>
      <c r="G24" s="30">
        <v>0.62</v>
      </c>
      <c r="H24" s="30">
        <v>0.62</v>
      </c>
      <c r="I24" s="30">
        <v>0.62</v>
      </c>
      <c r="J24" s="30">
        <v>0.62</v>
      </c>
      <c r="K24" s="30">
        <v>0.62</v>
      </c>
      <c r="L24" s="30">
        <v>0.62</v>
      </c>
      <c r="M24" s="30">
        <v>0.62</v>
      </c>
      <c r="N24" s="30">
        <v>0.62</v>
      </c>
      <c r="O24" s="30">
        <v>0.62</v>
      </c>
      <c r="P24" s="30">
        <v>0.62</v>
      </c>
      <c r="Q24" s="30">
        <v>0.62</v>
      </c>
      <c r="R24" s="30">
        <v>0.62</v>
      </c>
      <c r="S24" s="30">
        <v>0.62</v>
      </c>
      <c r="T24" s="30">
        <v>0.62</v>
      </c>
      <c r="U24" s="30">
        <v>0.62</v>
      </c>
      <c r="V24" s="30">
        <v>0.62</v>
      </c>
      <c r="W24" s="30">
        <v>0.62</v>
      </c>
      <c r="X24" s="30">
        <v>0.62</v>
      </c>
      <c r="Y24" s="30">
        <v>0.62</v>
      </c>
      <c r="Z24" s="30">
        <v>0.62</v>
      </c>
      <c r="AA24" s="30">
        <v>0.62</v>
      </c>
      <c r="AB24" s="30">
        <v>0.62</v>
      </c>
      <c r="AC24" s="30">
        <v>0.62</v>
      </c>
      <c r="AD24" s="30">
        <v>0.62</v>
      </c>
      <c r="AE24" s="30">
        <v>0.62</v>
      </c>
      <c r="AF24" s="30">
        <v>0.62</v>
      </c>
      <c r="AG24" s="30">
        <v>0.62</v>
      </c>
      <c r="AH24" s="30">
        <v>0.62</v>
      </c>
      <c r="AI24" s="30">
        <v>0.62</v>
      </c>
      <c r="AJ24" s="30">
        <v>0.62</v>
      </c>
      <c r="AK24" s="30">
        <v>0.62</v>
      </c>
      <c r="AL24" s="30">
        <v>0.62</v>
      </c>
      <c r="AM24" s="30">
        <v>0.62</v>
      </c>
      <c r="AN24" s="30">
        <v>0.62</v>
      </c>
      <c r="AP24" s="81"/>
    </row>
    <row r="25" spans="2:42" ht="13.5" customHeight="1" x14ac:dyDescent="0.25">
      <c r="AK25" s="33"/>
      <c r="AL25" s="33"/>
      <c r="AM25" s="33"/>
      <c r="AP25" s="81"/>
    </row>
    <row r="26" spans="2:42" s="16" customFormat="1" x14ac:dyDescent="0.25">
      <c r="B26" s="16" t="s">
        <v>30</v>
      </c>
      <c r="C26" s="16" t="s">
        <v>273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P26" s="81"/>
    </row>
    <row r="27" spans="2:42" s="16" customFormat="1" x14ac:dyDescent="0.25">
      <c r="B27" s="16" t="s">
        <v>21</v>
      </c>
      <c r="C27" s="16" t="s">
        <v>23</v>
      </c>
      <c r="D27" s="16" t="s">
        <v>28</v>
      </c>
      <c r="E27" s="16" t="s">
        <v>179</v>
      </c>
      <c r="F27" s="34">
        <v>1990</v>
      </c>
      <c r="G27" s="34">
        <v>1991</v>
      </c>
      <c r="H27" s="34">
        <v>1992</v>
      </c>
      <c r="I27" s="34">
        <v>1993</v>
      </c>
      <c r="J27" s="34">
        <v>1994</v>
      </c>
      <c r="K27" s="34">
        <v>1995</v>
      </c>
      <c r="L27" s="34">
        <v>1996</v>
      </c>
      <c r="M27" s="34">
        <v>1997</v>
      </c>
      <c r="N27" s="34">
        <v>1998</v>
      </c>
      <c r="O27" s="34">
        <v>1999</v>
      </c>
      <c r="P27" s="34">
        <v>2000</v>
      </c>
      <c r="Q27" s="34">
        <v>2001</v>
      </c>
      <c r="R27" s="34">
        <v>2002</v>
      </c>
      <c r="S27" s="34">
        <v>2003</v>
      </c>
      <c r="T27" s="34">
        <v>2004</v>
      </c>
      <c r="U27" s="34">
        <v>2005</v>
      </c>
      <c r="V27" s="34">
        <v>2006</v>
      </c>
      <c r="W27" s="34">
        <v>2007</v>
      </c>
      <c r="X27" s="34">
        <v>2008</v>
      </c>
      <c r="Y27" s="34">
        <v>2009</v>
      </c>
      <c r="Z27" s="34">
        <v>2010</v>
      </c>
      <c r="AA27" s="34">
        <v>2011</v>
      </c>
      <c r="AB27" s="34">
        <v>2012</v>
      </c>
      <c r="AC27" s="34">
        <v>2013</v>
      </c>
      <c r="AD27" s="34">
        <v>2014</v>
      </c>
      <c r="AE27" s="34">
        <v>2015</v>
      </c>
      <c r="AF27" s="34">
        <v>2016</v>
      </c>
      <c r="AG27" s="34">
        <v>2017</v>
      </c>
      <c r="AH27" s="34">
        <v>2018</v>
      </c>
      <c r="AI27" s="34">
        <v>2019</v>
      </c>
      <c r="AJ27" s="34">
        <v>2020</v>
      </c>
      <c r="AK27" s="34">
        <v>2021</v>
      </c>
      <c r="AL27" s="34">
        <v>2022</v>
      </c>
      <c r="AM27" s="34">
        <v>2023</v>
      </c>
      <c r="AN27" s="34">
        <v>2024</v>
      </c>
      <c r="AP27" s="81"/>
    </row>
    <row r="28" spans="2:42" x14ac:dyDescent="0.25">
      <c r="B28" s="20" t="s">
        <v>3</v>
      </c>
      <c r="C28" s="20" t="s">
        <v>122</v>
      </c>
      <c r="D28" s="20" t="s">
        <v>120</v>
      </c>
      <c r="E28" s="20" t="s">
        <v>180</v>
      </c>
      <c r="F28" s="30">
        <v>16</v>
      </c>
      <c r="G28" s="30">
        <v>16</v>
      </c>
      <c r="H28" s="30">
        <v>16</v>
      </c>
      <c r="I28" s="30">
        <v>16</v>
      </c>
      <c r="J28" s="30">
        <v>16</v>
      </c>
      <c r="K28" s="30">
        <v>16</v>
      </c>
      <c r="L28" s="30">
        <v>16</v>
      </c>
      <c r="M28" s="30">
        <v>16</v>
      </c>
      <c r="N28" s="30">
        <v>16</v>
      </c>
      <c r="O28" s="30">
        <v>16</v>
      </c>
      <c r="P28" s="30">
        <v>16</v>
      </c>
      <c r="Q28" s="30">
        <v>16</v>
      </c>
      <c r="R28" s="30">
        <v>16</v>
      </c>
      <c r="S28" s="30">
        <v>16</v>
      </c>
      <c r="T28" s="30">
        <v>16</v>
      </c>
      <c r="U28" s="30">
        <v>16</v>
      </c>
      <c r="V28" s="30">
        <v>16</v>
      </c>
      <c r="W28" s="30">
        <v>16</v>
      </c>
      <c r="X28" s="30">
        <v>16</v>
      </c>
      <c r="Y28" s="30">
        <v>16</v>
      </c>
      <c r="Z28" s="30">
        <v>16</v>
      </c>
      <c r="AA28" s="30">
        <v>16</v>
      </c>
      <c r="AB28" s="30">
        <v>16</v>
      </c>
      <c r="AC28" s="30">
        <v>16</v>
      </c>
      <c r="AD28" s="30">
        <v>16</v>
      </c>
      <c r="AE28" s="30">
        <v>16</v>
      </c>
      <c r="AF28" s="30">
        <v>16</v>
      </c>
      <c r="AG28" s="30">
        <v>16</v>
      </c>
      <c r="AH28" s="30">
        <v>16</v>
      </c>
      <c r="AI28" s="30">
        <v>16</v>
      </c>
      <c r="AJ28" s="30">
        <v>16</v>
      </c>
      <c r="AK28" s="30">
        <v>16</v>
      </c>
      <c r="AL28" s="30">
        <v>16</v>
      </c>
      <c r="AM28" s="30">
        <v>16</v>
      </c>
      <c r="AN28" s="30">
        <v>16</v>
      </c>
      <c r="AP28" s="81"/>
    </row>
    <row r="29" spans="2:42" x14ac:dyDescent="0.25">
      <c r="B29" s="20" t="s">
        <v>4</v>
      </c>
      <c r="C29" s="20" t="s">
        <v>122</v>
      </c>
      <c r="D29" s="20" t="s">
        <v>120</v>
      </c>
      <c r="E29" s="20" t="s">
        <v>180</v>
      </c>
      <c r="F29" s="30">
        <v>0.3</v>
      </c>
      <c r="G29" s="30">
        <v>0.3</v>
      </c>
      <c r="H29" s="30">
        <v>0.3</v>
      </c>
      <c r="I29" s="30">
        <v>0.3</v>
      </c>
      <c r="J29" s="30">
        <v>0.3</v>
      </c>
      <c r="K29" s="30">
        <v>0.3</v>
      </c>
      <c r="L29" s="30">
        <v>0.3</v>
      </c>
      <c r="M29" s="30">
        <v>0.3</v>
      </c>
      <c r="N29" s="30">
        <v>0.3</v>
      </c>
      <c r="O29" s="30">
        <v>0.3</v>
      </c>
      <c r="P29" s="30">
        <v>0.3</v>
      </c>
      <c r="Q29" s="30">
        <v>0.3</v>
      </c>
      <c r="R29" s="30">
        <v>0.3</v>
      </c>
      <c r="S29" s="30">
        <v>0.3</v>
      </c>
      <c r="T29" s="30">
        <v>0.3</v>
      </c>
      <c r="U29" s="30">
        <v>0.3</v>
      </c>
      <c r="V29" s="30">
        <v>0.3</v>
      </c>
      <c r="W29" s="30">
        <v>0.3</v>
      </c>
      <c r="X29" s="30">
        <v>0.3</v>
      </c>
      <c r="Y29" s="30">
        <v>0.3</v>
      </c>
      <c r="Z29" s="30">
        <v>0.3</v>
      </c>
      <c r="AA29" s="30">
        <v>0.3</v>
      </c>
      <c r="AB29" s="30">
        <v>0.3</v>
      </c>
      <c r="AC29" s="30">
        <v>0.3</v>
      </c>
      <c r="AD29" s="30">
        <v>0.3</v>
      </c>
      <c r="AE29" s="30">
        <v>0.3</v>
      </c>
      <c r="AF29" s="30">
        <v>0.3</v>
      </c>
      <c r="AG29" s="30">
        <v>0.3</v>
      </c>
      <c r="AH29" s="30">
        <v>0.3</v>
      </c>
      <c r="AI29" s="30">
        <v>0.3</v>
      </c>
      <c r="AJ29" s="30">
        <v>0.3</v>
      </c>
      <c r="AK29" s="30">
        <v>0.3</v>
      </c>
      <c r="AL29" s="30">
        <v>0.3</v>
      </c>
      <c r="AM29" s="30">
        <v>0.3</v>
      </c>
      <c r="AN29" s="30">
        <v>0.3</v>
      </c>
      <c r="AP29" s="81"/>
    </row>
    <row r="30" spans="2:42" x14ac:dyDescent="0.25">
      <c r="B30" s="20" t="s">
        <v>5</v>
      </c>
      <c r="C30" s="20" t="s">
        <v>122</v>
      </c>
      <c r="D30" s="20" t="s">
        <v>120</v>
      </c>
      <c r="E30" s="20" t="s">
        <v>180</v>
      </c>
      <c r="F30" s="30">
        <v>0.1</v>
      </c>
      <c r="G30" s="30">
        <v>0.1</v>
      </c>
      <c r="H30" s="30">
        <v>0.1</v>
      </c>
      <c r="I30" s="30">
        <v>0.1</v>
      </c>
      <c r="J30" s="30">
        <v>0.1</v>
      </c>
      <c r="K30" s="30">
        <v>0.1</v>
      </c>
      <c r="L30" s="30">
        <v>0.1</v>
      </c>
      <c r="M30" s="30">
        <v>0.1</v>
      </c>
      <c r="N30" s="30">
        <v>0.1</v>
      </c>
      <c r="O30" s="30">
        <v>0.1</v>
      </c>
      <c r="P30" s="30">
        <v>0.1</v>
      </c>
      <c r="Q30" s="30">
        <v>0.1</v>
      </c>
      <c r="R30" s="30">
        <v>0.1</v>
      </c>
      <c r="S30" s="30">
        <v>0.1</v>
      </c>
      <c r="T30" s="30">
        <v>0.1</v>
      </c>
      <c r="U30" s="30">
        <v>0.1</v>
      </c>
      <c r="V30" s="30">
        <v>0.1</v>
      </c>
      <c r="W30" s="30">
        <v>0.1</v>
      </c>
      <c r="X30" s="30">
        <v>0.1</v>
      </c>
      <c r="Y30" s="30">
        <v>0.1</v>
      </c>
      <c r="Z30" s="30">
        <v>0.1</v>
      </c>
      <c r="AA30" s="30">
        <v>0.1</v>
      </c>
      <c r="AB30" s="30">
        <v>0.1</v>
      </c>
      <c r="AC30" s="30">
        <v>0.1</v>
      </c>
      <c r="AD30" s="30">
        <v>0.1</v>
      </c>
      <c r="AE30" s="30">
        <v>0.1</v>
      </c>
      <c r="AF30" s="30">
        <v>0.1</v>
      </c>
      <c r="AG30" s="30">
        <v>0.1</v>
      </c>
      <c r="AH30" s="30">
        <v>0.1</v>
      </c>
      <c r="AI30" s="30">
        <v>0.1</v>
      </c>
      <c r="AJ30" s="30">
        <v>0.1</v>
      </c>
      <c r="AK30" s="30">
        <v>0.1</v>
      </c>
      <c r="AL30" s="30">
        <v>0.1</v>
      </c>
      <c r="AM30" s="30">
        <v>0.1</v>
      </c>
      <c r="AN30" s="30">
        <v>0.1</v>
      </c>
      <c r="AP30" s="81"/>
    </row>
    <row r="31" spans="2:42" x14ac:dyDescent="0.25">
      <c r="B31" s="20" t="s">
        <v>6</v>
      </c>
      <c r="C31" s="20" t="s">
        <v>122</v>
      </c>
      <c r="D31" s="20" t="s">
        <v>120</v>
      </c>
      <c r="E31" s="20" t="s">
        <v>180</v>
      </c>
      <c r="F31" s="31">
        <v>1</v>
      </c>
      <c r="G31" s="31">
        <v>1</v>
      </c>
      <c r="H31" s="31">
        <v>1</v>
      </c>
      <c r="I31" s="31">
        <v>1</v>
      </c>
      <c r="J31" s="31">
        <v>1</v>
      </c>
      <c r="K31" s="31">
        <v>1</v>
      </c>
      <c r="L31" s="31">
        <v>1</v>
      </c>
      <c r="M31" s="31">
        <v>1</v>
      </c>
      <c r="N31" s="31">
        <v>1</v>
      </c>
      <c r="O31" s="31">
        <v>1</v>
      </c>
      <c r="P31" s="31">
        <v>1</v>
      </c>
      <c r="Q31" s="31">
        <v>1</v>
      </c>
      <c r="R31" s="31">
        <v>1</v>
      </c>
      <c r="S31" s="31">
        <v>1</v>
      </c>
      <c r="T31" s="31">
        <v>1</v>
      </c>
      <c r="U31" s="31">
        <v>1</v>
      </c>
      <c r="V31" s="31">
        <v>1</v>
      </c>
      <c r="W31" s="31">
        <v>1</v>
      </c>
      <c r="X31" s="31">
        <v>1</v>
      </c>
      <c r="Y31" s="31">
        <v>1</v>
      </c>
      <c r="Z31" s="31">
        <v>1</v>
      </c>
      <c r="AA31" s="31">
        <v>1</v>
      </c>
      <c r="AB31" s="31">
        <v>1</v>
      </c>
      <c r="AC31" s="31">
        <v>1</v>
      </c>
      <c r="AD31" s="31">
        <v>1</v>
      </c>
      <c r="AE31" s="31">
        <v>1</v>
      </c>
      <c r="AF31" s="31">
        <v>1</v>
      </c>
      <c r="AG31" s="31">
        <v>1</v>
      </c>
      <c r="AH31" s="31">
        <v>1</v>
      </c>
      <c r="AI31" s="31">
        <v>1</v>
      </c>
      <c r="AJ31" s="31">
        <v>1</v>
      </c>
      <c r="AK31" s="31">
        <v>1</v>
      </c>
      <c r="AL31" s="31">
        <v>1</v>
      </c>
      <c r="AM31" s="31">
        <v>1</v>
      </c>
      <c r="AN31" s="31">
        <v>1</v>
      </c>
      <c r="AP31" s="81"/>
    </row>
    <row r="32" spans="2:42" x14ac:dyDescent="0.25">
      <c r="B32" s="20" t="s">
        <v>7</v>
      </c>
      <c r="C32" s="20" t="s">
        <v>122</v>
      </c>
      <c r="D32" s="20" t="s">
        <v>120</v>
      </c>
      <c r="E32" s="20" t="s">
        <v>180</v>
      </c>
      <c r="F32" s="37">
        <v>12.8</v>
      </c>
      <c r="G32" s="37">
        <v>12.8</v>
      </c>
      <c r="H32" s="37">
        <v>12.8</v>
      </c>
      <c r="I32" s="37">
        <v>12.8</v>
      </c>
      <c r="J32" s="37">
        <v>12.8</v>
      </c>
      <c r="K32" s="37">
        <v>12.8</v>
      </c>
      <c r="L32" s="37">
        <v>12.8</v>
      </c>
      <c r="M32" s="37">
        <v>12.8</v>
      </c>
      <c r="N32" s="37">
        <v>12.8</v>
      </c>
      <c r="O32" s="37">
        <v>12.8</v>
      </c>
      <c r="P32" s="37">
        <v>12.8</v>
      </c>
      <c r="Q32" s="37">
        <v>12.8</v>
      </c>
      <c r="R32" s="37">
        <v>12.8</v>
      </c>
      <c r="S32" s="37">
        <v>12.8</v>
      </c>
      <c r="T32" s="37">
        <v>12.8</v>
      </c>
      <c r="U32" s="37">
        <v>12.8</v>
      </c>
      <c r="V32" s="37">
        <v>12.8</v>
      </c>
      <c r="W32" s="37">
        <v>12.8</v>
      </c>
      <c r="X32" s="37">
        <v>12.8</v>
      </c>
      <c r="Y32" s="37">
        <v>12.8</v>
      </c>
      <c r="Z32" s="37">
        <v>12.8</v>
      </c>
      <c r="AA32" s="37">
        <v>12.8</v>
      </c>
      <c r="AB32" s="37">
        <v>12.8</v>
      </c>
      <c r="AC32" s="37">
        <v>12.8</v>
      </c>
      <c r="AD32" s="37">
        <v>12.8</v>
      </c>
      <c r="AE32" s="37">
        <v>12.8</v>
      </c>
      <c r="AF32" s="37">
        <v>12.8</v>
      </c>
      <c r="AG32" s="37">
        <v>12.8</v>
      </c>
      <c r="AH32" s="37">
        <v>12.8</v>
      </c>
      <c r="AI32" s="37">
        <v>12.8</v>
      </c>
      <c r="AJ32" s="37">
        <v>12.8</v>
      </c>
      <c r="AK32" s="37">
        <v>12.8</v>
      </c>
      <c r="AL32" s="37">
        <v>12.8</v>
      </c>
      <c r="AM32" s="37">
        <v>12.8</v>
      </c>
      <c r="AN32" s="37">
        <v>12.8</v>
      </c>
      <c r="AP32" s="81"/>
    </row>
    <row r="33" spans="2:42" x14ac:dyDescent="0.25">
      <c r="B33" s="20" t="s">
        <v>8</v>
      </c>
      <c r="C33" s="20" t="s">
        <v>122</v>
      </c>
      <c r="D33" s="20" t="s">
        <v>120</v>
      </c>
      <c r="E33" s="20" t="s">
        <v>180</v>
      </c>
      <c r="F33" s="37">
        <v>7.2</v>
      </c>
      <c r="G33" s="37">
        <v>7.2</v>
      </c>
      <c r="H33" s="37">
        <v>7.2</v>
      </c>
      <c r="I33" s="37">
        <v>7.2</v>
      </c>
      <c r="J33" s="37">
        <v>7.2</v>
      </c>
      <c r="K33" s="37">
        <v>7.2</v>
      </c>
      <c r="L33" s="37">
        <v>7.2</v>
      </c>
      <c r="M33" s="37">
        <v>7.2</v>
      </c>
      <c r="N33" s="37">
        <v>7.2</v>
      </c>
      <c r="O33" s="37">
        <v>7.2</v>
      </c>
      <c r="P33" s="37">
        <v>7.2</v>
      </c>
      <c r="Q33" s="37">
        <v>7.2</v>
      </c>
      <c r="R33" s="37">
        <v>7.2</v>
      </c>
      <c r="S33" s="37">
        <v>7.2</v>
      </c>
      <c r="T33" s="37">
        <v>7.2</v>
      </c>
      <c r="U33" s="37">
        <v>7.2</v>
      </c>
      <c r="V33" s="37">
        <v>7.2</v>
      </c>
      <c r="W33" s="37">
        <v>7.2</v>
      </c>
      <c r="X33" s="37">
        <v>7.2</v>
      </c>
      <c r="Y33" s="37">
        <v>7.2</v>
      </c>
      <c r="Z33" s="37">
        <v>7.2</v>
      </c>
      <c r="AA33" s="37">
        <v>7.2</v>
      </c>
      <c r="AB33" s="37">
        <v>7.2</v>
      </c>
      <c r="AC33" s="37">
        <v>7.2</v>
      </c>
      <c r="AD33" s="37">
        <v>7.2</v>
      </c>
      <c r="AE33" s="37">
        <v>7.2</v>
      </c>
      <c r="AF33" s="37">
        <v>7.2</v>
      </c>
      <c r="AG33" s="37">
        <v>7.2</v>
      </c>
      <c r="AH33" s="37">
        <v>7.2</v>
      </c>
      <c r="AI33" s="37">
        <v>7.2</v>
      </c>
      <c r="AJ33" s="37">
        <v>7.2</v>
      </c>
      <c r="AK33" s="37">
        <v>7.2</v>
      </c>
      <c r="AL33" s="37">
        <v>7.2</v>
      </c>
      <c r="AM33" s="37">
        <v>7.2</v>
      </c>
      <c r="AN33" s="37">
        <v>7.2</v>
      </c>
      <c r="AP33" s="81"/>
    </row>
    <row r="34" spans="2:42" x14ac:dyDescent="0.25">
      <c r="B34" s="20" t="s">
        <v>9</v>
      </c>
      <c r="C34" s="20" t="s">
        <v>122</v>
      </c>
      <c r="D34" s="20" t="s">
        <v>120</v>
      </c>
      <c r="E34" s="20" t="s">
        <v>180</v>
      </c>
      <c r="F34" s="37">
        <v>260</v>
      </c>
      <c r="G34" s="37">
        <v>260</v>
      </c>
      <c r="H34" s="37">
        <v>260</v>
      </c>
      <c r="I34" s="37">
        <v>260</v>
      </c>
      <c r="J34" s="37">
        <v>260</v>
      </c>
      <c r="K34" s="37">
        <v>260</v>
      </c>
      <c r="L34" s="37">
        <v>260</v>
      </c>
      <c r="M34" s="37">
        <v>260</v>
      </c>
      <c r="N34" s="37">
        <v>260</v>
      </c>
      <c r="O34" s="37">
        <v>260</v>
      </c>
      <c r="P34" s="37">
        <v>260</v>
      </c>
      <c r="Q34" s="37">
        <v>260</v>
      </c>
      <c r="R34" s="37">
        <v>260</v>
      </c>
      <c r="S34" s="37">
        <v>260</v>
      </c>
      <c r="T34" s="37">
        <v>260</v>
      </c>
      <c r="U34" s="37">
        <v>260</v>
      </c>
      <c r="V34" s="37">
        <v>260</v>
      </c>
      <c r="W34" s="37">
        <v>260</v>
      </c>
      <c r="X34" s="37">
        <v>260</v>
      </c>
      <c r="Y34" s="37">
        <v>260</v>
      </c>
      <c r="Z34" s="37">
        <v>260</v>
      </c>
      <c r="AA34" s="37">
        <v>260</v>
      </c>
      <c r="AB34" s="37">
        <v>260</v>
      </c>
      <c r="AC34" s="37">
        <v>260</v>
      </c>
      <c r="AD34" s="37">
        <v>260</v>
      </c>
      <c r="AE34" s="37">
        <v>260</v>
      </c>
      <c r="AF34" s="37">
        <v>260</v>
      </c>
      <c r="AG34" s="37">
        <v>260</v>
      </c>
      <c r="AH34" s="37">
        <v>260</v>
      </c>
      <c r="AI34" s="37">
        <v>260</v>
      </c>
      <c r="AJ34" s="37">
        <v>260</v>
      </c>
      <c r="AK34" s="37">
        <v>260</v>
      </c>
      <c r="AL34" s="37">
        <v>260</v>
      </c>
      <c r="AM34" s="37">
        <v>260</v>
      </c>
      <c r="AN34" s="37">
        <v>260</v>
      </c>
      <c r="AP34" s="81"/>
    </row>
    <row r="35" spans="2:42" x14ac:dyDescent="0.25">
      <c r="B35" s="20" t="s">
        <v>10</v>
      </c>
      <c r="C35" s="20" t="s">
        <v>122</v>
      </c>
      <c r="D35" s="20" t="s">
        <v>251</v>
      </c>
      <c r="E35" s="22" t="s">
        <v>180</v>
      </c>
      <c r="F35" s="37">
        <v>0.1</v>
      </c>
      <c r="G35" s="37">
        <v>0.1</v>
      </c>
      <c r="H35" s="37">
        <v>0.1</v>
      </c>
      <c r="I35" s="37">
        <v>0.1</v>
      </c>
      <c r="J35" s="37">
        <v>0.1</v>
      </c>
      <c r="K35" s="37">
        <v>0.1</v>
      </c>
      <c r="L35" s="37">
        <v>0.1</v>
      </c>
      <c r="M35" s="37">
        <v>0.1</v>
      </c>
      <c r="N35" s="37">
        <v>0.1</v>
      </c>
      <c r="O35" s="37">
        <v>0.1</v>
      </c>
      <c r="P35" s="37">
        <v>0.1</v>
      </c>
      <c r="Q35" s="37">
        <v>0.1</v>
      </c>
      <c r="R35" s="37">
        <v>0.1</v>
      </c>
      <c r="S35" s="37">
        <v>0.1</v>
      </c>
      <c r="T35" s="37">
        <v>0.1</v>
      </c>
      <c r="U35" s="37">
        <v>0.1</v>
      </c>
      <c r="V35" s="37">
        <v>0.1</v>
      </c>
      <c r="W35" s="37">
        <v>0.1</v>
      </c>
      <c r="X35" s="37">
        <v>0.1</v>
      </c>
      <c r="Y35" s="37">
        <v>0.1</v>
      </c>
      <c r="Z35" s="37">
        <v>0.1</v>
      </c>
      <c r="AA35" s="37">
        <v>0.1</v>
      </c>
      <c r="AB35" s="37">
        <v>0.1</v>
      </c>
      <c r="AC35" s="37">
        <v>0.1</v>
      </c>
      <c r="AD35" s="37">
        <v>0.1</v>
      </c>
      <c r="AE35" s="37">
        <v>0.1</v>
      </c>
      <c r="AF35" s="37">
        <v>0.1</v>
      </c>
      <c r="AG35" s="37">
        <v>0.1</v>
      </c>
      <c r="AH35" s="37">
        <v>0.1</v>
      </c>
      <c r="AI35" s="37">
        <v>0.1</v>
      </c>
      <c r="AJ35" s="37">
        <v>0.1</v>
      </c>
      <c r="AK35" s="37">
        <v>0.1</v>
      </c>
      <c r="AL35" s="37">
        <v>0.1</v>
      </c>
      <c r="AM35" s="37">
        <v>0.1</v>
      </c>
      <c r="AN35" s="37">
        <v>0.1</v>
      </c>
      <c r="AP35" s="81"/>
    </row>
    <row r="36" spans="2:42" x14ac:dyDescent="0.25">
      <c r="B36" s="20" t="s">
        <v>11</v>
      </c>
      <c r="C36" s="20" t="s">
        <v>122</v>
      </c>
      <c r="D36" s="22" t="s">
        <v>120</v>
      </c>
      <c r="E36" s="22" t="s">
        <v>180</v>
      </c>
      <c r="F36" s="37">
        <v>8</v>
      </c>
      <c r="G36" s="37">
        <v>8</v>
      </c>
      <c r="H36" s="37">
        <v>8</v>
      </c>
      <c r="I36" s="37">
        <v>8</v>
      </c>
      <c r="J36" s="37">
        <v>8</v>
      </c>
      <c r="K36" s="37">
        <v>8</v>
      </c>
      <c r="L36" s="37">
        <v>8</v>
      </c>
      <c r="M36" s="37">
        <v>8</v>
      </c>
      <c r="N36" s="37">
        <v>8</v>
      </c>
      <c r="O36" s="37">
        <v>8</v>
      </c>
      <c r="P36" s="37">
        <v>8</v>
      </c>
      <c r="Q36" s="37">
        <v>8</v>
      </c>
      <c r="R36" s="37">
        <v>8</v>
      </c>
      <c r="S36" s="37">
        <v>8</v>
      </c>
      <c r="T36" s="37">
        <v>8</v>
      </c>
      <c r="U36" s="37">
        <v>8</v>
      </c>
      <c r="V36" s="37">
        <v>8</v>
      </c>
      <c r="W36" s="37">
        <v>8</v>
      </c>
      <c r="X36" s="37">
        <v>8</v>
      </c>
      <c r="Y36" s="37">
        <v>8</v>
      </c>
      <c r="Z36" s="37">
        <v>8</v>
      </c>
      <c r="AA36" s="37">
        <v>8</v>
      </c>
      <c r="AB36" s="37">
        <v>8</v>
      </c>
      <c r="AC36" s="37">
        <v>8</v>
      </c>
      <c r="AD36" s="37">
        <v>8</v>
      </c>
      <c r="AE36" s="37">
        <v>8</v>
      </c>
      <c r="AF36" s="37">
        <v>8</v>
      </c>
      <c r="AG36" s="37">
        <v>8</v>
      </c>
      <c r="AH36" s="37">
        <v>8</v>
      </c>
      <c r="AI36" s="37">
        <v>8</v>
      </c>
      <c r="AJ36" s="37">
        <v>8</v>
      </c>
      <c r="AK36" s="37">
        <v>8</v>
      </c>
      <c r="AL36" s="37">
        <v>8</v>
      </c>
      <c r="AM36" s="37">
        <v>8</v>
      </c>
      <c r="AN36" s="37">
        <v>8</v>
      </c>
      <c r="AP36" s="81"/>
    </row>
    <row r="37" spans="2:42" x14ac:dyDescent="0.25">
      <c r="B37" s="20" t="s">
        <v>113</v>
      </c>
      <c r="D37" s="22" t="s">
        <v>251</v>
      </c>
      <c r="E37" s="22" t="s">
        <v>187</v>
      </c>
      <c r="F37" s="31" t="s">
        <v>117</v>
      </c>
      <c r="G37" s="31" t="s">
        <v>117</v>
      </c>
      <c r="H37" s="31" t="s">
        <v>117</v>
      </c>
      <c r="I37" s="31" t="s">
        <v>117</v>
      </c>
      <c r="J37" s="31" t="s">
        <v>117</v>
      </c>
      <c r="K37" s="31" t="s">
        <v>117</v>
      </c>
      <c r="L37" s="31" t="s">
        <v>117</v>
      </c>
      <c r="M37" s="31" t="s">
        <v>117</v>
      </c>
      <c r="N37" s="31" t="s">
        <v>117</v>
      </c>
      <c r="O37" s="31" t="s">
        <v>117</v>
      </c>
      <c r="P37" s="31" t="s">
        <v>117</v>
      </c>
      <c r="Q37" s="31" t="s">
        <v>117</v>
      </c>
      <c r="R37" s="31" t="s">
        <v>117</v>
      </c>
      <c r="S37" s="31" t="s">
        <v>117</v>
      </c>
      <c r="T37" s="31" t="s">
        <v>117</v>
      </c>
      <c r="U37" s="31" t="s">
        <v>117</v>
      </c>
      <c r="V37" s="31" t="s">
        <v>117</v>
      </c>
      <c r="W37" s="31" t="s">
        <v>117</v>
      </c>
      <c r="X37" s="31" t="s">
        <v>117</v>
      </c>
      <c r="Y37" s="31" t="s">
        <v>117</v>
      </c>
      <c r="Z37" s="31" t="s">
        <v>117</v>
      </c>
      <c r="AA37" s="31" t="s">
        <v>117</v>
      </c>
      <c r="AB37" s="31" t="s">
        <v>117</v>
      </c>
      <c r="AC37" s="31" t="s">
        <v>117</v>
      </c>
      <c r="AD37" s="31" t="s">
        <v>117</v>
      </c>
      <c r="AE37" s="31" t="s">
        <v>117</v>
      </c>
      <c r="AF37" s="31" t="s">
        <v>117</v>
      </c>
      <c r="AG37" s="31" t="s">
        <v>117</v>
      </c>
      <c r="AH37" s="31" t="s">
        <v>117</v>
      </c>
      <c r="AI37" s="31" t="s">
        <v>117</v>
      </c>
      <c r="AJ37" s="31" t="s">
        <v>117</v>
      </c>
      <c r="AK37" s="31" t="s">
        <v>117</v>
      </c>
      <c r="AL37" s="31" t="s">
        <v>117</v>
      </c>
      <c r="AM37" s="31" t="s">
        <v>117</v>
      </c>
      <c r="AN37" s="31" t="s">
        <v>117</v>
      </c>
      <c r="AP37" s="81"/>
    </row>
    <row r="38" spans="2:42" x14ac:dyDescent="0.25">
      <c r="B38" s="20" t="s">
        <v>38</v>
      </c>
      <c r="C38" s="20" t="s">
        <v>123</v>
      </c>
      <c r="D38" s="22" t="s">
        <v>251</v>
      </c>
      <c r="E38" s="22" t="s">
        <v>187</v>
      </c>
      <c r="F38" s="37">
        <v>1.4</v>
      </c>
      <c r="G38" s="37">
        <v>1.4</v>
      </c>
      <c r="H38" s="37">
        <v>1.4</v>
      </c>
      <c r="I38" s="37">
        <v>1.4</v>
      </c>
      <c r="J38" s="37">
        <v>1.4</v>
      </c>
      <c r="K38" s="37">
        <v>1.4</v>
      </c>
      <c r="L38" s="37">
        <v>1.4</v>
      </c>
      <c r="M38" s="37">
        <v>1.4</v>
      </c>
      <c r="N38" s="37">
        <v>1.4</v>
      </c>
      <c r="O38" s="37">
        <v>1.4</v>
      </c>
      <c r="P38" s="37">
        <v>1.4</v>
      </c>
      <c r="Q38" s="37">
        <v>1.4</v>
      </c>
      <c r="R38" s="37">
        <v>1.4</v>
      </c>
      <c r="S38" s="37">
        <v>1.4</v>
      </c>
      <c r="T38" s="37">
        <v>1.4</v>
      </c>
      <c r="U38" s="37">
        <v>1.4</v>
      </c>
      <c r="V38" s="37">
        <v>1.4</v>
      </c>
      <c r="W38" s="37">
        <v>1.4</v>
      </c>
      <c r="X38" s="37">
        <v>1.4</v>
      </c>
      <c r="Y38" s="37">
        <v>1.4</v>
      </c>
      <c r="Z38" s="37">
        <v>1.4</v>
      </c>
      <c r="AA38" s="37">
        <v>1.4</v>
      </c>
      <c r="AB38" s="37">
        <v>1.4</v>
      </c>
      <c r="AC38" s="37">
        <v>1.4</v>
      </c>
      <c r="AD38" s="37">
        <v>1.4</v>
      </c>
      <c r="AE38" s="37">
        <v>1.4</v>
      </c>
      <c r="AF38" s="37">
        <v>1.4</v>
      </c>
      <c r="AG38" s="37">
        <v>1.4</v>
      </c>
      <c r="AH38" s="37">
        <v>1.4</v>
      </c>
      <c r="AI38" s="37">
        <v>1.4</v>
      </c>
      <c r="AJ38" s="37">
        <v>1.4</v>
      </c>
      <c r="AK38" s="37">
        <v>1.4</v>
      </c>
      <c r="AL38" s="37">
        <v>1.4</v>
      </c>
      <c r="AM38" s="37">
        <v>1.4</v>
      </c>
      <c r="AN38" s="37">
        <v>1.4</v>
      </c>
      <c r="AP38" s="81"/>
    </row>
    <row r="39" spans="2:42" x14ac:dyDescent="0.25">
      <c r="B39" s="20" t="s">
        <v>12</v>
      </c>
      <c r="C39" s="20" t="s">
        <v>122</v>
      </c>
      <c r="D39" s="22" t="s">
        <v>251</v>
      </c>
      <c r="E39" s="22" t="s">
        <v>187</v>
      </c>
      <c r="F39" s="37">
        <v>1.9</v>
      </c>
      <c r="G39" s="37">
        <v>1.9</v>
      </c>
      <c r="H39" s="37">
        <v>1.9</v>
      </c>
      <c r="I39" s="37">
        <v>1.9</v>
      </c>
      <c r="J39" s="37">
        <v>1.9</v>
      </c>
      <c r="K39" s="37">
        <v>1.9</v>
      </c>
      <c r="L39" s="37">
        <v>1.9</v>
      </c>
      <c r="M39" s="37">
        <v>1.9</v>
      </c>
      <c r="N39" s="37">
        <v>1.9</v>
      </c>
      <c r="O39" s="37">
        <v>1.9</v>
      </c>
      <c r="P39" s="37">
        <v>1.9</v>
      </c>
      <c r="Q39" s="37">
        <v>1.9</v>
      </c>
      <c r="R39" s="37">
        <v>1.9</v>
      </c>
      <c r="S39" s="37">
        <v>1.9</v>
      </c>
      <c r="T39" s="37">
        <v>1.9</v>
      </c>
      <c r="U39" s="37">
        <v>1.9</v>
      </c>
      <c r="V39" s="37">
        <v>1.9</v>
      </c>
      <c r="W39" s="37">
        <v>1.9</v>
      </c>
      <c r="X39" s="37">
        <v>1.9</v>
      </c>
      <c r="Y39" s="37">
        <v>1.9</v>
      </c>
      <c r="Z39" s="37">
        <v>1.9</v>
      </c>
      <c r="AA39" s="37">
        <v>1.9</v>
      </c>
      <c r="AB39" s="37">
        <v>1.9</v>
      </c>
      <c r="AC39" s="37">
        <v>1.9</v>
      </c>
      <c r="AD39" s="37">
        <v>1.9</v>
      </c>
      <c r="AE39" s="37">
        <v>1.9</v>
      </c>
      <c r="AF39" s="37">
        <v>1.9</v>
      </c>
      <c r="AG39" s="37">
        <v>1.9</v>
      </c>
      <c r="AH39" s="37">
        <v>1.9</v>
      </c>
      <c r="AI39" s="37">
        <v>1.9</v>
      </c>
      <c r="AJ39" s="37">
        <v>1.9</v>
      </c>
      <c r="AK39" s="37">
        <v>1.9</v>
      </c>
      <c r="AL39" s="37">
        <v>1.9</v>
      </c>
      <c r="AM39" s="37">
        <v>1.9</v>
      </c>
      <c r="AN39" s="37">
        <v>1.9</v>
      </c>
      <c r="AP39" s="81"/>
    </row>
    <row r="40" spans="2:42" x14ac:dyDescent="0.25">
      <c r="B40" s="20" t="s">
        <v>13</v>
      </c>
      <c r="C40" s="20" t="s">
        <v>122</v>
      </c>
      <c r="D40" s="22" t="s">
        <v>251</v>
      </c>
      <c r="E40" s="22" t="s">
        <v>187</v>
      </c>
      <c r="F40" s="37">
        <v>15</v>
      </c>
      <c r="G40" s="37">
        <v>15</v>
      </c>
      <c r="H40" s="37">
        <v>15</v>
      </c>
      <c r="I40" s="37">
        <v>15</v>
      </c>
      <c r="J40" s="37">
        <v>15</v>
      </c>
      <c r="K40" s="37">
        <v>15</v>
      </c>
      <c r="L40" s="37">
        <v>15</v>
      </c>
      <c r="M40" s="37">
        <v>15</v>
      </c>
      <c r="N40" s="37">
        <v>15</v>
      </c>
      <c r="O40" s="37">
        <v>15</v>
      </c>
      <c r="P40" s="37">
        <v>15</v>
      </c>
      <c r="Q40" s="37">
        <v>15</v>
      </c>
      <c r="R40" s="37">
        <v>15</v>
      </c>
      <c r="S40" s="37">
        <v>15</v>
      </c>
      <c r="T40" s="37">
        <v>15</v>
      </c>
      <c r="U40" s="37">
        <v>15</v>
      </c>
      <c r="V40" s="37">
        <v>15</v>
      </c>
      <c r="W40" s="37">
        <v>15</v>
      </c>
      <c r="X40" s="37">
        <v>15</v>
      </c>
      <c r="Y40" s="37">
        <v>15</v>
      </c>
      <c r="Z40" s="37">
        <v>15</v>
      </c>
      <c r="AA40" s="37">
        <v>15</v>
      </c>
      <c r="AB40" s="37">
        <v>15</v>
      </c>
      <c r="AC40" s="37">
        <v>15</v>
      </c>
      <c r="AD40" s="37">
        <v>15</v>
      </c>
      <c r="AE40" s="37">
        <v>15</v>
      </c>
      <c r="AF40" s="37">
        <v>15</v>
      </c>
      <c r="AG40" s="37">
        <v>15</v>
      </c>
      <c r="AH40" s="37">
        <v>15</v>
      </c>
      <c r="AI40" s="37">
        <v>15</v>
      </c>
      <c r="AJ40" s="37">
        <v>15</v>
      </c>
      <c r="AK40" s="37">
        <v>15</v>
      </c>
      <c r="AL40" s="37">
        <v>15</v>
      </c>
      <c r="AM40" s="37">
        <v>15</v>
      </c>
      <c r="AN40" s="37">
        <v>15</v>
      </c>
      <c r="AP40" s="81"/>
    </row>
    <row r="41" spans="2:42" x14ac:dyDescent="0.25">
      <c r="B41" s="20" t="s">
        <v>14</v>
      </c>
      <c r="C41" s="20" t="s">
        <v>122</v>
      </c>
      <c r="D41" s="22" t="s">
        <v>251</v>
      </c>
      <c r="E41" s="22" t="s">
        <v>187</v>
      </c>
      <c r="F41" s="37">
        <v>1.7</v>
      </c>
      <c r="G41" s="37">
        <v>1.7</v>
      </c>
      <c r="H41" s="37">
        <v>1.7</v>
      </c>
      <c r="I41" s="37">
        <v>1.7</v>
      </c>
      <c r="J41" s="37">
        <v>1.7</v>
      </c>
      <c r="K41" s="37">
        <v>1.7</v>
      </c>
      <c r="L41" s="37">
        <v>1.7</v>
      </c>
      <c r="M41" s="37">
        <v>1.7</v>
      </c>
      <c r="N41" s="37">
        <v>1.7</v>
      </c>
      <c r="O41" s="37">
        <v>1.7</v>
      </c>
      <c r="P41" s="37">
        <v>1.7</v>
      </c>
      <c r="Q41" s="37">
        <v>1.7</v>
      </c>
      <c r="R41" s="37">
        <v>1.7</v>
      </c>
      <c r="S41" s="37">
        <v>1.7</v>
      </c>
      <c r="T41" s="37">
        <v>1.7</v>
      </c>
      <c r="U41" s="37">
        <v>1.7</v>
      </c>
      <c r="V41" s="37">
        <v>1.7</v>
      </c>
      <c r="W41" s="37">
        <v>1.7</v>
      </c>
      <c r="X41" s="37">
        <v>1.7</v>
      </c>
      <c r="Y41" s="37">
        <v>1.7</v>
      </c>
      <c r="Z41" s="37">
        <v>1.7</v>
      </c>
      <c r="AA41" s="37">
        <v>1.7</v>
      </c>
      <c r="AB41" s="37">
        <v>1.7</v>
      </c>
      <c r="AC41" s="37">
        <v>1.7</v>
      </c>
      <c r="AD41" s="37">
        <v>1.7</v>
      </c>
      <c r="AE41" s="37">
        <v>1.7</v>
      </c>
      <c r="AF41" s="37">
        <v>1.7</v>
      </c>
      <c r="AG41" s="37">
        <v>1.7</v>
      </c>
      <c r="AH41" s="37">
        <v>1.7</v>
      </c>
      <c r="AI41" s="37">
        <v>1.7</v>
      </c>
      <c r="AJ41" s="37">
        <v>1.7</v>
      </c>
      <c r="AK41" s="37">
        <v>1.7</v>
      </c>
      <c r="AL41" s="37">
        <v>1.7</v>
      </c>
      <c r="AM41" s="37">
        <v>1.7</v>
      </c>
      <c r="AN41" s="37">
        <v>1.7</v>
      </c>
      <c r="AP41" s="81"/>
    </row>
    <row r="42" spans="2:42" x14ac:dyDescent="0.25">
      <c r="B42" s="20" t="s">
        <v>15</v>
      </c>
      <c r="C42" s="20" t="s">
        <v>122</v>
      </c>
      <c r="D42" s="22" t="s">
        <v>251</v>
      </c>
      <c r="E42" s="22" t="s">
        <v>187</v>
      </c>
      <c r="F42" s="37">
        <v>1.5</v>
      </c>
      <c r="G42" s="37">
        <v>1.5</v>
      </c>
      <c r="H42" s="37">
        <v>1.5</v>
      </c>
      <c r="I42" s="37">
        <v>1.5</v>
      </c>
      <c r="J42" s="37">
        <v>1.5</v>
      </c>
      <c r="K42" s="37">
        <v>1.5</v>
      </c>
      <c r="L42" s="37">
        <v>1.5</v>
      </c>
      <c r="M42" s="37">
        <v>1.5</v>
      </c>
      <c r="N42" s="37">
        <v>1.5</v>
      </c>
      <c r="O42" s="37">
        <v>1.5</v>
      </c>
      <c r="P42" s="37">
        <v>1.5</v>
      </c>
      <c r="Q42" s="37">
        <v>1.5</v>
      </c>
      <c r="R42" s="37">
        <v>1.5</v>
      </c>
      <c r="S42" s="37">
        <v>1.5</v>
      </c>
      <c r="T42" s="37">
        <v>1.5</v>
      </c>
      <c r="U42" s="37">
        <v>1.5</v>
      </c>
      <c r="V42" s="37">
        <v>1.5</v>
      </c>
      <c r="W42" s="37">
        <v>1.5</v>
      </c>
      <c r="X42" s="37">
        <v>1.5</v>
      </c>
      <c r="Y42" s="37">
        <v>1.5</v>
      </c>
      <c r="Z42" s="37">
        <v>1.5</v>
      </c>
      <c r="AA42" s="37">
        <v>1.5</v>
      </c>
      <c r="AB42" s="37">
        <v>1.5</v>
      </c>
      <c r="AC42" s="37">
        <v>1.5</v>
      </c>
      <c r="AD42" s="37">
        <v>1.5</v>
      </c>
      <c r="AE42" s="37">
        <v>1.5</v>
      </c>
      <c r="AF42" s="37">
        <v>1.5</v>
      </c>
      <c r="AG42" s="37">
        <v>1.5</v>
      </c>
      <c r="AH42" s="37">
        <v>1.5</v>
      </c>
      <c r="AI42" s="37">
        <v>1.5</v>
      </c>
      <c r="AJ42" s="37">
        <v>1.5</v>
      </c>
      <c r="AK42" s="37">
        <v>1.5</v>
      </c>
      <c r="AL42" s="37">
        <v>1.5</v>
      </c>
      <c r="AM42" s="37">
        <v>1.5</v>
      </c>
      <c r="AN42" s="37">
        <v>1.5</v>
      </c>
      <c r="AP42" s="81"/>
    </row>
    <row r="43" spans="2:42" x14ac:dyDescent="0.25">
      <c r="B43" s="20" t="s">
        <v>16</v>
      </c>
      <c r="C43" s="20" t="s">
        <v>122</v>
      </c>
      <c r="D43" s="22" t="s">
        <v>251</v>
      </c>
      <c r="E43" s="22" t="s">
        <v>187</v>
      </c>
      <c r="F43" s="37">
        <f t="shared" ref="F43:AN43" si="3">SUM(F39:F42)</f>
        <v>20.099999999999998</v>
      </c>
      <c r="G43" s="37">
        <f t="shared" si="3"/>
        <v>20.099999999999998</v>
      </c>
      <c r="H43" s="37">
        <f t="shared" si="3"/>
        <v>20.099999999999998</v>
      </c>
      <c r="I43" s="37">
        <f t="shared" si="3"/>
        <v>20.099999999999998</v>
      </c>
      <c r="J43" s="37">
        <f t="shared" si="3"/>
        <v>20.099999999999998</v>
      </c>
      <c r="K43" s="37">
        <f t="shared" si="3"/>
        <v>20.099999999999998</v>
      </c>
      <c r="L43" s="37">
        <f t="shared" si="3"/>
        <v>20.099999999999998</v>
      </c>
      <c r="M43" s="37">
        <f t="shared" si="3"/>
        <v>20.099999999999998</v>
      </c>
      <c r="N43" s="37">
        <f t="shared" si="3"/>
        <v>20.099999999999998</v>
      </c>
      <c r="O43" s="37">
        <f t="shared" si="3"/>
        <v>20.099999999999998</v>
      </c>
      <c r="P43" s="37">
        <f t="shared" si="3"/>
        <v>20.099999999999998</v>
      </c>
      <c r="Q43" s="37">
        <f t="shared" si="3"/>
        <v>20.099999999999998</v>
      </c>
      <c r="R43" s="37">
        <f t="shared" si="3"/>
        <v>20.099999999999998</v>
      </c>
      <c r="S43" s="37">
        <f t="shared" si="3"/>
        <v>20.099999999999998</v>
      </c>
      <c r="T43" s="37">
        <f t="shared" si="3"/>
        <v>20.099999999999998</v>
      </c>
      <c r="U43" s="37">
        <f t="shared" si="3"/>
        <v>20.099999999999998</v>
      </c>
      <c r="V43" s="37">
        <f t="shared" si="3"/>
        <v>20.099999999999998</v>
      </c>
      <c r="W43" s="37">
        <f t="shared" si="3"/>
        <v>20.099999999999998</v>
      </c>
      <c r="X43" s="37">
        <f t="shared" si="3"/>
        <v>20.099999999999998</v>
      </c>
      <c r="Y43" s="37">
        <f t="shared" si="3"/>
        <v>20.099999999999998</v>
      </c>
      <c r="Z43" s="37">
        <f t="shared" si="3"/>
        <v>20.099999999999998</v>
      </c>
      <c r="AA43" s="37">
        <f t="shared" si="3"/>
        <v>20.099999999999998</v>
      </c>
      <c r="AB43" s="37">
        <f t="shared" si="3"/>
        <v>20.099999999999998</v>
      </c>
      <c r="AC43" s="37">
        <f t="shared" si="3"/>
        <v>20.099999999999998</v>
      </c>
      <c r="AD43" s="37">
        <f t="shared" si="3"/>
        <v>20.099999999999998</v>
      </c>
      <c r="AE43" s="37">
        <f t="shared" si="3"/>
        <v>20.099999999999998</v>
      </c>
      <c r="AF43" s="37">
        <f t="shared" si="3"/>
        <v>20.099999999999998</v>
      </c>
      <c r="AG43" s="37">
        <f t="shared" si="3"/>
        <v>20.099999999999998</v>
      </c>
      <c r="AH43" s="37">
        <f t="shared" si="3"/>
        <v>20.099999999999998</v>
      </c>
      <c r="AI43" s="37">
        <f t="shared" si="3"/>
        <v>20.099999999999998</v>
      </c>
      <c r="AJ43" s="37">
        <f t="shared" si="3"/>
        <v>20.099999999999998</v>
      </c>
      <c r="AK43" s="37">
        <f t="shared" si="3"/>
        <v>20.099999999999998</v>
      </c>
      <c r="AL43" s="37">
        <f t="shared" si="3"/>
        <v>20.099999999999998</v>
      </c>
      <c r="AM43" s="37">
        <f t="shared" si="3"/>
        <v>20.099999999999998</v>
      </c>
      <c r="AN43" s="37">
        <f t="shared" si="3"/>
        <v>20.099999999999998</v>
      </c>
      <c r="AP43" s="81"/>
    </row>
    <row r="44" spans="2:42" x14ac:dyDescent="0.25">
      <c r="B44" s="20" t="s">
        <v>17</v>
      </c>
      <c r="D44" s="22" t="s">
        <v>251</v>
      </c>
      <c r="E44" s="22" t="s">
        <v>187</v>
      </c>
      <c r="F44" s="30" t="s">
        <v>117</v>
      </c>
      <c r="G44" s="30" t="s">
        <v>117</v>
      </c>
      <c r="H44" s="30" t="s">
        <v>117</v>
      </c>
      <c r="I44" s="30" t="s">
        <v>117</v>
      </c>
      <c r="J44" s="30" t="s">
        <v>117</v>
      </c>
      <c r="K44" s="30" t="s">
        <v>117</v>
      </c>
      <c r="L44" s="30" t="s">
        <v>117</v>
      </c>
      <c r="M44" s="30" t="s">
        <v>117</v>
      </c>
      <c r="N44" s="30" t="s">
        <v>117</v>
      </c>
      <c r="O44" s="30" t="s">
        <v>117</v>
      </c>
      <c r="P44" s="30" t="s">
        <v>117</v>
      </c>
      <c r="Q44" s="30" t="s">
        <v>117</v>
      </c>
      <c r="R44" s="30" t="s">
        <v>117</v>
      </c>
      <c r="S44" s="30" t="s">
        <v>117</v>
      </c>
      <c r="T44" s="30" t="s">
        <v>117</v>
      </c>
      <c r="U44" s="30" t="s">
        <v>117</v>
      </c>
      <c r="V44" s="30" t="s">
        <v>117</v>
      </c>
      <c r="W44" s="30" t="s">
        <v>117</v>
      </c>
      <c r="X44" s="30" t="s">
        <v>117</v>
      </c>
      <c r="Y44" s="30" t="s">
        <v>117</v>
      </c>
      <c r="Z44" s="30" t="s">
        <v>117</v>
      </c>
      <c r="AA44" s="30" t="s">
        <v>117</v>
      </c>
      <c r="AB44" s="30" t="s">
        <v>117</v>
      </c>
      <c r="AC44" s="30" t="s">
        <v>117</v>
      </c>
      <c r="AD44" s="30" t="s">
        <v>117</v>
      </c>
      <c r="AE44" s="30" t="s">
        <v>117</v>
      </c>
      <c r="AF44" s="30" t="s">
        <v>117</v>
      </c>
      <c r="AG44" s="30" t="s">
        <v>117</v>
      </c>
      <c r="AH44" s="30" t="s">
        <v>117</v>
      </c>
      <c r="AI44" s="30" t="s">
        <v>117</v>
      </c>
      <c r="AJ44" s="30" t="s">
        <v>117</v>
      </c>
      <c r="AK44" s="30" t="s">
        <v>117</v>
      </c>
      <c r="AL44" s="30" t="s">
        <v>117</v>
      </c>
      <c r="AM44" s="30" t="s">
        <v>117</v>
      </c>
      <c r="AN44" s="30" t="s">
        <v>117</v>
      </c>
      <c r="AP44" s="81"/>
    </row>
    <row r="45" spans="2:42" x14ac:dyDescent="0.25">
      <c r="D45" s="22"/>
      <c r="E45" s="22"/>
      <c r="AK45" s="33"/>
      <c r="AL45" s="33"/>
      <c r="AM45" s="33"/>
      <c r="AP45" s="81"/>
    </row>
    <row r="46" spans="2:42" x14ac:dyDescent="0.25">
      <c r="B46" s="16" t="s">
        <v>30</v>
      </c>
      <c r="C46" s="16" t="s">
        <v>275</v>
      </c>
      <c r="D46" s="16"/>
      <c r="E46" s="16"/>
      <c r="AK46" s="33"/>
      <c r="AL46" s="33"/>
      <c r="AM46" s="33"/>
      <c r="AP46" s="81"/>
    </row>
    <row r="47" spans="2:42" x14ac:dyDescent="0.25">
      <c r="B47" s="16" t="s">
        <v>21</v>
      </c>
      <c r="C47" s="16" t="s">
        <v>23</v>
      </c>
      <c r="D47" s="16" t="s">
        <v>28</v>
      </c>
      <c r="E47" s="16" t="s">
        <v>179</v>
      </c>
      <c r="F47" s="34">
        <v>1990</v>
      </c>
      <c r="G47" s="34">
        <v>1991</v>
      </c>
      <c r="H47" s="34">
        <v>1992</v>
      </c>
      <c r="I47" s="34">
        <v>1993</v>
      </c>
      <c r="J47" s="34">
        <v>1994</v>
      </c>
      <c r="K47" s="34">
        <v>1995</v>
      </c>
      <c r="L47" s="34">
        <v>1996</v>
      </c>
      <c r="M47" s="34">
        <v>1997</v>
      </c>
      <c r="N47" s="34">
        <v>1998</v>
      </c>
      <c r="O47" s="34">
        <v>1999</v>
      </c>
      <c r="P47" s="34">
        <v>2000</v>
      </c>
      <c r="Q47" s="34">
        <v>2001</v>
      </c>
      <c r="R47" s="34">
        <v>2002</v>
      </c>
      <c r="S47" s="34">
        <v>2003</v>
      </c>
      <c r="T47" s="34">
        <v>2004</v>
      </c>
      <c r="U47" s="34">
        <v>2005</v>
      </c>
      <c r="V47" s="34">
        <v>2006</v>
      </c>
      <c r="W47" s="34">
        <v>2007</v>
      </c>
      <c r="X47" s="34">
        <v>2008</v>
      </c>
      <c r="Y47" s="34">
        <v>2009</v>
      </c>
      <c r="Z47" s="34">
        <v>2010</v>
      </c>
      <c r="AA47" s="34">
        <v>2011</v>
      </c>
      <c r="AB47" s="34">
        <v>2012</v>
      </c>
      <c r="AC47" s="34">
        <v>2013</v>
      </c>
      <c r="AD47" s="34">
        <v>2014</v>
      </c>
      <c r="AE47" s="34">
        <v>2015</v>
      </c>
      <c r="AF47" s="34">
        <v>2016</v>
      </c>
      <c r="AG47" s="34">
        <v>2017</v>
      </c>
      <c r="AH47" s="34">
        <v>2018</v>
      </c>
      <c r="AI47" s="34">
        <v>2019</v>
      </c>
      <c r="AJ47" s="34">
        <v>2020</v>
      </c>
      <c r="AK47" s="34">
        <v>2021</v>
      </c>
      <c r="AL47" s="34">
        <v>2022</v>
      </c>
      <c r="AM47" s="34">
        <v>2023</v>
      </c>
      <c r="AN47" s="34">
        <v>2024</v>
      </c>
      <c r="AP47" s="81"/>
    </row>
    <row r="48" spans="2:42" x14ac:dyDescent="0.25">
      <c r="B48" s="20" t="s">
        <v>3</v>
      </c>
      <c r="C48" s="20" t="s">
        <v>122</v>
      </c>
      <c r="D48" s="20" t="s">
        <v>120</v>
      </c>
      <c r="E48" s="20" t="s">
        <v>180</v>
      </c>
      <c r="F48" s="100">
        <v>16</v>
      </c>
      <c r="G48" s="100">
        <v>16</v>
      </c>
      <c r="H48" s="100">
        <v>16</v>
      </c>
      <c r="I48" s="100">
        <v>16</v>
      </c>
      <c r="J48" s="100">
        <v>16</v>
      </c>
      <c r="K48" s="100">
        <v>16</v>
      </c>
      <c r="L48" s="100">
        <v>16</v>
      </c>
      <c r="M48" s="100">
        <v>16</v>
      </c>
      <c r="N48" s="100">
        <v>16</v>
      </c>
      <c r="O48" s="100">
        <v>16</v>
      </c>
      <c r="P48" s="100">
        <v>16</v>
      </c>
      <c r="Q48" s="100">
        <v>16</v>
      </c>
      <c r="R48" s="100">
        <v>16</v>
      </c>
      <c r="S48" s="100">
        <v>16</v>
      </c>
      <c r="T48" s="100">
        <v>16</v>
      </c>
      <c r="U48" s="100">
        <v>16</v>
      </c>
      <c r="V48" s="100">
        <v>16</v>
      </c>
      <c r="W48" s="100">
        <v>16</v>
      </c>
      <c r="X48" s="100">
        <v>16</v>
      </c>
      <c r="Y48" s="100">
        <v>16</v>
      </c>
      <c r="Z48" s="100">
        <v>16</v>
      </c>
      <c r="AA48" s="100">
        <v>16</v>
      </c>
      <c r="AB48" s="100">
        <v>16</v>
      </c>
      <c r="AC48" s="100">
        <v>16</v>
      </c>
      <c r="AD48" s="100">
        <v>16</v>
      </c>
      <c r="AE48" s="100">
        <v>16</v>
      </c>
      <c r="AF48" s="100">
        <v>16</v>
      </c>
      <c r="AG48" s="100">
        <v>16</v>
      </c>
      <c r="AH48" s="100">
        <v>16</v>
      </c>
      <c r="AI48" s="100">
        <v>16</v>
      </c>
      <c r="AJ48" s="100">
        <v>16</v>
      </c>
      <c r="AK48" s="100">
        <v>16</v>
      </c>
      <c r="AL48" s="100">
        <v>16</v>
      </c>
      <c r="AM48" s="100">
        <v>16</v>
      </c>
      <c r="AN48" s="100">
        <v>16</v>
      </c>
      <c r="AP48" s="81"/>
    </row>
    <row r="49" spans="2:42" x14ac:dyDescent="0.25">
      <c r="B49" s="20" t="s">
        <v>4</v>
      </c>
      <c r="C49" s="20" t="s">
        <v>122</v>
      </c>
      <c r="D49" s="22" t="s">
        <v>251</v>
      </c>
      <c r="E49" s="20" t="s">
        <v>274</v>
      </c>
      <c r="F49" s="100">
        <v>0.23090283896703009</v>
      </c>
      <c r="G49" s="100">
        <v>0.23090283896703009</v>
      </c>
      <c r="H49" s="100">
        <v>0.23090283896703009</v>
      </c>
      <c r="I49" s="100">
        <v>0.23090283896703009</v>
      </c>
      <c r="J49" s="100">
        <v>0.23090283896703009</v>
      </c>
      <c r="K49" s="100">
        <v>0.23090283896703009</v>
      </c>
      <c r="L49" s="100">
        <v>0.23090283896703009</v>
      </c>
      <c r="M49" s="100">
        <v>0.23090283896703009</v>
      </c>
      <c r="N49" s="100">
        <v>0.23090283896703009</v>
      </c>
      <c r="O49" s="100">
        <v>0.23090283896703009</v>
      </c>
      <c r="P49" s="100">
        <v>0.23090283896703009</v>
      </c>
      <c r="Q49" s="100">
        <v>0.23090283896703009</v>
      </c>
      <c r="R49" s="100">
        <v>0.23090283896703009</v>
      </c>
      <c r="S49" s="100">
        <v>0.23090283896703009</v>
      </c>
      <c r="T49" s="100">
        <v>0.23090283896703009</v>
      </c>
      <c r="U49" s="100">
        <v>0.23090283896703009</v>
      </c>
      <c r="V49" s="100">
        <v>0.23090283896703009</v>
      </c>
      <c r="W49" s="100">
        <v>0.23090283896703009</v>
      </c>
      <c r="X49" s="100">
        <v>0.23090283896703009</v>
      </c>
      <c r="Y49" s="100">
        <v>0.23090283896703009</v>
      </c>
      <c r="Z49" s="100">
        <v>0.23090283896703009</v>
      </c>
      <c r="AA49" s="100">
        <v>0.23090283896703009</v>
      </c>
      <c r="AB49" s="100">
        <v>0.23090283896703009</v>
      </c>
      <c r="AC49" s="100">
        <v>0.23090283896703009</v>
      </c>
      <c r="AD49" s="100">
        <v>0.23090283896703009</v>
      </c>
      <c r="AE49" s="100">
        <v>0.23090283896703009</v>
      </c>
      <c r="AF49" s="100">
        <v>0.23090283896703009</v>
      </c>
      <c r="AG49" s="100">
        <v>0.23090283896703009</v>
      </c>
      <c r="AH49" s="100">
        <v>0.23090283896703009</v>
      </c>
      <c r="AI49" s="100">
        <v>0.23090283896703009</v>
      </c>
      <c r="AJ49" s="100">
        <v>0.23090283896703009</v>
      </c>
      <c r="AK49" s="100">
        <v>0.23090283896703009</v>
      </c>
      <c r="AL49" s="100">
        <v>0.23090283896703009</v>
      </c>
      <c r="AM49" s="100">
        <v>0.23090283896703009</v>
      </c>
      <c r="AN49" s="100">
        <v>0.23090283896703009</v>
      </c>
      <c r="AP49" s="81"/>
    </row>
    <row r="50" spans="2:42" x14ac:dyDescent="0.25">
      <c r="B50" s="20" t="s">
        <v>5</v>
      </c>
      <c r="C50" s="20" t="s">
        <v>122</v>
      </c>
      <c r="D50" s="20" t="s">
        <v>120</v>
      </c>
      <c r="E50" s="20" t="s">
        <v>180</v>
      </c>
      <c r="F50" s="100">
        <v>0.1</v>
      </c>
      <c r="G50" s="100">
        <v>0.1</v>
      </c>
      <c r="H50" s="100">
        <v>0.1</v>
      </c>
      <c r="I50" s="100">
        <v>0.1</v>
      </c>
      <c r="J50" s="100">
        <v>0.1</v>
      </c>
      <c r="K50" s="100">
        <v>0.1</v>
      </c>
      <c r="L50" s="100">
        <v>0.1</v>
      </c>
      <c r="M50" s="100">
        <v>0.1</v>
      </c>
      <c r="N50" s="100">
        <v>0.1</v>
      </c>
      <c r="O50" s="100">
        <v>0.1</v>
      </c>
      <c r="P50" s="100">
        <v>0.1</v>
      </c>
      <c r="Q50" s="100">
        <v>0.1</v>
      </c>
      <c r="R50" s="100">
        <v>0.1</v>
      </c>
      <c r="S50" s="100">
        <v>0.1</v>
      </c>
      <c r="T50" s="100">
        <v>0.1</v>
      </c>
      <c r="U50" s="100">
        <v>0.1</v>
      </c>
      <c r="V50" s="100">
        <v>0.1</v>
      </c>
      <c r="W50" s="100">
        <v>0.1</v>
      </c>
      <c r="X50" s="100">
        <v>0.1</v>
      </c>
      <c r="Y50" s="100">
        <v>0.1</v>
      </c>
      <c r="Z50" s="100">
        <v>0.1</v>
      </c>
      <c r="AA50" s="100">
        <v>0.1</v>
      </c>
      <c r="AB50" s="100">
        <v>0.1</v>
      </c>
      <c r="AC50" s="100">
        <v>0.1</v>
      </c>
      <c r="AD50" s="100">
        <v>0.1</v>
      </c>
      <c r="AE50" s="100">
        <v>0.1</v>
      </c>
      <c r="AF50" s="100">
        <v>0.1</v>
      </c>
      <c r="AG50" s="100">
        <v>0.1</v>
      </c>
      <c r="AH50" s="100">
        <v>0.1</v>
      </c>
      <c r="AI50" s="100">
        <v>0.1</v>
      </c>
      <c r="AJ50" s="100">
        <v>0.1</v>
      </c>
      <c r="AK50" s="100">
        <v>0.1</v>
      </c>
      <c r="AL50" s="100">
        <v>0.1</v>
      </c>
      <c r="AM50" s="100">
        <v>0.1</v>
      </c>
      <c r="AN50" s="100">
        <v>0.1</v>
      </c>
      <c r="AP50" s="81"/>
    </row>
    <row r="51" spans="2:42" x14ac:dyDescent="0.25">
      <c r="B51" s="20" t="s">
        <v>6</v>
      </c>
      <c r="C51" s="20" t="s">
        <v>122</v>
      </c>
      <c r="D51" s="20" t="s">
        <v>120</v>
      </c>
      <c r="E51" s="20" t="s">
        <v>180</v>
      </c>
      <c r="F51" s="100">
        <v>1</v>
      </c>
      <c r="G51" s="100">
        <v>1</v>
      </c>
      <c r="H51" s="100">
        <v>1</v>
      </c>
      <c r="I51" s="100">
        <v>1</v>
      </c>
      <c r="J51" s="100">
        <v>1</v>
      </c>
      <c r="K51" s="100">
        <v>1</v>
      </c>
      <c r="L51" s="100">
        <v>1</v>
      </c>
      <c r="M51" s="100">
        <v>1</v>
      </c>
      <c r="N51" s="100">
        <v>1</v>
      </c>
      <c r="O51" s="100">
        <v>1</v>
      </c>
      <c r="P51" s="100">
        <v>1</v>
      </c>
      <c r="Q51" s="100">
        <v>1</v>
      </c>
      <c r="R51" s="100">
        <v>1</v>
      </c>
      <c r="S51" s="100">
        <v>1</v>
      </c>
      <c r="T51" s="100">
        <v>1</v>
      </c>
      <c r="U51" s="100">
        <v>1</v>
      </c>
      <c r="V51" s="100">
        <v>1</v>
      </c>
      <c r="W51" s="100">
        <v>1</v>
      </c>
      <c r="X51" s="100">
        <v>1</v>
      </c>
      <c r="Y51" s="100">
        <v>1</v>
      </c>
      <c r="Z51" s="100">
        <v>1</v>
      </c>
      <c r="AA51" s="100">
        <v>1</v>
      </c>
      <c r="AB51" s="100">
        <v>1</v>
      </c>
      <c r="AC51" s="100">
        <v>1</v>
      </c>
      <c r="AD51" s="100">
        <v>1</v>
      </c>
      <c r="AE51" s="100">
        <v>1</v>
      </c>
      <c r="AF51" s="100">
        <v>1</v>
      </c>
      <c r="AG51" s="100">
        <v>1</v>
      </c>
      <c r="AH51" s="100">
        <v>1</v>
      </c>
      <c r="AI51" s="100">
        <v>1</v>
      </c>
      <c r="AJ51" s="100">
        <v>1</v>
      </c>
      <c r="AK51" s="100">
        <v>1</v>
      </c>
      <c r="AL51" s="100">
        <v>1</v>
      </c>
      <c r="AM51" s="100">
        <v>1</v>
      </c>
      <c r="AN51" s="100">
        <v>1</v>
      </c>
      <c r="AP51" s="81"/>
    </row>
    <row r="52" spans="2:42" x14ac:dyDescent="0.25">
      <c r="B52" s="20" t="s">
        <v>7</v>
      </c>
      <c r="C52" s="20" t="s">
        <v>122</v>
      </c>
      <c r="D52" s="22" t="s">
        <v>251</v>
      </c>
      <c r="E52" s="20" t="s">
        <v>274</v>
      </c>
      <c r="F52" s="100">
        <v>1.1545141948351505</v>
      </c>
      <c r="G52" s="100">
        <v>1.1545141948351505</v>
      </c>
      <c r="H52" s="100">
        <v>1.1545141948351505</v>
      </c>
      <c r="I52" s="100">
        <v>1.1545141948351505</v>
      </c>
      <c r="J52" s="100">
        <v>1.1545141948351505</v>
      </c>
      <c r="K52" s="100">
        <v>1.1545141948351505</v>
      </c>
      <c r="L52" s="100">
        <v>1.1545141948351505</v>
      </c>
      <c r="M52" s="100">
        <v>1.1545141948351505</v>
      </c>
      <c r="N52" s="100">
        <v>1.1545141948351505</v>
      </c>
      <c r="O52" s="100">
        <v>1.1545141948351505</v>
      </c>
      <c r="P52" s="100">
        <v>1.1545141948351505</v>
      </c>
      <c r="Q52" s="100">
        <v>1.1545141948351505</v>
      </c>
      <c r="R52" s="100">
        <v>1.1545141948351505</v>
      </c>
      <c r="S52" s="100">
        <v>1.1545141948351505</v>
      </c>
      <c r="T52" s="100">
        <v>1.1545141948351505</v>
      </c>
      <c r="U52" s="100">
        <v>1.1545141948351505</v>
      </c>
      <c r="V52" s="100">
        <v>1.1545141948351505</v>
      </c>
      <c r="W52" s="100">
        <v>1.1545141948351505</v>
      </c>
      <c r="X52" s="100">
        <v>1.1545141948351505</v>
      </c>
      <c r="Y52" s="100">
        <v>1.1545141948351505</v>
      </c>
      <c r="Z52" s="100">
        <v>1.1545141948351505</v>
      </c>
      <c r="AA52" s="100">
        <v>1.1545141948351505</v>
      </c>
      <c r="AB52" s="100">
        <v>1.1545141948351505</v>
      </c>
      <c r="AC52" s="100">
        <v>1.1545141948351505</v>
      </c>
      <c r="AD52" s="100">
        <v>1.1545141948351505</v>
      </c>
      <c r="AE52" s="100">
        <v>1.1545141948351505</v>
      </c>
      <c r="AF52" s="100">
        <v>1.1545141948351505</v>
      </c>
      <c r="AG52" s="100">
        <v>1.1545141948351505</v>
      </c>
      <c r="AH52" s="100">
        <v>1.1545141948351505</v>
      </c>
      <c r="AI52" s="100">
        <v>1.1545141948351505</v>
      </c>
      <c r="AJ52" s="100">
        <v>1.1545141948351505</v>
      </c>
      <c r="AK52" s="100">
        <v>1.1545141948351505</v>
      </c>
      <c r="AL52" s="100">
        <v>1.1545141948351505</v>
      </c>
      <c r="AM52" s="100">
        <v>1.1545141948351505</v>
      </c>
      <c r="AN52" s="100">
        <v>1.1545141948351505</v>
      </c>
      <c r="AP52" s="81"/>
    </row>
    <row r="53" spans="2:42" x14ac:dyDescent="0.25">
      <c r="B53" s="20" t="s">
        <v>8</v>
      </c>
      <c r="C53" s="20" t="s">
        <v>122</v>
      </c>
      <c r="D53" s="22" t="s">
        <v>251</v>
      </c>
      <c r="E53" s="20" t="s">
        <v>274</v>
      </c>
      <c r="F53" s="100">
        <v>39.253482624395119</v>
      </c>
      <c r="G53" s="100">
        <v>39.253482624395119</v>
      </c>
      <c r="H53" s="100">
        <v>39.253482624395119</v>
      </c>
      <c r="I53" s="100">
        <v>39.253482624395119</v>
      </c>
      <c r="J53" s="100">
        <v>39.253482624395119</v>
      </c>
      <c r="K53" s="100">
        <v>39.253482624395119</v>
      </c>
      <c r="L53" s="100">
        <v>39.253482624395119</v>
      </c>
      <c r="M53" s="100">
        <v>39.253482624395119</v>
      </c>
      <c r="N53" s="100">
        <v>39.253482624395119</v>
      </c>
      <c r="O53" s="100">
        <v>39.253482624395119</v>
      </c>
      <c r="P53" s="100">
        <v>39.253482624395119</v>
      </c>
      <c r="Q53" s="100">
        <v>39.253482624395119</v>
      </c>
      <c r="R53" s="100">
        <v>39.253482624395119</v>
      </c>
      <c r="S53" s="100">
        <v>39.253482624395119</v>
      </c>
      <c r="T53" s="100">
        <v>39.253482624395119</v>
      </c>
      <c r="U53" s="100">
        <v>39.253482624395119</v>
      </c>
      <c r="V53" s="100">
        <v>39.253482624395119</v>
      </c>
      <c r="W53" s="100">
        <v>39.253482624395119</v>
      </c>
      <c r="X53" s="100">
        <v>39.253482624395119</v>
      </c>
      <c r="Y53" s="100">
        <v>39.253482624395119</v>
      </c>
      <c r="Z53" s="100">
        <v>39.253482624395119</v>
      </c>
      <c r="AA53" s="100">
        <v>39.253482624395119</v>
      </c>
      <c r="AB53" s="100">
        <v>39.253482624395119</v>
      </c>
      <c r="AC53" s="100">
        <v>39.253482624395119</v>
      </c>
      <c r="AD53" s="100">
        <v>39.253482624395119</v>
      </c>
      <c r="AE53" s="100">
        <v>39.253482624395119</v>
      </c>
      <c r="AF53" s="100">
        <v>39.253482624395119</v>
      </c>
      <c r="AG53" s="100">
        <v>39.253482624395119</v>
      </c>
      <c r="AH53" s="100">
        <v>39.253482624395119</v>
      </c>
      <c r="AI53" s="100">
        <v>39.253482624395119</v>
      </c>
      <c r="AJ53" s="100">
        <v>39.253482624395119</v>
      </c>
      <c r="AK53" s="100">
        <v>39.253482624395119</v>
      </c>
      <c r="AL53" s="100">
        <v>39.253482624395119</v>
      </c>
      <c r="AM53" s="100">
        <v>39.253482624395119</v>
      </c>
      <c r="AN53" s="100">
        <v>39.253482624395119</v>
      </c>
      <c r="AP53" s="81"/>
    </row>
    <row r="54" spans="2:42" x14ac:dyDescent="0.25">
      <c r="B54" s="20" t="s">
        <v>9</v>
      </c>
      <c r="C54" s="20" t="s">
        <v>122</v>
      </c>
      <c r="D54" s="22" t="s">
        <v>251</v>
      </c>
      <c r="E54" s="20" t="s">
        <v>274</v>
      </c>
      <c r="F54" s="100">
        <v>1.6163198727692107</v>
      </c>
      <c r="G54" s="100">
        <v>1.6163198727692107</v>
      </c>
      <c r="H54" s="100">
        <v>1.6163198727692107</v>
      </c>
      <c r="I54" s="100">
        <v>1.6163198727692107</v>
      </c>
      <c r="J54" s="100">
        <v>1.6163198727692107</v>
      </c>
      <c r="K54" s="100">
        <v>1.6163198727692107</v>
      </c>
      <c r="L54" s="100">
        <v>1.6163198727692107</v>
      </c>
      <c r="M54" s="100">
        <v>1.6163198727692107</v>
      </c>
      <c r="N54" s="100">
        <v>1.6163198727692107</v>
      </c>
      <c r="O54" s="100">
        <v>1.6163198727692107</v>
      </c>
      <c r="P54" s="100">
        <v>1.6163198727692107</v>
      </c>
      <c r="Q54" s="100">
        <v>1.6163198727692107</v>
      </c>
      <c r="R54" s="100">
        <v>1.6163198727692107</v>
      </c>
      <c r="S54" s="100">
        <v>1.6163198727692107</v>
      </c>
      <c r="T54" s="100">
        <v>1.6163198727692107</v>
      </c>
      <c r="U54" s="100">
        <v>1.6163198727692107</v>
      </c>
      <c r="V54" s="100">
        <v>1.6163198727692107</v>
      </c>
      <c r="W54" s="100">
        <v>1.6163198727692107</v>
      </c>
      <c r="X54" s="100">
        <v>1.6163198727692107</v>
      </c>
      <c r="Y54" s="100">
        <v>1.6163198727692107</v>
      </c>
      <c r="Z54" s="100">
        <v>1.6163198727692107</v>
      </c>
      <c r="AA54" s="100">
        <v>1.6163198727692107</v>
      </c>
      <c r="AB54" s="100">
        <v>1.6163198727692107</v>
      </c>
      <c r="AC54" s="100">
        <v>1.6163198727692107</v>
      </c>
      <c r="AD54" s="100">
        <v>1.6163198727692107</v>
      </c>
      <c r="AE54" s="100">
        <v>1.6163198727692107</v>
      </c>
      <c r="AF54" s="100">
        <v>1.6163198727692107</v>
      </c>
      <c r="AG54" s="100">
        <v>1.6163198727692107</v>
      </c>
      <c r="AH54" s="100">
        <v>1.6163198727692107</v>
      </c>
      <c r="AI54" s="100">
        <v>1.6163198727692107</v>
      </c>
      <c r="AJ54" s="100">
        <v>1.6163198727692107</v>
      </c>
      <c r="AK54" s="100">
        <v>1.6163198727692107</v>
      </c>
      <c r="AL54" s="100">
        <v>1.6163198727692107</v>
      </c>
      <c r="AM54" s="100">
        <v>1.6163198727692107</v>
      </c>
      <c r="AN54" s="100">
        <v>1.6163198727692107</v>
      </c>
      <c r="AP54" s="81"/>
    </row>
    <row r="55" spans="2:42" x14ac:dyDescent="0.25">
      <c r="B55" s="20" t="s">
        <v>10</v>
      </c>
      <c r="C55" s="20" t="s">
        <v>122</v>
      </c>
      <c r="D55" s="20" t="s">
        <v>251</v>
      </c>
      <c r="E55" s="20" t="s">
        <v>274</v>
      </c>
      <c r="F55" s="100">
        <v>0.23090283896703009</v>
      </c>
      <c r="G55" s="100">
        <v>0.23090283896703009</v>
      </c>
      <c r="H55" s="100">
        <v>0.23090283896703009</v>
      </c>
      <c r="I55" s="100">
        <v>0.23090283896703009</v>
      </c>
      <c r="J55" s="100">
        <v>0.23090283896703009</v>
      </c>
      <c r="K55" s="100">
        <v>0.23090283896703009</v>
      </c>
      <c r="L55" s="100">
        <v>0.23090283896703009</v>
      </c>
      <c r="M55" s="100">
        <v>0.23090283896703009</v>
      </c>
      <c r="N55" s="100">
        <v>0.23090283896703009</v>
      </c>
      <c r="O55" s="100">
        <v>0.23090283896703009</v>
      </c>
      <c r="P55" s="100">
        <v>0.23090283896703009</v>
      </c>
      <c r="Q55" s="100">
        <v>0.23090283896703009</v>
      </c>
      <c r="R55" s="100">
        <v>0.23090283896703009</v>
      </c>
      <c r="S55" s="100">
        <v>0.23090283896703009</v>
      </c>
      <c r="T55" s="100">
        <v>0.23090283896703009</v>
      </c>
      <c r="U55" s="100">
        <v>0.23090283896703009</v>
      </c>
      <c r="V55" s="100">
        <v>0.23090283896703009</v>
      </c>
      <c r="W55" s="100">
        <v>0.23090283896703009</v>
      </c>
      <c r="X55" s="100">
        <v>0.23090283896703009</v>
      </c>
      <c r="Y55" s="100">
        <v>0.23090283896703009</v>
      </c>
      <c r="Z55" s="100">
        <v>0.23090283896703009</v>
      </c>
      <c r="AA55" s="100">
        <v>0.23090283896703009</v>
      </c>
      <c r="AB55" s="100">
        <v>0.23090283896703009</v>
      </c>
      <c r="AC55" s="100">
        <v>0.23090283896703009</v>
      </c>
      <c r="AD55" s="100">
        <v>0.23090283896703009</v>
      </c>
      <c r="AE55" s="100">
        <v>0.23090283896703009</v>
      </c>
      <c r="AF55" s="100">
        <v>0.23090283896703009</v>
      </c>
      <c r="AG55" s="100">
        <v>0.23090283896703009</v>
      </c>
      <c r="AH55" s="100">
        <v>0.23090283896703009</v>
      </c>
      <c r="AI55" s="100">
        <v>0.23090283896703009</v>
      </c>
      <c r="AJ55" s="100">
        <v>0.23090283896703009</v>
      </c>
      <c r="AK55" s="100">
        <v>0.23090283896703009</v>
      </c>
      <c r="AL55" s="100">
        <v>0.23090283896703009</v>
      </c>
      <c r="AM55" s="100">
        <v>0.23090283896703009</v>
      </c>
      <c r="AN55" s="100">
        <v>0.23090283896703009</v>
      </c>
      <c r="AP55" s="81"/>
    </row>
    <row r="56" spans="2:42" x14ac:dyDescent="0.25">
      <c r="B56" s="20" t="s">
        <v>11</v>
      </c>
      <c r="C56" s="20" t="s">
        <v>122</v>
      </c>
      <c r="D56" s="22" t="s">
        <v>251</v>
      </c>
      <c r="E56" s="20" t="s">
        <v>274</v>
      </c>
      <c r="F56" s="100">
        <v>23.090283896703014</v>
      </c>
      <c r="G56" s="100">
        <v>23.090283896703014</v>
      </c>
      <c r="H56" s="100">
        <v>23.090283896703014</v>
      </c>
      <c r="I56" s="100">
        <v>23.090283896703014</v>
      </c>
      <c r="J56" s="100">
        <v>23.090283896703014</v>
      </c>
      <c r="K56" s="100">
        <v>23.090283896703014</v>
      </c>
      <c r="L56" s="100">
        <v>23.090283896703014</v>
      </c>
      <c r="M56" s="100">
        <v>23.090283896703014</v>
      </c>
      <c r="N56" s="100">
        <v>23.090283896703014</v>
      </c>
      <c r="O56" s="100">
        <v>23.090283896703014</v>
      </c>
      <c r="P56" s="100">
        <v>23.090283896703014</v>
      </c>
      <c r="Q56" s="100">
        <v>23.090283896703014</v>
      </c>
      <c r="R56" s="100">
        <v>23.090283896703014</v>
      </c>
      <c r="S56" s="100">
        <v>23.090283896703014</v>
      </c>
      <c r="T56" s="100">
        <v>23.090283896703014</v>
      </c>
      <c r="U56" s="100">
        <v>23.090283896703014</v>
      </c>
      <c r="V56" s="100">
        <v>23.090283896703014</v>
      </c>
      <c r="W56" s="100">
        <v>23.090283896703014</v>
      </c>
      <c r="X56" s="100">
        <v>23.090283896703014</v>
      </c>
      <c r="Y56" s="100">
        <v>23.090283896703014</v>
      </c>
      <c r="Z56" s="100">
        <v>23.090283896703014</v>
      </c>
      <c r="AA56" s="100">
        <v>23.090283896703014</v>
      </c>
      <c r="AB56" s="100">
        <v>23.090283896703014</v>
      </c>
      <c r="AC56" s="100">
        <v>23.090283896703014</v>
      </c>
      <c r="AD56" s="100">
        <v>23.090283896703014</v>
      </c>
      <c r="AE56" s="100">
        <v>23.090283896703014</v>
      </c>
      <c r="AF56" s="100">
        <v>23.090283896703014</v>
      </c>
      <c r="AG56" s="100">
        <v>23.090283896703014</v>
      </c>
      <c r="AH56" s="100">
        <v>23.090283896703014</v>
      </c>
      <c r="AI56" s="100">
        <v>23.090283896703014</v>
      </c>
      <c r="AJ56" s="100">
        <v>23.090283896703014</v>
      </c>
      <c r="AK56" s="100">
        <v>23.090283896703014</v>
      </c>
      <c r="AL56" s="100">
        <v>23.090283896703014</v>
      </c>
      <c r="AM56" s="100">
        <v>23.090283896703014</v>
      </c>
      <c r="AN56" s="100">
        <v>23.090283896703014</v>
      </c>
      <c r="AP56" s="81"/>
    </row>
    <row r="57" spans="2:42" x14ac:dyDescent="0.25">
      <c r="B57" s="20" t="s">
        <v>113</v>
      </c>
      <c r="D57" s="22" t="s">
        <v>251</v>
      </c>
      <c r="E57" s="22" t="s">
        <v>187</v>
      </c>
      <c r="F57" s="31" t="s">
        <v>117</v>
      </c>
      <c r="G57" s="31" t="s">
        <v>117</v>
      </c>
      <c r="H57" s="31" t="s">
        <v>117</v>
      </c>
      <c r="I57" s="31" t="s">
        <v>117</v>
      </c>
      <c r="J57" s="31" t="s">
        <v>117</v>
      </c>
      <c r="K57" s="31" t="s">
        <v>117</v>
      </c>
      <c r="L57" s="31" t="s">
        <v>117</v>
      </c>
      <c r="M57" s="31" t="s">
        <v>117</v>
      </c>
      <c r="N57" s="31" t="s">
        <v>117</v>
      </c>
      <c r="O57" s="31" t="s">
        <v>117</v>
      </c>
      <c r="P57" s="31" t="s">
        <v>117</v>
      </c>
      <c r="Q57" s="31" t="s">
        <v>117</v>
      </c>
      <c r="R57" s="31" t="s">
        <v>117</v>
      </c>
      <c r="S57" s="31" t="s">
        <v>117</v>
      </c>
      <c r="T57" s="31" t="s">
        <v>117</v>
      </c>
      <c r="U57" s="31" t="s">
        <v>117</v>
      </c>
      <c r="V57" s="31" t="s">
        <v>117</v>
      </c>
      <c r="W57" s="31" t="s">
        <v>117</v>
      </c>
      <c r="X57" s="31" t="s">
        <v>117</v>
      </c>
      <c r="Y57" s="31" t="s">
        <v>117</v>
      </c>
      <c r="Z57" s="31" t="s">
        <v>117</v>
      </c>
      <c r="AA57" s="31" t="s">
        <v>117</v>
      </c>
      <c r="AB57" s="31" t="s">
        <v>117</v>
      </c>
      <c r="AC57" s="31" t="s">
        <v>117</v>
      </c>
      <c r="AD57" s="31" t="s">
        <v>117</v>
      </c>
      <c r="AE57" s="31" t="s">
        <v>117</v>
      </c>
      <c r="AF57" s="31" t="s">
        <v>117</v>
      </c>
      <c r="AG57" s="31" t="s">
        <v>117</v>
      </c>
      <c r="AH57" s="31" t="s">
        <v>117</v>
      </c>
      <c r="AI57" s="31" t="s">
        <v>117</v>
      </c>
      <c r="AJ57" s="31" t="s">
        <v>117</v>
      </c>
      <c r="AK57" s="31" t="s">
        <v>117</v>
      </c>
      <c r="AL57" s="31" t="s">
        <v>117</v>
      </c>
      <c r="AM57" s="31" t="s">
        <v>117</v>
      </c>
      <c r="AN57" s="31" t="s">
        <v>117</v>
      </c>
      <c r="AP57" s="81"/>
    </row>
    <row r="58" spans="2:42" x14ac:dyDescent="0.25">
      <c r="B58" s="20" t="s">
        <v>38</v>
      </c>
      <c r="C58" s="20" t="s">
        <v>123</v>
      </c>
      <c r="D58" s="22" t="s">
        <v>251</v>
      </c>
      <c r="E58" s="22" t="s">
        <v>187</v>
      </c>
      <c r="F58" s="100">
        <v>1.4</v>
      </c>
      <c r="G58" s="100">
        <v>1.4</v>
      </c>
      <c r="H58" s="100">
        <v>1.4</v>
      </c>
      <c r="I58" s="100">
        <v>1.4</v>
      </c>
      <c r="J58" s="100">
        <v>1.4</v>
      </c>
      <c r="K58" s="100">
        <v>1.4</v>
      </c>
      <c r="L58" s="100">
        <v>1.4</v>
      </c>
      <c r="M58" s="100">
        <v>1.4</v>
      </c>
      <c r="N58" s="100">
        <v>1.4</v>
      </c>
      <c r="O58" s="100">
        <v>1.4</v>
      </c>
      <c r="P58" s="100">
        <v>1.4</v>
      </c>
      <c r="Q58" s="100">
        <v>1.4</v>
      </c>
      <c r="R58" s="100">
        <v>1.4</v>
      </c>
      <c r="S58" s="100">
        <v>1.4</v>
      </c>
      <c r="T58" s="100">
        <v>1.4</v>
      </c>
      <c r="U58" s="100">
        <v>1.4</v>
      </c>
      <c r="V58" s="100">
        <v>1.4</v>
      </c>
      <c r="W58" s="100">
        <v>1.4</v>
      </c>
      <c r="X58" s="100">
        <v>1.4</v>
      </c>
      <c r="Y58" s="100">
        <v>1.4</v>
      </c>
      <c r="Z58" s="100">
        <v>1.4</v>
      </c>
      <c r="AA58" s="100">
        <v>1.4</v>
      </c>
      <c r="AB58" s="100">
        <v>1.4</v>
      </c>
      <c r="AC58" s="100">
        <v>1.4</v>
      </c>
      <c r="AD58" s="100">
        <v>1.4</v>
      </c>
      <c r="AE58" s="100">
        <v>1.4</v>
      </c>
      <c r="AF58" s="100">
        <v>1.4</v>
      </c>
      <c r="AG58" s="100">
        <v>1.4</v>
      </c>
      <c r="AH58" s="100">
        <v>1.4</v>
      </c>
      <c r="AI58" s="100">
        <v>1.4</v>
      </c>
      <c r="AJ58" s="100">
        <v>1.4</v>
      </c>
      <c r="AK58" s="100">
        <v>1.4</v>
      </c>
      <c r="AL58" s="100">
        <v>1.4</v>
      </c>
      <c r="AM58" s="100">
        <v>1.4</v>
      </c>
      <c r="AN58" s="100">
        <v>1.4</v>
      </c>
      <c r="AP58" s="81"/>
    </row>
    <row r="59" spans="2:42" x14ac:dyDescent="0.25">
      <c r="B59" s="20" t="s">
        <v>12</v>
      </c>
      <c r="C59" s="20" t="s">
        <v>122</v>
      </c>
      <c r="D59" s="22" t="s">
        <v>251</v>
      </c>
      <c r="E59" s="20" t="s">
        <v>274</v>
      </c>
      <c r="F59" s="100">
        <v>0.69270851690109025</v>
      </c>
      <c r="G59" s="100">
        <v>0.69270851690109025</v>
      </c>
      <c r="H59" s="100">
        <v>0.69270851690109025</v>
      </c>
      <c r="I59" s="100">
        <v>0.69270851690109025</v>
      </c>
      <c r="J59" s="100">
        <v>0.69270851690109025</v>
      </c>
      <c r="K59" s="100">
        <v>0.69270851690109025</v>
      </c>
      <c r="L59" s="100">
        <v>0.69270851690109025</v>
      </c>
      <c r="M59" s="100">
        <v>0.69270851690109025</v>
      </c>
      <c r="N59" s="100">
        <v>0.69270851690109025</v>
      </c>
      <c r="O59" s="100">
        <v>0.69270851690109025</v>
      </c>
      <c r="P59" s="100">
        <v>0.69270851690109025</v>
      </c>
      <c r="Q59" s="100">
        <v>0.69270851690109025</v>
      </c>
      <c r="R59" s="100">
        <v>0.69270851690109025</v>
      </c>
      <c r="S59" s="100">
        <v>0.69270851690109025</v>
      </c>
      <c r="T59" s="100">
        <v>0.69270851690109025</v>
      </c>
      <c r="U59" s="100">
        <v>0.69270851690109025</v>
      </c>
      <c r="V59" s="100">
        <v>0.69270851690109025</v>
      </c>
      <c r="W59" s="100">
        <v>0.69270851690109025</v>
      </c>
      <c r="X59" s="100">
        <v>0.69270851690109025</v>
      </c>
      <c r="Y59" s="100">
        <v>0.69270851690109025</v>
      </c>
      <c r="Z59" s="100">
        <v>0.69270851690109025</v>
      </c>
      <c r="AA59" s="100">
        <v>0.69270851690109025</v>
      </c>
      <c r="AB59" s="100">
        <v>0.69270851690109025</v>
      </c>
      <c r="AC59" s="100">
        <v>0.69270851690109025</v>
      </c>
      <c r="AD59" s="100">
        <v>0.69270851690109025</v>
      </c>
      <c r="AE59" s="100">
        <v>0.69270851690109025</v>
      </c>
      <c r="AF59" s="100">
        <v>0.69270851690109025</v>
      </c>
      <c r="AG59" s="100">
        <v>0.69270851690109025</v>
      </c>
      <c r="AH59" s="100">
        <v>0.69270851690109025</v>
      </c>
      <c r="AI59" s="100">
        <v>0.69270851690109025</v>
      </c>
      <c r="AJ59" s="100">
        <v>0.69270851690109025</v>
      </c>
      <c r="AK59" s="100">
        <v>0.69270851690109025</v>
      </c>
      <c r="AL59" s="100">
        <v>0.69270851690109025</v>
      </c>
      <c r="AM59" s="100">
        <v>0.69270851690109025</v>
      </c>
      <c r="AN59" s="100">
        <v>0.69270851690109025</v>
      </c>
      <c r="AP59" s="81"/>
    </row>
    <row r="60" spans="2:42" x14ac:dyDescent="0.25">
      <c r="B60" s="20" t="s">
        <v>13</v>
      </c>
      <c r="C60" s="20" t="s">
        <v>122</v>
      </c>
      <c r="D60" s="22" t="s">
        <v>251</v>
      </c>
      <c r="E60" s="20" t="s">
        <v>274</v>
      </c>
      <c r="F60" s="100">
        <v>1.1545141948351505</v>
      </c>
      <c r="G60" s="100">
        <v>1.1545141948351505</v>
      </c>
      <c r="H60" s="100">
        <v>1.1545141948351505</v>
      </c>
      <c r="I60" s="100">
        <v>1.1545141948351505</v>
      </c>
      <c r="J60" s="100">
        <v>1.1545141948351505</v>
      </c>
      <c r="K60" s="100">
        <v>1.1545141948351505</v>
      </c>
      <c r="L60" s="100">
        <v>1.1545141948351505</v>
      </c>
      <c r="M60" s="100">
        <v>1.1545141948351505</v>
      </c>
      <c r="N60" s="100">
        <v>1.1545141948351505</v>
      </c>
      <c r="O60" s="100">
        <v>1.1545141948351505</v>
      </c>
      <c r="P60" s="100">
        <v>1.1545141948351505</v>
      </c>
      <c r="Q60" s="100">
        <v>1.1545141948351505</v>
      </c>
      <c r="R60" s="100">
        <v>1.1545141948351505</v>
      </c>
      <c r="S60" s="100">
        <v>1.1545141948351505</v>
      </c>
      <c r="T60" s="100">
        <v>1.1545141948351505</v>
      </c>
      <c r="U60" s="100">
        <v>1.1545141948351505</v>
      </c>
      <c r="V60" s="100">
        <v>1.1545141948351505</v>
      </c>
      <c r="W60" s="100">
        <v>1.1545141948351505</v>
      </c>
      <c r="X60" s="100">
        <v>1.1545141948351505</v>
      </c>
      <c r="Y60" s="100">
        <v>1.1545141948351505</v>
      </c>
      <c r="Z60" s="100">
        <v>1.1545141948351505</v>
      </c>
      <c r="AA60" s="100">
        <v>1.1545141948351505</v>
      </c>
      <c r="AB60" s="100">
        <v>1.1545141948351505</v>
      </c>
      <c r="AC60" s="100">
        <v>1.1545141948351505</v>
      </c>
      <c r="AD60" s="100">
        <v>1.1545141948351505</v>
      </c>
      <c r="AE60" s="100">
        <v>1.1545141948351505</v>
      </c>
      <c r="AF60" s="100">
        <v>1.1545141948351505</v>
      </c>
      <c r="AG60" s="100">
        <v>1.1545141948351505</v>
      </c>
      <c r="AH60" s="100">
        <v>1.1545141948351505</v>
      </c>
      <c r="AI60" s="100">
        <v>1.1545141948351505</v>
      </c>
      <c r="AJ60" s="100">
        <v>1.1545141948351505</v>
      </c>
      <c r="AK60" s="100">
        <v>1.1545141948351505</v>
      </c>
      <c r="AL60" s="100">
        <v>1.1545141948351505</v>
      </c>
      <c r="AM60" s="100">
        <v>1.1545141948351505</v>
      </c>
      <c r="AN60" s="100">
        <v>1.1545141948351505</v>
      </c>
      <c r="AP60" s="81"/>
    </row>
    <row r="61" spans="2:42" x14ac:dyDescent="0.25">
      <c r="B61" s="20" t="s">
        <v>14</v>
      </c>
      <c r="C61" s="20" t="s">
        <v>122</v>
      </c>
      <c r="D61" s="22" t="s">
        <v>251</v>
      </c>
      <c r="E61" s="22" t="s">
        <v>187</v>
      </c>
      <c r="F61" s="100">
        <v>1.7</v>
      </c>
      <c r="G61" s="100">
        <v>1.7</v>
      </c>
      <c r="H61" s="100">
        <v>1.7</v>
      </c>
      <c r="I61" s="100">
        <v>1.7</v>
      </c>
      <c r="J61" s="100">
        <v>1.7</v>
      </c>
      <c r="K61" s="100">
        <v>1.7</v>
      </c>
      <c r="L61" s="100">
        <v>1.7</v>
      </c>
      <c r="M61" s="100">
        <v>1.7</v>
      </c>
      <c r="N61" s="100">
        <v>1.7</v>
      </c>
      <c r="O61" s="100">
        <v>1.7</v>
      </c>
      <c r="P61" s="100">
        <v>1.7</v>
      </c>
      <c r="Q61" s="100">
        <v>1.7</v>
      </c>
      <c r="R61" s="100">
        <v>1.7</v>
      </c>
      <c r="S61" s="100">
        <v>1.7</v>
      </c>
      <c r="T61" s="100">
        <v>1.7</v>
      </c>
      <c r="U61" s="100">
        <v>1.7</v>
      </c>
      <c r="V61" s="100">
        <v>1.7</v>
      </c>
      <c r="W61" s="100">
        <v>1.7</v>
      </c>
      <c r="X61" s="100">
        <v>1.7</v>
      </c>
      <c r="Y61" s="100">
        <v>1.7</v>
      </c>
      <c r="Z61" s="100">
        <v>1.7</v>
      </c>
      <c r="AA61" s="100">
        <v>1.7</v>
      </c>
      <c r="AB61" s="100">
        <v>1.7</v>
      </c>
      <c r="AC61" s="100">
        <v>1.7</v>
      </c>
      <c r="AD61" s="100">
        <v>1.7</v>
      </c>
      <c r="AE61" s="100">
        <v>1.7</v>
      </c>
      <c r="AF61" s="100">
        <v>1.7</v>
      </c>
      <c r="AG61" s="100">
        <v>1.7</v>
      </c>
      <c r="AH61" s="100">
        <v>1.7</v>
      </c>
      <c r="AI61" s="100">
        <v>1.7</v>
      </c>
      <c r="AJ61" s="100">
        <v>1.7</v>
      </c>
      <c r="AK61" s="100">
        <v>1.7</v>
      </c>
      <c r="AL61" s="100">
        <v>1.7</v>
      </c>
      <c r="AM61" s="100">
        <v>1.7</v>
      </c>
      <c r="AN61" s="100">
        <v>1.7</v>
      </c>
      <c r="AP61" s="81"/>
    </row>
    <row r="62" spans="2:42" x14ac:dyDescent="0.25">
      <c r="B62" s="20" t="s">
        <v>15</v>
      </c>
      <c r="C62" s="20" t="s">
        <v>122</v>
      </c>
      <c r="D62" s="22" t="s">
        <v>251</v>
      </c>
      <c r="E62" s="22" t="s">
        <v>187</v>
      </c>
      <c r="F62" s="100">
        <v>1.5</v>
      </c>
      <c r="G62" s="100">
        <v>1.5</v>
      </c>
      <c r="H62" s="100">
        <v>1.5</v>
      </c>
      <c r="I62" s="100">
        <v>1.5</v>
      </c>
      <c r="J62" s="100">
        <v>1.5</v>
      </c>
      <c r="K62" s="100">
        <v>1.5</v>
      </c>
      <c r="L62" s="100">
        <v>1.5</v>
      </c>
      <c r="M62" s="100">
        <v>1.5</v>
      </c>
      <c r="N62" s="100">
        <v>1.5</v>
      </c>
      <c r="O62" s="100">
        <v>1.5</v>
      </c>
      <c r="P62" s="100">
        <v>1.5</v>
      </c>
      <c r="Q62" s="100">
        <v>1.5</v>
      </c>
      <c r="R62" s="100">
        <v>1.5</v>
      </c>
      <c r="S62" s="100">
        <v>1.5</v>
      </c>
      <c r="T62" s="100">
        <v>1.5</v>
      </c>
      <c r="U62" s="100">
        <v>1.5</v>
      </c>
      <c r="V62" s="100">
        <v>1.5</v>
      </c>
      <c r="W62" s="100">
        <v>1.5</v>
      </c>
      <c r="X62" s="100">
        <v>1.5</v>
      </c>
      <c r="Y62" s="100">
        <v>1.5</v>
      </c>
      <c r="Z62" s="100">
        <v>1.5</v>
      </c>
      <c r="AA62" s="100">
        <v>1.5</v>
      </c>
      <c r="AB62" s="100">
        <v>1.5</v>
      </c>
      <c r="AC62" s="100">
        <v>1.5</v>
      </c>
      <c r="AD62" s="100">
        <v>1.5</v>
      </c>
      <c r="AE62" s="100">
        <v>1.5</v>
      </c>
      <c r="AF62" s="100">
        <v>1.5</v>
      </c>
      <c r="AG62" s="100">
        <v>1.5</v>
      </c>
      <c r="AH62" s="100">
        <v>1.5</v>
      </c>
      <c r="AI62" s="100">
        <v>1.5</v>
      </c>
      <c r="AJ62" s="100">
        <v>1.5</v>
      </c>
      <c r="AK62" s="100">
        <v>1.5</v>
      </c>
      <c r="AL62" s="100">
        <v>1.5</v>
      </c>
      <c r="AM62" s="100">
        <v>1.5</v>
      </c>
      <c r="AN62" s="100">
        <v>1.5</v>
      </c>
      <c r="AP62" s="81"/>
    </row>
    <row r="63" spans="2:42" x14ac:dyDescent="0.25">
      <c r="B63" s="20" t="s">
        <v>16</v>
      </c>
      <c r="C63" s="20" t="s">
        <v>122</v>
      </c>
      <c r="D63" s="22" t="s">
        <v>251</v>
      </c>
      <c r="E63" s="22" t="s">
        <v>187</v>
      </c>
      <c r="F63" s="37">
        <f t="shared" ref="F63:X63" si="4">SUM(F59:F62)</f>
        <v>5.0472227117362412</v>
      </c>
      <c r="G63" s="37">
        <f t="shared" si="4"/>
        <v>5.0472227117362412</v>
      </c>
      <c r="H63" s="37">
        <f t="shared" si="4"/>
        <v>5.0472227117362412</v>
      </c>
      <c r="I63" s="37">
        <f t="shared" si="4"/>
        <v>5.0472227117362412</v>
      </c>
      <c r="J63" s="37">
        <f t="shared" si="4"/>
        <v>5.0472227117362412</v>
      </c>
      <c r="K63" s="37">
        <f t="shared" si="4"/>
        <v>5.0472227117362412</v>
      </c>
      <c r="L63" s="37">
        <f t="shared" si="4"/>
        <v>5.0472227117362412</v>
      </c>
      <c r="M63" s="37">
        <f t="shared" si="4"/>
        <v>5.0472227117362412</v>
      </c>
      <c r="N63" s="37">
        <f t="shared" si="4"/>
        <v>5.0472227117362412</v>
      </c>
      <c r="O63" s="37">
        <f t="shared" si="4"/>
        <v>5.0472227117362412</v>
      </c>
      <c r="P63" s="37">
        <f t="shared" si="4"/>
        <v>5.0472227117362412</v>
      </c>
      <c r="Q63" s="37">
        <f t="shared" si="4"/>
        <v>5.0472227117362412</v>
      </c>
      <c r="R63" s="37">
        <f t="shared" si="4"/>
        <v>5.0472227117362412</v>
      </c>
      <c r="S63" s="37">
        <f t="shared" si="4"/>
        <v>5.0472227117362412</v>
      </c>
      <c r="T63" s="37">
        <f t="shared" si="4"/>
        <v>5.0472227117362412</v>
      </c>
      <c r="U63" s="37">
        <f t="shared" si="4"/>
        <v>5.0472227117362412</v>
      </c>
      <c r="V63" s="37">
        <f t="shared" si="4"/>
        <v>5.0472227117362412</v>
      </c>
      <c r="W63" s="37">
        <f t="shared" si="4"/>
        <v>5.0472227117362412</v>
      </c>
      <c r="X63" s="37">
        <f t="shared" si="4"/>
        <v>5.0472227117362412</v>
      </c>
      <c r="Y63" s="37">
        <f t="shared" ref="Y63:AN63" si="5">SUM(Y59:Y62)</f>
        <v>5.0472227117362412</v>
      </c>
      <c r="Z63" s="37">
        <f t="shared" si="5"/>
        <v>5.0472227117362412</v>
      </c>
      <c r="AA63" s="37">
        <f t="shared" si="5"/>
        <v>5.0472227117362412</v>
      </c>
      <c r="AB63" s="37">
        <f t="shared" si="5"/>
        <v>5.0472227117362412</v>
      </c>
      <c r="AC63" s="37">
        <f t="shared" si="5"/>
        <v>5.0472227117362412</v>
      </c>
      <c r="AD63" s="37">
        <f t="shared" si="5"/>
        <v>5.0472227117362412</v>
      </c>
      <c r="AE63" s="37">
        <f t="shared" si="5"/>
        <v>5.0472227117362412</v>
      </c>
      <c r="AF63" s="37">
        <f t="shared" si="5"/>
        <v>5.0472227117362412</v>
      </c>
      <c r="AG63" s="37">
        <f t="shared" si="5"/>
        <v>5.0472227117362412</v>
      </c>
      <c r="AH63" s="37">
        <f t="shared" si="5"/>
        <v>5.0472227117362412</v>
      </c>
      <c r="AI63" s="37">
        <f t="shared" si="5"/>
        <v>5.0472227117362412</v>
      </c>
      <c r="AJ63" s="37">
        <f t="shared" si="5"/>
        <v>5.0472227117362412</v>
      </c>
      <c r="AK63" s="37">
        <f t="shared" si="5"/>
        <v>5.0472227117362412</v>
      </c>
      <c r="AL63" s="37">
        <f t="shared" si="5"/>
        <v>5.0472227117362412</v>
      </c>
      <c r="AM63" s="37">
        <f t="shared" si="5"/>
        <v>5.0472227117362412</v>
      </c>
      <c r="AN63" s="37">
        <f t="shared" si="5"/>
        <v>5.0472227117362412</v>
      </c>
      <c r="AP63" s="81"/>
    </row>
    <row r="64" spans="2:42" x14ac:dyDescent="0.25">
      <c r="B64" s="20" t="s">
        <v>17</v>
      </c>
      <c r="D64" s="22" t="s">
        <v>251</v>
      </c>
      <c r="E64" s="22" t="s">
        <v>187</v>
      </c>
      <c r="F64" s="30" t="s">
        <v>117</v>
      </c>
      <c r="G64" s="30" t="s">
        <v>117</v>
      </c>
      <c r="H64" s="30" t="s">
        <v>117</v>
      </c>
      <c r="I64" s="30" t="s">
        <v>117</v>
      </c>
      <c r="J64" s="30" t="s">
        <v>117</v>
      </c>
      <c r="K64" s="30" t="s">
        <v>117</v>
      </c>
      <c r="L64" s="30" t="s">
        <v>117</v>
      </c>
      <c r="M64" s="30" t="s">
        <v>117</v>
      </c>
      <c r="N64" s="30" t="s">
        <v>117</v>
      </c>
      <c r="O64" s="30" t="s">
        <v>117</v>
      </c>
      <c r="P64" s="30" t="s">
        <v>117</v>
      </c>
      <c r="Q64" s="30" t="s">
        <v>117</v>
      </c>
      <c r="R64" s="30" t="s">
        <v>117</v>
      </c>
      <c r="S64" s="30" t="s">
        <v>117</v>
      </c>
      <c r="T64" s="30" t="s">
        <v>117</v>
      </c>
      <c r="U64" s="30" t="s">
        <v>117</v>
      </c>
      <c r="V64" s="30" t="s">
        <v>117</v>
      </c>
      <c r="W64" s="30" t="s">
        <v>117</v>
      </c>
      <c r="X64" s="30" t="s">
        <v>117</v>
      </c>
      <c r="Y64" s="30" t="s">
        <v>117</v>
      </c>
      <c r="Z64" s="30" t="s">
        <v>117</v>
      </c>
      <c r="AA64" s="30" t="s">
        <v>117</v>
      </c>
      <c r="AB64" s="30" t="s">
        <v>117</v>
      </c>
      <c r="AC64" s="30" t="s">
        <v>117</v>
      </c>
      <c r="AD64" s="30" t="s">
        <v>117</v>
      </c>
      <c r="AE64" s="30" t="s">
        <v>117</v>
      </c>
      <c r="AF64" s="30" t="s">
        <v>117</v>
      </c>
      <c r="AG64" s="30" t="s">
        <v>117</v>
      </c>
      <c r="AH64" s="30" t="s">
        <v>117</v>
      </c>
      <c r="AI64" s="30" t="s">
        <v>117</v>
      </c>
      <c r="AJ64" s="30" t="s">
        <v>117</v>
      </c>
      <c r="AK64" s="30" t="s">
        <v>117</v>
      </c>
      <c r="AL64" s="30" t="s">
        <v>117</v>
      </c>
      <c r="AM64" s="30" t="s">
        <v>117</v>
      </c>
      <c r="AN64" s="30" t="s">
        <v>117</v>
      </c>
      <c r="AP64" s="81"/>
    </row>
    <row r="65" spans="2:42" x14ac:dyDescent="0.25">
      <c r="D65" s="22"/>
      <c r="E65" s="22"/>
      <c r="AK65" s="33"/>
      <c r="AL65" s="33"/>
      <c r="AM65" s="33"/>
      <c r="AP65" s="81"/>
    </row>
    <row r="66" spans="2:42" s="16" customFormat="1" x14ac:dyDescent="0.25">
      <c r="B66" s="16" t="s">
        <v>30</v>
      </c>
      <c r="C66" s="16" t="s">
        <v>58</v>
      </c>
      <c r="D66" s="25"/>
      <c r="E66" s="25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P66" s="81"/>
    </row>
    <row r="67" spans="2:42" s="16" customFormat="1" x14ac:dyDescent="0.25">
      <c r="B67" s="16" t="s">
        <v>21</v>
      </c>
      <c r="C67" s="16" t="s">
        <v>23</v>
      </c>
      <c r="D67" s="25" t="s">
        <v>28</v>
      </c>
      <c r="E67" s="25" t="s">
        <v>179</v>
      </c>
      <c r="F67" s="34">
        <v>1990</v>
      </c>
      <c r="G67" s="34">
        <v>1991</v>
      </c>
      <c r="H67" s="34">
        <v>1992</v>
      </c>
      <c r="I67" s="34">
        <v>1993</v>
      </c>
      <c r="J67" s="34">
        <v>1994</v>
      </c>
      <c r="K67" s="34">
        <v>1995</v>
      </c>
      <c r="L67" s="34">
        <v>1996</v>
      </c>
      <c r="M67" s="34">
        <v>1997</v>
      </c>
      <c r="N67" s="34">
        <v>1998</v>
      </c>
      <c r="O67" s="34">
        <v>1999</v>
      </c>
      <c r="P67" s="34">
        <v>2000</v>
      </c>
      <c r="Q67" s="34">
        <v>2001</v>
      </c>
      <c r="R67" s="34">
        <v>2002</v>
      </c>
      <c r="S67" s="34">
        <v>2003</v>
      </c>
      <c r="T67" s="34">
        <v>2004</v>
      </c>
      <c r="U67" s="34">
        <v>2005</v>
      </c>
      <c r="V67" s="34">
        <v>2006</v>
      </c>
      <c r="W67" s="34">
        <v>2007</v>
      </c>
      <c r="X67" s="34">
        <v>2008</v>
      </c>
      <c r="Y67" s="34">
        <v>2009</v>
      </c>
      <c r="Z67" s="34">
        <v>2010</v>
      </c>
      <c r="AA67" s="34">
        <v>2011</v>
      </c>
      <c r="AB67" s="34">
        <v>2012</v>
      </c>
      <c r="AC67" s="34">
        <v>2013</v>
      </c>
      <c r="AD67" s="34">
        <v>2014</v>
      </c>
      <c r="AE67" s="34">
        <v>2015</v>
      </c>
      <c r="AF67" s="34">
        <v>2016</v>
      </c>
      <c r="AG67" s="34">
        <v>2017</v>
      </c>
      <c r="AH67" s="34">
        <v>2018</v>
      </c>
      <c r="AI67" s="34">
        <v>2019</v>
      </c>
      <c r="AJ67" s="34">
        <v>2020</v>
      </c>
      <c r="AK67" s="34">
        <v>2021</v>
      </c>
      <c r="AL67" s="34">
        <v>2022</v>
      </c>
      <c r="AM67" s="34">
        <v>2023</v>
      </c>
      <c r="AN67" s="34">
        <v>2024</v>
      </c>
      <c r="AP67" s="81"/>
    </row>
    <row r="68" spans="2:42" x14ac:dyDescent="0.25">
      <c r="B68" s="20" t="s">
        <v>3</v>
      </c>
      <c r="C68" s="20" t="s">
        <v>122</v>
      </c>
      <c r="D68" s="22" t="s">
        <v>120</v>
      </c>
      <c r="E68" s="22" t="s">
        <v>180</v>
      </c>
      <c r="F68" s="30">
        <v>16</v>
      </c>
      <c r="G68" s="30">
        <v>16</v>
      </c>
      <c r="H68" s="30">
        <v>16</v>
      </c>
      <c r="I68" s="30">
        <v>16</v>
      </c>
      <c r="J68" s="30">
        <v>16</v>
      </c>
      <c r="K68" s="30">
        <v>16</v>
      </c>
      <c r="L68" s="30">
        <v>16</v>
      </c>
      <c r="M68" s="30">
        <v>16</v>
      </c>
      <c r="N68" s="30">
        <v>16</v>
      </c>
      <c r="O68" s="30">
        <v>16</v>
      </c>
      <c r="P68" s="30">
        <v>16</v>
      </c>
      <c r="Q68" s="30">
        <v>16</v>
      </c>
      <c r="R68" s="30">
        <v>16</v>
      </c>
      <c r="S68" s="30">
        <v>16</v>
      </c>
      <c r="T68" s="30">
        <v>16</v>
      </c>
      <c r="U68" s="30">
        <v>16</v>
      </c>
      <c r="V68" s="30">
        <v>16</v>
      </c>
      <c r="W68" s="30">
        <v>16</v>
      </c>
      <c r="X68" s="30">
        <v>16</v>
      </c>
      <c r="Y68" s="30">
        <v>16</v>
      </c>
      <c r="Z68" s="30">
        <v>16</v>
      </c>
      <c r="AA68" s="30">
        <v>16</v>
      </c>
      <c r="AB68" s="30">
        <v>16</v>
      </c>
      <c r="AC68" s="30">
        <v>16</v>
      </c>
      <c r="AD68" s="30">
        <v>16</v>
      </c>
      <c r="AE68" s="30">
        <v>16</v>
      </c>
      <c r="AF68" s="30">
        <v>16</v>
      </c>
      <c r="AG68" s="30">
        <v>16</v>
      </c>
      <c r="AH68" s="30">
        <v>16</v>
      </c>
      <c r="AI68" s="30">
        <v>16</v>
      </c>
      <c r="AJ68" s="30">
        <v>16</v>
      </c>
      <c r="AK68" s="30">
        <v>16</v>
      </c>
      <c r="AL68" s="30">
        <v>16</v>
      </c>
      <c r="AM68" s="30">
        <v>16</v>
      </c>
      <c r="AN68" s="30">
        <v>16</v>
      </c>
      <c r="AP68" s="81"/>
    </row>
    <row r="69" spans="2:42" x14ac:dyDescent="0.25">
      <c r="B69" s="20" t="s">
        <v>4</v>
      </c>
      <c r="C69" s="20" t="s">
        <v>122</v>
      </c>
      <c r="D69" s="22" t="s">
        <v>120</v>
      </c>
      <c r="E69" s="22" t="s">
        <v>180</v>
      </c>
      <c r="F69" s="30">
        <v>0.3</v>
      </c>
      <c r="G69" s="30">
        <v>0.3</v>
      </c>
      <c r="H69" s="30">
        <v>0.3</v>
      </c>
      <c r="I69" s="30">
        <v>0.3</v>
      </c>
      <c r="J69" s="30">
        <v>0.3</v>
      </c>
      <c r="K69" s="30">
        <v>0.3</v>
      </c>
      <c r="L69" s="30">
        <v>0.3</v>
      </c>
      <c r="M69" s="30">
        <v>0.3</v>
      </c>
      <c r="N69" s="30">
        <v>0.3</v>
      </c>
      <c r="O69" s="30">
        <v>0.3</v>
      </c>
      <c r="P69" s="30">
        <v>0.3</v>
      </c>
      <c r="Q69" s="30">
        <v>0.3</v>
      </c>
      <c r="R69" s="30">
        <v>0.3</v>
      </c>
      <c r="S69" s="30">
        <v>0.3</v>
      </c>
      <c r="T69" s="30">
        <v>0.3</v>
      </c>
      <c r="U69" s="30">
        <v>0.3</v>
      </c>
      <c r="V69" s="30">
        <v>0.3</v>
      </c>
      <c r="W69" s="30">
        <v>0.3</v>
      </c>
      <c r="X69" s="30">
        <v>0.3</v>
      </c>
      <c r="Y69" s="30">
        <v>0.3</v>
      </c>
      <c r="Z69" s="30">
        <v>0.3</v>
      </c>
      <c r="AA69" s="30">
        <v>0.3</v>
      </c>
      <c r="AB69" s="30">
        <v>0.3</v>
      </c>
      <c r="AC69" s="30">
        <v>0.3</v>
      </c>
      <c r="AD69" s="30">
        <v>0.3</v>
      </c>
      <c r="AE69" s="30">
        <v>0.3</v>
      </c>
      <c r="AF69" s="30">
        <v>0.3</v>
      </c>
      <c r="AG69" s="30">
        <v>0.3</v>
      </c>
      <c r="AH69" s="30">
        <v>0.3</v>
      </c>
      <c r="AI69" s="30">
        <v>0.3</v>
      </c>
      <c r="AJ69" s="30">
        <v>0.3</v>
      </c>
      <c r="AK69" s="30">
        <v>0.3</v>
      </c>
      <c r="AL69" s="30">
        <v>0.3</v>
      </c>
      <c r="AM69" s="30">
        <v>0.3</v>
      </c>
      <c r="AN69" s="30">
        <v>0.3</v>
      </c>
      <c r="AP69" s="81"/>
    </row>
    <row r="70" spans="2:42" x14ac:dyDescent="0.25">
      <c r="B70" s="20" t="s">
        <v>5</v>
      </c>
      <c r="C70" s="20" t="s">
        <v>122</v>
      </c>
      <c r="D70" s="22" t="s">
        <v>120</v>
      </c>
      <c r="E70" s="22" t="s">
        <v>180</v>
      </c>
      <c r="F70" s="30">
        <v>0.1</v>
      </c>
      <c r="G70" s="30">
        <v>0.1</v>
      </c>
      <c r="H70" s="30">
        <v>0.1</v>
      </c>
      <c r="I70" s="30">
        <v>0.1</v>
      </c>
      <c r="J70" s="30">
        <v>0.1</v>
      </c>
      <c r="K70" s="30">
        <v>0.1</v>
      </c>
      <c r="L70" s="30">
        <v>0.1</v>
      </c>
      <c r="M70" s="30">
        <v>0.1</v>
      </c>
      <c r="N70" s="30">
        <v>0.1</v>
      </c>
      <c r="O70" s="30">
        <v>0.1</v>
      </c>
      <c r="P70" s="30">
        <v>0.1</v>
      </c>
      <c r="Q70" s="30">
        <v>0.1</v>
      </c>
      <c r="R70" s="30">
        <v>0.1</v>
      </c>
      <c r="S70" s="30">
        <v>0.1</v>
      </c>
      <c r="T70" s="30">
        <v>0.1</v>
      </c>
      <c r="U70" s="30">
        <v>0.1</v>
      </c>
      <c r="V70" s="30">
        <v>0.1</v>
      </c>
      <c r="W70" s="30">
        <v>0.1</v>
      </c>
      <c r="X70" s="30">
        <v>0.1</v>
      </c>
      <c r="Y70" s="30">
        <v>0.1</v>
      </c>
      <c r="Z70" s="30">
        <v>0.1</v>
      </c>
      <c r="AA70" s="30">
        <v>0.1</v>
      </c>
      <c r="AB70" s="30">
        <v>0.1</v>
      </c>
      <c r="AC70" s="30">
        <v>0.1</v>
      </c>
      <c r="AD70" s="30">
        <v>0.1</v>
      </c>
      <c r="AE70" s="30">
        <v>0.1</v>
      </c>
      <c r="AF70" s="30">
        <v>0.1</v>
      </c>
      <c r="AG70" s="30">
        <v>0.1</v>
      </c>
      <c r="AH70" s="30">
        <v>0.1</v>
      </c>
      <c r="AI70" s="30">
        <v>0.1</v>
      </c>
      <c r="AJ70" s="30">
        <v>0.1</v>
      </c>
      <c r="AK70" s="30">
        <v>0.1</v>
      </c>
      <c r="AL70" s="30">
        <v>0.1</v>
      </c>
      <c r="AM70" s="30">
        <v>0.1</v>
      </c>
      <c r="AN70" s="30">
        <v>0.1</v>
      </c>
      <c r="AP70" s="81"/>
    </row>
    <row r="71" spans="2:42" x14ac:dyDescent="0.25">
      <c r="B71" s="20" t="s">
        <v>6</v>
      </c>
      <c r="C71" s="20" t="s">
        <v>122</v>
      </c>
      <c r="D71" s="22" t="s">
        <v>120</v>
      </c>
      <c r="E71" s="22" t="s">
        <v>180</v>
      </c>
      <c r="F71" s="31">
        <v>1</v>
      </c>
      <c r="G71" s="31">
        <v>1</v>
      </c>
      <c r="H71" s="31">
        <v>1</v>
      </c>
      <c r="I71" s="31">
        <v>1</v>
      </c>
      <c r="J71" s="31">
        <v>1</v>
      </c>
      <c r="K71" s="31">
        <v>1</v>
      </c>
      <c r="L71" s="31">
        <v>1</v>
      </c>
      <c r="M71" s="31">
        <v>1</v>
      </c>
      <c r="N71" s="31">
        <v>1</v>
      </c>
      <c r="O71" s="31">
        <v>1</v>
      </c>
      <c r="P71" s="31">
        <v>1</v>
      </c>
      <c r="Q71" s="31">
        <v>1</v>
      </c>
      <c r="R71" s="31">
        <v>1</v>
      </c>
      <c r="S71" s="31">
        <v>1</v>
      </c>
      <c r="T71" s="31">
        <v>1</v>
      </c>
      <c r="U71" s="31">
        <v>1</v>
      </c>
      <c r="V71" s="31">
        <v>1</v>
      </c>
      <c r="W71" s="31">
        <v>1</v>
      </c>
      <c r="X71" s="31">
        <v>1</v>
      </c>
      <c r="Y71" s="31">
        <v>1</v>
      </c>
      <c r="Z71" s="31">
        <v>1</v>
      </c>
      <c r="AA71" s="31">
        <v>1</v>
      </c>
      <c r="AB71" s="31">
        <v>1</v>
      </c>
      <c r="AC71" s="31">
        <v>1</v>
      </c>
      <c r="AD71" s="31">
        <v>1</v>
      </c>
      <c r="AE71" s="31">
        <v>1</v>
      </c>
      <c r="AF71" s="31">
        <v>1</v>
      </c>
      <c r="AG71" s="31">
        <v>1</v>
      </c>
      <c r="AH71" s="31">
        <v>1</v>
      </c>
      <c r="AI71" s="31">
        <v>1</v>
      </c>
      <c r="AJ71" s="31">
        <v>1</v>
      </c>
      <c r="AK71" s="31">
        <v>1</v>
      </c>
      <c r="AL71" s="31">
        <v>1</v>
      </c>
      <c r="AM71" s="31">
        <v>1</v>
      </c>
      <c r="AN71" s="31">
        <v>1</v>
      </c>
      <c r="AP71" s="81"/>
    </row>
    <row r="72" spans="2:42" x14ac:dyDescent="0.25">
      <c r="B72" s="20" t="s">
        <v>7</v>
      </c>
      <c r="C72" s="20" t="s">
        <v>122</v>
      </c>
      <c r="D72" s="22" t="s">
        <v>120</v>
      </c>
      <c r="E72" s="22" t="s">
        <v>180</v>
      </c>
      <c r="F72" s="37">
        <v>12.8</v>
      </c>
      <c r="G72" s="37">
        <v>12.8</v>
      </c>
      <c r="H72" s="37">
        <v>12.8</v>
      </c>
      <c r="I72" s="37">
        <v>12.8</v>
      </c>
      <c r="J72" s="37">
        <v>12.8</v>
      </c>
      <c r="K72" s="37">
        <v>12.8</v>
      </c>
      <c r="L72" s="37">
        <v>12.8</v>
      </c>
      <c r="M72" s="37">
        <v>12.8</v>
      </c>
      <c r="N72" s="37">
        <v>12.8</v>
      </c>
      <c r="O72" s="37">
        <v>12.8</v>
      </c>
      <c r="P72" s="37">
        <v>12.8</v>
      </c>
      <c r="Q72" s="37">
        <v>12.8</v>
      </c>
      <c r="R72" s="37">
        <v>12.8</v>
      </c>
      <c r="S72" s="37">
        <v>12.8</v>
      </c>
      <c r="T72" s="37">
        <v>12.8</v>
      </c>
      <c r="U72" s="37">
        <v>12.8</v>
      </c>
      <c r="V72" s="37">
        <v>12.8</v>
      </c>
      <c r="W72" s="37">
        <v>12.8</v>
      </c>
      <c r="X72" s="37">
        <v>12.8</v>
      </c>
      <c r="Y72" s="37">
        <v>12.8</v>
      </c>
      <c r="Z72" s="37">
        <v>12.8</v>
      </c>
      <c r="AA72" s="37">
        <v>12.8</v>
      </c>
      <c r="AB72" s="37">
        <v>12.8</v>
      </c>
      <c r="AC72" s="37">
        <v>12.8</v>
      </c>
      <c r="AD72" s="37">
        <v>12.8</v>
      </c>
      <c r="AE72" s="37">
        <v>12.8</v>
      </c>
      <c r="AF72" s="37">
        <v>12.8</v>
      </c>
      <c r="AG72" s="37">
        <v>12.8</v>
      </c>
      <c r="AH72" s="37">
        <v>12.8</v>
      </c>
      <c r="AI72" s="37">
        <v>12.8</v>
      </c>
      <c r="AJ72" s="37">
        <v>12.8</v>
      </c>
      <c r="AK72" s="37">
        <v>12.8</v>
      </c>
      <c r="AL72" s="37">
        <v>12.8</v>
      </c>
      <c r="AM72" s="37">
        <v>12.8</v>
      </c>
      <c r="AN72" s="37">
        <v>12.8</v>
      </c>
      <c r="AP72" s="81"/>
    </row>
    <row r="73" spans="2:42" x14ac:dyDescent="0.25">
      <c r="B73" s="20" t="s">
        <v>8</v>
      </c>
      <c r="C73" s="20" t="s">
        <v>122</v>
      </c>
      <c r="D73" s="22" t="s">
        <v>120</v>
      </c>
      <c r="E73" s="22" t="s">
        <v>180</v>
      </c>
      <c r="F73" s="37">
        <v>7.2</v>
      </c>
      <c r="G73" s="37">
        <v>7.2</v>
      </c>
      <c r="H73" s="37">
        <v>7.2</v>
      </c>
      <c r="I73" s="37">
        <v>7.2</v>
      </c>
      <c r="J73" s="37">
        <v>7.2</v>
      </c>
      <c r="K73" s="37">
        <v>7.2</v>
      </c>
      <c r="L73" s="37">
        <v>7.2</v>
      </c>
      <c r="M73" s="37">
        <v>7.2</v>
      </c>
      <c r="N73" s="37">
        <v>7.2</v>
      </c>
      <c r="O73" s="37">
        <v>7.2</v>
      </c>
      <c r="P73" s="37">
        <v>7.2</v>
      </c>
      <c r="Q73" s="37">
        <v>7.2</v>
      </c>
      <c r="R73" s="37">
        <v>7.2</v>
      </c>
      <c r="S73" s="37">
        <v>7.2</v>
      </c>
      <c r="T73" s="37">
        <v>7.2</v>
      </c>
      <c r="U73" s="37">
        <v>7.2</v>
      </c>
      <c r="V73" s="37">
        <v>7.2</v>
      </c>
      <c r="W73" s="37">
        <v>7.2</v>
      </c>
      <c r="X73" s="37">
        <v>7.2</v>
      </c>
      <c r="Y73" s="37">
        <v>7.2</v>
      </c>
      <c r="Z73" s="37">
        <v>7.2</v>
      </c>
      <c r="AA73" s="37">
        <v>7.2</v>
      </c>
      <c r="AB73" s="37">
        <v>7.2</v>
      </c>
      <c r="AC73" s="37">
        <v>7.2</v>
      </c>
      <c r="AD73" s="37">
        <v>7.2</v>
      </c>
      <c r="AE73" s="37">
        <v>7.2</v>
      </c>
      <c r="AF73" s="37">
        <v>7.2</v>
      </c>
      <c r="AG73" s="37">
        <v>7.2</v>
      </c>
      <c r="AH73" s="37">
        <v>7.2</v>
      </c>
      <c r="AI73" s="37">
        <v>7.2</v>
      </c>
      <c r="AJ73" s="37">
        <v>7.2</v>
      </c>
      <c r="AK73" s="37">
        <v>7.2</v>
      </c>
      <c r="AL73" s="37">
        <v>7.2</v>
      </c>
      <c r="AM73" s="37">
        <v>7.2</v>
      </c>
      <c r="AN73" s="37">
        <v>7.2</v>
      </c>
      <c r="AP73" s="81"/>
    </row>
    <row r="74" spans="2:42" x14ac:dyDescent="0.25">
      <c r="B74" s="20" t="s">
        <v>9</v>
      </c>
      <c r="C74" s="20" t="s">
        <v>122</v>
      </c>
      <c r="D74" s="22" t="s">
        <v>120</v>
      </c>
      <c r="E74" s="22" t="s">
        <v>180</v>
      </c>
      <c r="F74" s="37">
        <v>260</v>
      </c>
      <c r="G74" s="37">
        <v>260</v>
      </c>
      <c r="H74" s="37">
        <v>260</v>
      </c>
      <c r="I74" s="37">
        <v>260</v>
      </c>
      <c r="J74" s="37">
        <v>260</v>
      </c>
      <c r="K74" s="37">
        <v>260</v>
      </c>
      <c r="L74" s="37">
        <v>260</v>
      </c>
      <c r="M74" s="37">
        <v>260</v>
      </c>
      <c r="N74" s="37">
        <v>260</v>
      </c>
      <c r="O74" s="37">
        <v>260</v>
      </c>
      <c r="P74" s="37">
        <v>260</v>
      </c>
      <c r="Q74" s="37">
        <v>260</v>
      </c>
      <c r="R74" s="37">
        <v>260</v>
      </c>
      <c r="S74" s="37">
        <v>260</v>
      </c>
      <c r="T74" s="37">
        <v>260</v>
      </c>
      <c r="U74" s="37">
        <v>260</v>
      </c>
      <c r="V74" s="37">
        <v>260</v>
      </c>
      <c r="W74" s="37">
        <v>260</v>
      </c>
      <c r="X74" s="37">
        <v>260</v>
      </c>
      <c r="Y74" s="37">
        <v>260</v>
      </c>
      <c r="Z74" s="37">
        <v>260</v>
      </c>
      <c r="AA74" s="37">
        <v>260</v>
      </c>
      <c r="AB74" s="37">
        <v>260</v>
      </c>
      <c r="AC74" s="37">
        <v>260</v>
      </c>
      <c r="AD74" s="37">
        <v>260</v>
      </c>
      <c r="AE74" s="37">
        <v>260</v>
      </c>
      <c r="AF74" s="37">
        <v>260</v>
      </c>
      <c r="AG74" s="37">
        <v>260</v>
      </c>
      <c r="AH74" s="37">
        <v>260</v>
      </c>
      <c r="AI74" s="37">
        <v>260</v>
      </c>
      <c r="AJ74" s="37">
        <v>260</v>
      </c>
      <c r="AK74" s="37">
        <v>260</v>
      </c>
      <c r="AL74" s="37">
        <v>260</v>
      </c>
      <c r="AM74" s="37">
        <v>260</v>
      </c>
      <c r="AN74" s="37">
        <v>260</v>
      </c>
      <c r="AP74" s="81"/>
    </row>
    <row r="75" spans="2:42" x14ac:dyDescent="0.25">
      <c r="B75" s="20" t="s">
        <v>10</v>
      </c>
      <c r="C75" s="20" t="s">
        <v>122</v>
      </c>
      <c r="D75" s="20" t="s">
        <v>251</v>
      </c>
      <c r="E75" s="22" t="s">
        <v>180</v>
      </c>
      <c r="F75" s="37">
        <v>0.1</v>
      </c>
      <c r="G75" s="37">
        <v>0.1</v>
      </c>
      <c r="H75" s="37">
        <v>0.1</v>
      </c>
      <c r="I75" s="37">
        <v>0.1</v>
      </c>
      <c r="J75" s="37">
        <v>0.1</v>
      </c>
      <c r="K75" s="37">
        <v>0.1</v>
      </c>
      <c r="L75" s="37">
        <v>0.1</v>
      </c>
      <c r="M75" s="37">
        <v>0.1</v>
      </c>
      <c r="N75" s="37">
        <v>0.1</v>
      </c>
      <c r="O75" s="37">
        <v>0.1</v>
      </c>
      <c r="P75" s="37">
        <v>0.1</v>
      </c>
      <c r="Q75" s="37">
        <v>0.1</v>
      </c>
      <c r="R75" s="37">
        <v>0.1</v>
      </c>
      <c r="S75" s="37">
        <v>0.1</v>
      </c>
      <c r="T75" s="37">
        <v>0.1</v>
      </c>
      <c r="U75" s="37">
        <v>0.1</v>
      </c>
      <c r="V75" s="37">
        <v>0.1</v>
      </c>
      <c r="W75" s="37">
        <v>0.1</v>
      </c>
      <c r="X75" s="37">
        <v>0.1</v>
      </c>
      <c r="Y75" s="37">
        <v>0.1</v>
      </c>
      <c r="Z75" s="37">
        <v>0.1</v>
      </c>
      <c r="AA75" s="37">
        <v>0.1</v>
      </c>
      <c r="AB75" s="37">
        <v>0.1</v>
      </c>
      <c r="AC75" s="37">
        <v>0.1</v>
      </c>
      <c r="AD75" s="37">
        <v>0.1</v>
      </c>
      <c r="AE75" s="37">
        <v>0.1</v>
      </c>
      <c r="AF75" s="37">
        <v>0.1</v>
      </c>
      <c r="AG75" s="37">
        <v>0.1</v>
      </c>
      <c r="AH75" s="37">
        <v>0.1</v>
      </c>
      <c r="AI75" s="37">
        <v>0.1</v>
      </c>
      <c r="AJ75" s="37">
        <v>0.1</v>
      </c>
      <c r="AK75" s="37">
        <v>0.1</v>
      </c>
      <c r="AL75" s="37">
        <v>0.1</v>
      </c>
      <c r="AM75" s="37">
        <v>0.1</v>
      </c>
      <c r="AN75" s="37">
        <v>0.1</v>
      </c>
      <c r="AP75" s="81"/>
    </row>
    <row r="76" spans="2:42" x14ac:dyDescent="0.25">
      <c r="B76" s="20" t="s">
        <v>11</v>
      </c>
      <c r="C76" s="20" t="s">
        <v>122</v>
      </c>
      <c r="D76" s="22" t="s">
        <v>120</v>
      </c>
      <c r="E76" s="22" t="s">
        <v>180</v>
      </c>
      <c r="F76" s="37">
        <v>8</v>
      </c>
      <c r="G76" s="37">
        <v>8</v>
      </c>
      <c r="H76" s="37">
        <v>8</v>
      </c>
      <c r="I76" s="37">
        <v>8</v>
      </c>
      <c r="J76" s="37">
        <v>8</v>
      </c>
      <c r="K76" s="37">
        <v>8</v>
      </c>
      <c r="L76" s="37">
        <v>8</v>
      </c>
      <c r="M76" s="37">
        <v>8</v>
      </c>
      <c r="N76" s="37">
        <v>8</v>
      </c>
      <c r="O76" s="37">
        <v>8</v>
      </c>
      <c r="P76" s="37">
        <v>8</v>
      </c>
      <c r="Q76" s="37">
        <v>8</v>
      </c>
      <c r="R76" s="37">
        <v>8</v>
      </c>
      <c r="S76" s="37">
        <v>8</v>
      </c>
      <c r="T76" s="37">
        <v>8</v>
      </c>
      <c r="U76" s="37">
        <v>8</v>
      </c>
      <c r="V76" s="37">
        <v>8</v>
      </c>
      <c r="W76" s="37">
        <v>8</v>
      </c>
      <c r="X76" s="37">
        <v>8</v>
      </c>
      <c r="Y76" s="37">
        <v>8</v>
      </c>
      <c r="Z76" s="37">
        <v>8</v>
      </c>
      <c r="AA76" s="37">
        <v>8</v>
      </c>
      <c r="AB76" s="37">
        <v>8</v>
      </c>
      <c r="AC76" s="37">
        <v>8</v>
      </c>
      <c r="AD76" s="37">
        <v>8</v>
      </c>
      <c r="AE76" s="37">
        <v>8</v>
      </c>
      <c r="AF76" s="37">
        <v>8</v>
      </c>
      <c r="AG76" s="37">
        <v>8</v>
      </c>
      <c r="AH76" s="37">
        <v>8</v>
      </c>
      <c r="AI76" s="37">
        <v>8</v>
      </c>
      <c r="AJ76" s="37">
        <v>8</v>
      </c>
      <c r="AK76" s="37">
        <v>8</v>
      </c>
      <c r="AL76" s="37">
        <v>8</v>
      </c>
      <c r="AM76" s="37">
        <v>8</v>
      </c>
      <c r="AN76" s="37">
        <v>8</v>
      </c>
      <c r="AP76" s="81"/>
    </row>
    <row r="77" spans="2:42" x14ac:dyDescent="0.25">
      <c r="B77" s="20" t="s">
        <v>113</v>
      </c>
      <c r="D77" s="22" t="s">
        <v>251</v>
      </c>
      <c r="E77" s="22" t="s">
        <v>187</v>
      </c>
      <c r="F77" s="31" t="s">
        <v>117</v>
      </c>
      <c r="G77" s="31" t="s">
        <v>117</v>
      </c>
      <c r="H77" s="31" t="s">
        <v>117</v>
      </c>
      <c r="I77" s="31" t="s">
        <v>117</v>
      </c>
      <c r="J77" s="31" t="s">
        <v>117</v>
      </c>
      <c r="K77" s="31" t="s">
        <v>117</v>
      </c>
      <c r="L77" s="31" t="s">
        <v>117</v>
      </c>
      <c r="M77" s="31" t="s">
        <v>117</v>
      </c>
      <c r="N77" s="31" t="s">
        <v>117</v>
      </c>
      <c r="O77" s="31" t="s">
        <v>117</v>
      </c>
      <c r="P77" s="31" t="s">
        <v>117</v>
      </c>
      <c r="Q77" s="31" t="s">
        <v>117</v>
      </c>
      <c r="R77" s="31" t="s">
        <v>117</v>
      </c>
      <c r="S77" s="31" t="s">
        <v>117</v>
      </c>
      <c r="T77" s="31" t="s">
        <v>117</v>
      </c>
      <c r="U77" s="31" t="s">
        <v>117</v>
      </c>
      <c r="V77" s="31" t="s">
        <v>117</v>
      </c>
      <c r="W77" s="31" t="s">
        <v>117</v>
      </c>
      <c r="X77" s="31" t="s">
        <v>117</v>
      </c>
      <c r="Y77" s="31" t="s">
        <v>117</v>
      </c>
      <c r="Z77" s="31" t="s">
        <v>117</v>
      </c>
      <c r="AA77" s="31" t="s">
        <v>117</v>
      </c>
      <c r="AB77" s="31" t="s">
        <v>117</v>
      </c>
      <c r="AC77" s="31" t="s">
        <v>117</v>
      </c>
      <c r="AD77" s="31" t="s">
        <v>117</v>
      </c>
      <c r="AE77" s="31" t="s">
        <v>117</v>
      </c>
      <c r="AF77" s="31" t="s">
        <v>117</v>
      </c>
      <c r="AG77" s="31" t="s">
        <v>117</v>
      </c>
      <c r="AH77" s="31" t="s">
        <v>117</v>
      </c>
      <c r="AI77" s="31" t="s">
        <v>117</v>
      </c>
      <c r="AJ77" s="31" t="s">
        <v>117</v>
      </c>
      <c r="AK77" s="31" t="s">
        <v>117</v>
      </c>
      <c r="AL77" s="31" t="s">
        <v>117</v>
      </c>
      <c r="AM77" s="31" t="s">
        <v>117</v>
      </c>
      <c r="AN77" s="31" t="s">
        <v>117</v>
      </c>
      <c r="AP77" s="81"/>
    </row>
    <row r="78" spans="2:42" x14ac:dyDescent="0.25">
      <c r="B78" s="20" t="s">
        <v>38</v>
      </c>
      <c r="C78" s="20" t="s">
        <v>123</v>
      </c>
      <c r="D78" s="22" t="s">
        <v>251</v>
      </c>
      <c r="E78" s="22" t="s">
        <v>187</v>
      </c>
      <c r="F78" s="37">
        <v>1.4</v>
      </c>
      <c r="G78" s="37">
        <v>1.4</v>
      </c>
      <c r="H78" s="37">
        <v>1.4</v>
      </c>
      <c r="I78" s="37">
        <v>1.4</v>
      </c>
      <c r="J78" s="37">
        <v>1.4</v>
      </c>
      <c r="K78" s="37">
        <v>1.4</v>
      </c>
      <c r="L78" s="37">
        <v>1.4</v>
      </c>
      <c r="M78" s="37">
        <v>1.4</v>
      </c>
      <c r="N78" s="37">
        <v>1.4</v>
      </c>
      <c r="O78" s="37">
        <v>1.4</v>
      </c>
      <c r="P78" s="37">
        <v>1.4</v>
      </c>
      <c r="Q78" s="37">
        <v>1.4</v>
      </c>
      <c r="R78" s="37">
        <v>1.4</v>
      </c>
      <c r="S78" s="37">
        <v>1.4</v>
      </c>
      <c r="T78" s="37">
        <v>1.4</v>
      </c>
      <c r="U78" s="37">
        <v>1.4</v>
      </c>
      <c r="V78" s="37">
        <v>1.4</v>
      </c>
      <c r="W78" s="37">
        <v>1.4</v>
      </c>
      <c r="X78" s="37">
        <v>1.4</v>
      </c>
      <c r="Y78" s="37">
        <v>1.4</v>
      </c>
      <c r="Z78" s="37">
        <v>1.4</v>
      </c>
      <c r="AA78" s="37">
        <v>1.4</v>
      </c>
      <c r="AB78" s="37">
        <v>1.4</v>
      </c>
      <c r="AC78" s="37">
        <v>1.4</v>
      </c>
      <c r="AD78" s="37">
        <v>1.4</v>
      </c>
      <c r="AE78" s="37">
        <v>1.4</v>
      </c>
      <c r="AF78" s="37">
        <v>1.4</v>
      </c>
      <c r="AG78" s="37">
        <v>1.4</v>
      </c>
      <c r="AH78" s="37">
        <v>1.4</v>
      </c>
      <c r="AI78" s="37">
        <v>1.4</v>
      </c>
      <c r="AJ78" s="37">
        <v>1.4</v>
      </c>
      <c r="AK78" s="37">
        <v>1.4</v>
      </c>
      <c r="AL78" s="37">
        <v>1.4</v>
      </c>
      <c r="AM78" s="37">
        <v>1.4</v>
      </c>
      <c r="AN78" s="37">
        <v>1.4</v>
      </c>
      <c r="AP78" s="81"/>
    </row>
    <row r="79" spans="2:42" x14ac:dyDescent="0.25">
      <c r="B79" s="20" t="s">
        <v>12</v>
      </c>
      <c r="C79" s="20" t="s">
        <v>122</v>
      </c>
      <c r="D79" s="22" t="s">
        <v>251</v>
      </c>
      <c r="E79" s="22" t="s">
        <v>187</v>
      </c>
      <c r="F79" s="37">
        <v>1.9</v>
      </c>
      <c r="G79" s="37">
        <v>1.9</v>
      </c>
      <c r="H79" s="37">
        <v>1.9</v>
      </c>
      <c r="I79" s="37">
        <v>1.9</v>
      </c>
      <c r="J79" s="37">
        <v>1.9</v>
      </c>
      <c r="K79" s="37">
        <v>1.9</v>
      </c>
      <c r="L79" s="37">
        <v>1.9</v>
      </c>
      <c r="M79" s="37">
        <v>1.9</v>
      </c>
      <c r="N79" s="37">
        <v>1.9</v>
      </c>
      <c r="O79" s="37">
        <v>1.9</v>
      </c>
      <c r="P79" s="37">
        <v>1.9</v>
      </c>
      <c r="Q79" s="37">
        <v>1.9</v>
      </c>
      <c r="R79" s="37">
        <v>1.9</v>
      </c>
      <c r="S79" s="37">
        <v>1.9</v>
      </c>
      <c r="T79" s="37">
        <v>1.9</v>
      </c>
      <c r="U79" s="37">
        <v>1.9</v>
      </c>
      <c r="V79" s="37">
        <v>1.9</v>
      </c>
      <c r="W79" s="37">
        <v>1.9</v>
      </c>
      <c r="X79" s="37">
        <v>1.9</v>
      </c>
      <c r="Y79" s="37">
        <v>1.9</v>
      </c>
      <c r="Z79" s="37">
        <v>1.9</v>
      </c>
      <c r="AA79" s="37">
        <v>1.9</v>
      </c>
      <c r="AB79" s="37">
        <v>1.9</v>
      </c>
      <c r="AC79" s="37">
        <v>1.9</v>
      </c>
      <c r="AD79" s="37">
        <v>1.9</v>
      </c>
      <c r="AE79" s="37">
        <v>1.9</v>
      </c>
      <c r="AF79" s="37">
        <v>1.9</v>
      </c>
      <c r="AG79" s="37">
        <v>1.9</v>
      </c>
      <c r="AH79" s="37">
        <v>1.9</v>
      </c>
      <c r="AI79" s="37">
        <v>1.9</v>
      </c>
      <c r="AJ79" s="37">
        <v>1.9</v>
      </c>
      <c r="AK79" s="37">
        <v>1.9</v>
      </c>
      <c r="AL79" s="37">
        <v>1.9</v>
      </c>
      <c r="AM79" s="37">
        <v>1.9</v>
      </c>
      <c r="AN79" s="37">
        <v>1.9</v>
      </c>
      <c r="AP79" s="81"/>
    </row>
    <row r="80" spans="2:42" x14ac:dyDescent="0.25">
      <c r="B80" s="20" t="s">
        <v>13</v>
      </c>
      <c r="C80" s="20" t="s">
        <v>122</v>
      </c>
      <c r="D80" s="22" t="s">
        <v>251</v>
      </c>
      <c r="E80" s="22" t="s">
        <v>187</v>
      </c>
      <c r="F80" s="37">
        <v>15</v>
      </c>
      <c r="G80" s="37">
        <v>15</v>
      </c>
      <c r="H80" s="37">
        <v>15</v>
      </c>
      <c r="I80" s="37">
        <v>15</v>
      </c>
      <c r="J80" s="37">
        <v>15</v>
      </c>
      <c r="K80" s="37">
        <v>15</v>
      </c>
      <c r="L80" s="37">
        <v>15</v>
      </c>
      <c r="M80" s="37">
        <v>15</v>
      </c>
      <c r="N80" s="37">
        <v>15</v>
      </c>
      <c r="O80" s="37">
        <v>15</v>
      </c>
      <c r="P80" s="37">
        <v>15</v>
      </c>
      <c r="Q80" s="37">
        <v>15</v>
      </c>
      <c r="R80" s="37">
        <v>15</v>
      </c>
      <c r="S80" s="37">
        <v>15</v>
      </c>
      <c r="T80" s="37">
        <v>15</v>
      </c>
      <c r="U80" s="37">
        <v>15</v>
      </c>
      <c r="V80" s="37">
        <v>15</v>
      </c>
      <c r="W80" s="37">
        <v>15</v>
      </c>
      <c r="X80" s="37">
        <v>15</v>
      </c>
      <c r="Y80" s="37">
        <v>15</v>
      </c>
      <c r="Z80" s="37">
        <v>15</v>
      </c>
      <c r="AA80" s="37">
        <v>15</v>
      </c>
      <c r="AB80" s="37">
        <v>15</v>
      </c>
      <c r="AC80" s="37">
        <v>15</v>
      </c>
      <c r="AD80" s="37">
        <v>15</v>
      </c>
      <c r="AE80" s="37">
        <v>15</v>
      </c>
      <c r="AF80" s="37">
        <v>15</v>
      </c>
      <c r="AG80" s="37">
        <v>15</v>
      </c>
      <c r="AH80" s="37">
        <v>15</v>
      </c>
      <c r="AI80" s="37">
        <v>15</v>
      </c>
      <c r="AJ80" s="37">
        <v>15</v>
      </c>
      <c r="AK80" s="37">
        <v>15</v>
      </c>
      <c r="AL80" s="37">
        <v>15</v>
      </c>
      <c r="AM80" s="37">
        <v>15</v>
      </c>
      <c r="AN80" s="37">
        <v>15</v>
      </c>
      <c r="AP80" s="81"/>
    </row>
    <row r="81" spans="2:42" x14ac:dyDescent="0.25">
      <c r="B81" s="20" t="s">
        <v>14</v>
      </c>
      <c r="C81" s="20" t="s">
        <v>122</v>
      </c>
      <c r="D81" s="22" t="s">
        <v>251</v>
      </c>
      <c r="E81" s="22" t="s">
        <v>187</v>
      </c>
      <c r="F81" s="37">
        <v>1.7</v>
      </c>
      <c r="G81" s="37">
        <v>1.7</v>
      </c>
      <c r="H81" s="37">
        <v>1.7</v>
      </c>
      <c r="I81" s="37">
        <v>1.7</v>
      </c>
      <c r="J81" s="37">
        <v>1.7</v>
      </c>
      <c r="K81" s="37">
        <v>1.7</v>
      </c>
      <c r="L81" s="37">
        <v>1.7</v>
      </c>
      <c r="M81" s="37">
        <v>1.7</v>
      </c>
      <c r="N81" s="37">
        <v>1.7</v>
      </c>
      <c r="O81" s="37">
        <v>1.7</v>
      </c>
      <c r="P81" s="37">
        <v>1.7</v>
      </c>
      <c r="Q81" s="37">
        <v>1.7</v>
      </c>
      <c r="R81" s="37">
        <v>1.7</v>
      </c>
      <c r="S81" s="37">
        <v>1.7</v>
      </c>
      <c r="T81" s="37">
        <v>1.7</v>
      </c>
      <c r="U81" s="37">
        <v>1.7</v>
      </c>
      <c r="V81" s="37">
        <v>1.7</v>
      </c>
      <c r="W81" s="37">
        <v>1.7</v>
      </c>
      <c r="X81" s="37">
        <v>1.7</v>
      </c>
      <c r="Y81" s="37">
        <v>1.7</v>
      </c>
      <c r="Z81" s="37">
        <v>1.7</v>
      </c>
      <c r="AA81" s="37">
        <v>1.7</v>
      </c>
      <c r="AB81" s="37">
        <v>1.7</v>
      </c>
      <c r="AC81" s="37">
        <v>1.7</v>
      </c>
      <c r="AD81" s="37">
        <v>1.7</v>
      </c>
      <c r="AE81" s="37">
        <v>1.7</v>
      </c>
      <c r="AF81" s="37">
        <v>1.7</v>
      </c>
      <c r="AG81" s="37">
        <v>1.7</v>
      </c>
      <c r="AH81" s="37">
        <v>1.7</v>
      </c>
      <c r="AI81" s="37">
        <v>1.7</v>
      </c>
      <c r="AJ81" s="37">
        <v>1.7</v>
      </c>
      <c r="AK81" s="37">
        <v>1.7</v>
      </c>
      <c r="AL81" s="37">
        <v>1.7</v>
      </c>
      <c r="AM81" s="37">
        <v>1.7</v>
      </c>
      <c r="AN81" s="37">
        <v>1.7</v>
      </c>
      <c r="AP81" s="81"/>
    </row>
    <row r="82" spans="2:42" x14ac:dyDescent="0.25">
      <c r="B82" s="20" t="s">
        <v>15</v>
      </c>
      <c r="C82" s="20" t="s">
        <v>122</v>
      </c>
      <c r="D82" s="22" t="s">
        <v>251</v>
      </c>
      <c r="E82" s="22" t="s">
        <v>187</v>
      </c>
      <c r="F82" s="37">
        <v>1.5</v>
      </c>
      <c r="G82" s="37">
        <v>1.5</v>
      </c>
      <c r="H82" s="37">
        <v>1.5</v>
      </c>
      <c r="I82" s="37">
        <v>1.5</v>
      </c>
      <c r="J82" s="37">
        <v>1.5</v>
      </c>
      <c r="K82" s="37">
        <v>1.5</v>
      </c>
      <c r="L82" s="37">
        <v>1.5</v>
      </c>
      <c r="M82" s="37">
        <v>1.5</v>
      </c>
      <c r="N82" s="37">
        <v>1.5</v>
      </c>
      <c r="O82" s="37">
        <v>1.5</v>
      </c>
      <c r="P82" s="37">
        <v>1.5</v>
      </c>
      <c r="Q82" s="37">
        <v>1.5</v>
      </c>
      <c r="R82" s="37">
        <v>1.5</v>
      </c>
      <c r="S82" s="37">
        <v>1.5</v>
      </c>
      <c r="T82" s="37">
        <v>1.5</v>
      </c>
      <c r="U82" s="37">
        <v>1.5</v>
      </c>
      <c r="V82" s="37">
        <v>1.5</v>
      </c>
      <c r="W82" s="37">
        <v>1.5</v>
      </c>
      <c r="X82" s="37">
        <v>1.5</v>
      </c>
      <c r="Y82" s="37">
        <v>1.5</v>
      </c>
      <c r="Z82" s="37">
        <v>1.5</v>
      </c>
      <c r="AA82" s="37">
        <v>1.5</v>
      </c>
      <c r="AB82" s="37">
        <v>1.5</v>
      </c>
      <c r="AC82" s="37">
        <v>1.5</v>
      </c>
      <c r="AD82" s="37">
        <v>1.5</v>
      </c>
      <c r="AE82" s="37">
        <v>1.5</v>
      </c>
      <c r="AF82" s="37">
        <v>1.5</v>
      </c>
      <c r="AG82" s="37">
        <v>1.5</v>
      </c>
      <c r="AH82" s="37">
        <v>1.5</v>
      </c>
      <c r="AI82" s="37">
        <v>1.5</v>
      </c>
      <c r="AJ82" s="37">
        <v>1.5</v>
      </c>
      <c r="AK82" s="37">
        <v>1.5</v>
      </c>
      <c r="AL82" s="37">
        <v>1.5</v>
      </c>
      <c r="AM82" s="37">
        <v>1.5</v>
      </c>
      <c r="AN82" s="37">
        <v>1.5</v>
      </c>
      <c r="AP82" s="81"/>
    </row>
    <row r="83" spans="2:42" x14ac:dyDescent="0.25">
      <c r="B83" s="20" t="s">
        <v>16</v>
      </c>
      <c r="C83" s="20" t="s">
        <v>122</v>
      </c>
      <c r="D83" s="22" t="s">
        <v>251</v>
      </c>
      <c r="E83" s="22" t="s">
        <v>187</v>
      </c>
      <c r="F83" s="37">
        <f t="shared" ref="F83:AK83" si="6">SUM(F79:F82)</f>
        <v>20.099999999999998</v>
      </c>
      <c r="G83" s="37">
        <f t="shared" si="6"/>
        <v>20.099999999999998</v>
      </c>
      <c r="H83" s="37">
        <f t="shared" si="6"/>
        <v>20.099999999999998</v>
      </c>
      <c r="I83" s="37">
        <f t="shared" si="6"/>
        <v>20.099999999999998</v>
      </c>
      <c r="J83" s="37">
        <f t="shared" si="6"/>
        <v>20.099999999999998</v>
      </c>
      <c r="K83" s="37">
        <f t="shared" si="6"/>
        <v>20.099999999999998</v>
      </c>
      <c r="L83" s="37">
        <f t="shared" si="6"/>
        <v>20.099999999999998</v>
      </c>
      <c r="M83" s="37">
        <f t="shared" si="6"/>
        <v>20.099999999999998</v>
      </c>
      <c r="N83" s="37">
        <f t="shared" si="6"/>
        <v>20.099999999999998</v>
      </c>
      <c r="O83" s="37">
        <f t="shared" si="6"/>
        <v>20.099999999999998</v>
      </c>
      <c r="P83" s="37">
        <f t="shared" si="6"/>
        <v>20.099999999999998</v>
      </c>
      <c r="Q83" s="37">
        <f t="shared" si="6"/>
        <v>20.099999999999998</v>
      </c>
      <c r="R83" s="37">
        <f t="shared" si="6"/>
        <v>20.099999999999998</v>
      </c>
      <c r="S83" s="37">
        <f t="shared" si="6"/>
        <v>20.099999999999998</v>
      </c>
      <c r="T83" s="37">
        <f t="shared" si="6"/>
        <v>20.099999999999998</v>
      </c>
      <c r="U83" s="37">
        <f t="shared" si="6"/>
        <v>20.099999999999998</v>
      </c>
      <c r="V83" s="37">
        <f t="shared" si="6"/>
        <v>20.099999999999998</v>
      </c>
      <c r="W83" s="37">
        <f t="shared" si="6"/>
        <v>20.099999999999998</v>
      </c>
      <c r="X83" s="37">
        <f t="shared" si="6"/>
        <v>20.099999999999998</v>
      </c>
      <c r="Y83" s="37">
        <f t="shared" si="6"/>
        <v>20.099999999999998</v>
      </c>
      <c r="Z83" s="37">
        <f t="shared" si="6"/>
        <v>20.099999999999998</v>
      </c>
      <c r="AA83" s="37">
        <f t="shared" si="6"/>
        <v>20.099999999999998</v>
      </c>
      <c r="AB83" s="37">
        <f t="shared" si="6"/>
        <v>20.099999999999998</v>
      </c>
      <c r="AC83" s="37">
        <f t="shared" si="6"/>
        <v>20.099999999999998</v>
      </c>
      <c r="AD83" s="37">
        <f t="shared" si="6"/>
        <v>20.099999999999998</v>
      </c>
      <c r="AE83" s="37">
        <f t="shared" si="6"/>
        <v>20.099999999999998</v>
      </c>
      <c r="AF83" s="37">
        <f t="shared" si="6"/>
        <v>20.099999999999998</v>
      </c>
      <c r="AG83" s="37">
        <f t="shared" si="6"/>
        <v>20.099999999999998</v>
      </c>
      <c r="AH83" s="37">
        <f t="shared" si="6"/>
        <v>20.099999999999998</v>
      </c>
      <c r="AI83" s="37">
        <f t="shared" si="6"/>
        <v>20.099999999999998</v>
      </c>
      <c r="AJ83" s="37">
        <f t="shared" si="6"/>
        <v>20.099999999999998</v>
      </c>
      <c r="AK83" s="37">
        <f t="shared" si="6"/>
        <v>20.099999999999998</v>
      </c>
      <c r="AL83" s="37">
        <f t="shared" ref="AL83:AM83" si="7">SUM(AL79:AL82)</f>
        <v>20.099999999999998</v>
      </c>
      <c r="AM83" s="37">
        <f t="shared" si="7"/>
        <v>20.099999999999998</v>
      </c>
      <c r="AN83" s="37">
        <f t="shared" ref="AN83" si="8">SUM(AN79:AN82)</f>
        <v>20.099999999999998</v>
      </c>
      <c r="AP83" s="81"/>
    </row>
    <row r="84" spans="2:42" x14ac:dyDescent="0.25">
      <c r="B84" s="20" t="s">
        <v>17</v>
      </c>
      <c r="D84" s="22" t="s">
        <v>251</v>
      </c>
      <c r="E84" s="22" t="s">
        <v>187</v>
      </c>
      <c r="F84" s="30" t="s">
        <v>117</v>
      </c>
      <c r="G84" s="30" t="s">
        <v>117</v>
      </c>
      <c r="H84" s="30" t="s">
        <v>117</v>
      </c>
      <c r="I84" s="30" t="s">
        <v>117</v>
      </c>
      <c r="J84" s="30" t="s">
        <v>117</v>
      </c>
      <c r="K84" s="30" t="s">
        <v>117</v>
      </c>
      <c r="L84" s="30" t="s">
        <v>117</v>
      </c>
      <c r="M84" s="30" t="s">
        <v>117</v>
      </c>
      <c r="N84" s="30" t="s">
        <v>117</v>
      </c>
      <c r="O84" s="30" t="s">
        <v>117</v>
      </c>
      <c r="P84" s="30" t="s">
        <v>117</v>
      </c>
      <c r="Q84" s="30" t="s">
        <v>117</v>
      </c>
      <c r="R84" s="30" t="s">
        <v>117</v>
      </c>
      <c r="S84" s="30" t="s">
        <v>117</v>
      </c>
      <c r="T84" s="30" t="s">
        <v>117</v>
      </c>
      <c r="U84" s="30" t="s">
        <v>117</v>
      </c>
      <c r="V84" s="30" t="s">
        <v>117</v>
      </c>
      <c r="W84" s="30" t="s">
        <v>117</v>
      </c>
      <c r="X84" s="30" t="s">
        <v>117</v>
      </c>
      <c r="Y84" s="30" t="s">
        <v>117</v>
      </c>
      <c r="Z84" s="30" t="s">
        <v>117</v>
      </c>
      <c r="AA84" s="30" t="s">
        <v>117</v>
      </c>
      <c r="AB84" s="30" t="s">
        <v>117</v>
      </c>
      <c r="AC84" s="30" t="s">
        <v>117</v>
      </c>
      <c r="AD84" s="30" t="s">
        <v>117</v>
      </c>
      <c r="AE84" s="30" t="s">
        <v>117</v>
      </c>
      <c r="AF84" s="30" t="s">
        <v>117</v>
      </c>
      <c r="AG84" s="30" t="s">
        <v>117</v>
      </c>
      <c r="AH84" s="30" t="s">
        <v>117</v>
      </c>
      <c r="AI84" s="30" t="s">
        <v>117</v>
      </c>
      <c r="AJ84" s="30" t="s">
        <v>117</v>
      </c>
      <c r="AK84" s="30" t="s">
        <v>117</v>
      </c>
      <c r="AL84" s="30" t="s">
        <v>117</v>
      </c>
      <c r="AM84" s="30" t="s">
        <v>117</v>
      </c>
      <c r="AN84" s="30" t="s">
        <v>117</v>
      </c>
      <c r="AP84" s="81"/>
    </row>
    <row r="85" spans="2:42" x14ac:dyDescent="0.25">
      <c r="D85" s="22"/>
      <c r="E85" s="22"/>
      <c r="AK85" s="33"/>
      <c r="AL85" s="33"/>
      <c r="AM85" s="33"/>
      <c r="AP85" s="81"/>
    </row>
    <row r="86" spans="2:42" s="16" customFormat="1" x14ac:dyDescent="0.25">
      <c r="B86" s="16" t="s">
        <v>30</v>
      </c>
      <c r="C86" s="16" t="s">
        <v>59</v>
      </c>
      <c r="D86" s="25"/>
      <c r="E86" s="25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P86" s="81"/>
    </row>
    <row r="87" spans="2:42" s="16" customFormat="1" x14ac:dyDescent="0.25">
      <c r="B87" s="16" t="s">
        <v>21</v>
      </c>
      <c r="C87" s="16" t="s">
        <v>23</v>
      </c>
      <c r="D87" s="25" t="s">
        <v>28</v>
      </c>
      <c r="E87" s="25" t="s">
        <v>179</v>
      </c>
      <c r="F87" s="34">
        <v>1990</v>
      </c>
      <c r="G87" s="34">
        <v>1991</v>
      </c>
      <c r="H87" s="34">
        <v>1992</v>
      </c>
      <c r="I87" s="34">
        <v>1993</v>
      </c>
      <c r="J87" s="34">
        <v>1994</v>
      </c>
      <c r="K87" s="34">
        <v>1995</v>
      </c>
      <c r="L87" s="34">
        <v>1996</v>
      </c>
      <c r="M87" s="34">
        <v>1997</v>
      </c>
      <c r="N87" s="34">
        <v>1998</v>
      </c>
      <c r="O87" s="34">
        <v>1999</v>
      </c>
      <c r="P87" s="34">
        <v>2000</v>
      </c>
      <c r="Q87" s="34">
        <v>2001</v>
      </c>
      <c r="R87" s="34">
        <v>2002</v>
      </c>
      <c r="S87" s="34">
        <v>2003</v>
      </c>
      <c r="T87" s="34">
        <v>2004</v>
      </c>
      <c r="U87" s="34">
        <v>2005</v>
      </c>
      <c r="V87" s="34">
        <v>2006</v>
      </c>
      <c r="W87" s="34">
        <v>2007</v>
      </c>
      <c r="X87" s="34">
        <v>2008</v>
      </c>
      <c r="Y87" s="34">
        <v>2009</v>
      </c>
      <c r="Z87" s="34">
        <v>2010</v>
      </c>
      <c r="AA87" s="34">
        <v>2011</v>
      </c>
      <c r="AB87" s="34">
        <v>2012</v>
      </c>
      <c r="AC87" s="34">
        <v>2013</v>
      </c>
      <c r="AD87" s="34">
        <v>2014</v>
      </c>
      <c r="AE87" s="34">
        <v>2015</v>
      </c>
      <c r="AF87" s="34">
        <v>2016</v>
      </c>
      <c r="AG87" s="34">
        <v>2017</v>
      </c>
      <c r="AH87" s="34">
        <v>2018</v>
      </c>
      <c r="AI87" s="34">
        <v>2019</v>
      </c>
      <c r="AJ87" s="34">
        <v>2020</v>
      </c>
      <c r="AK87" s="34">
        <v>2021</v>
      </c>
      <c r="AL87" s="34">
        <v>2022</v>
      </c>
      <c r="AM87" s="34">
        <v>2023</v>
      </c>
      <c r="AN87" s="34">
        <v>2024</v>
      </c>
      <c r="AP87" s="81"/>
    </row>
    <row r="88" spans="2:42" x14ac:dyDescent="0.25">
      <c r="B88" s="20" t="s">
        <v>3</v>
      </c>
      <c r="C88" s="20" t="s">
        <v>122</v>
      </c>
      <c r="D88" s="22" t="s">
        <v>120</v>
      </c>
      <c r="E88" s="22" t="s">
        <v>180</v>
      </c>
      <c r="F88" s="30">
        <v>16</v>
      </c>
      <c r="G88" s="30">
        <v>16</v>
      </c>
      <c r="H88" s="30">
        <v>16</v>
      </c>
      <c r="I88" s="30">
        <v>16</v>
      </c>
      <c r="J88" s="30">
        <v>16</v>
      </c>
      <c r="K88" s="30">
        <v>16</v>
      </c>
      <c r="L88" s="30">
        <v>16</v>
      </c>
      <c r="M88" s="30">
        <v>16</v>
      </c>
      <c r="N88" s="30">
        <v>16</v>
      </c>
      <c r="O88" s="30">
        <v>16</v>
      </c>
      <c r="P88" s="30">
        <v>16</v>
      </c>
      <c r="Q88" s="30">
        <v>16</v>
      </c>
      <c r="R88" s="30">
        <v>16</v>
      </c>
      <c r="S88" s="30">
        <v>16</v>
      </c>
      <c r="T88" s="30">
        <v>16</v>
      </c>
      <c r="U88" s="30">
        <v>16</v>
      </c>
      <c r="V88" s="30">
        <v>16</v>
      </c>
      <c r="W88" s="30">
        <v>16</v>
      </c>
      <c r="X88" s="30">
        <v>16</v>
      </c>
      <c r="Y88" s="30">
        <v>16</v>
      </c>
      <c r="Z88" s="30">
        <v>16</v>
      </c>
      <c r="AA88" s="30">
        <v>16</v>
      </c>
      <c r="AB88" s="30">
        <v>16</v>
      </c>
      <c r="AC88" s="30">
        <v>16</v>
      </c>
      <c r="AD88" s="30">
        <v>16</v>
      </c>
      <c r="AE88" s="30">
        <v>16</v>
      </c>
      <c r="AF88" s="30">
        <v>16</v>
      </c>
      <c r="AG88" s="30">
        <v>16</v>
      </c>
      <c r="AH88" s="30">
        <v>16</v>
      </c>
      <c r="AI88" s="30">
        <v>16</v>
      </c>
      <c r="AJ88" s="30">
        <v>16</v>
      </c>
      <c r="AK88" s="30">
        <v>16</v>
      </c>
      <c r="AL88" s="30">
        <v>16</v>
      </c>
      <c r="AM88" s="30">
        <v>16</v>
      </c>
      <c r="AN88" s="30">
        <v>16</v>
      </c>
      <c r="AP88" s="81"/>
    </row>
    <row r="89" spans="2:42" x14ac:dyDescent="0.25">
      <c r="B89" s="20" t="s">
        <v>4</v>
      </c>
      <c r="C89" s="20" t="s">
        <v>122</v>
      </c>
      <c r="D89" s="22" t="s">
        <v>120</v>
      </c>
      <c r="E89" s="22" t="s">
        <v>180</v>
      </c>
      <c r="F89" s="30">
        <v>0.3</v>
      </c>
      <c r="G89" s="30">
        <v>0.3</v>
      </c>
      <c r="H89" s="30">
        <v>0.3</v>
      </c>
      <c r="I89" s="30">
        <v>0.3</v>
      </c>
      <c r="J89" s="30">
        <v>0.3</v>
      </c>
      <c r="K89" s="30">
        <v>0.3</v>
      </c>
      <c r="L89" s="30">
        <v>0.3</v>
      </c>
      <c r="M89" s="30">
        <v>0.3</v>
      </c>
      <c r="N89" s="30">
        <v>0.3</v>
      </c>
      <c r="O89" s="30">
        <v>0.3</v>
      </c>
      <c r="P89" s="30">
        <v>0.3</v>
      </c>
      <c r="Q89" s="30">
        <v>0.3</v>
      </c>
      <c r="R89" s="30">
        <v>0.3</v>
      </c>
      <c r="S89" s="30">
        <v>0.3</v>
      </c>
      <c r="T89" s="30">
        <v>0.3</v>
      </c>
      <c r="U89" s="30">
        <v>0.3</v>
      </c>
      <c r="V89" s="30">
        <v>0.3</v>
      </c>
      <c r="W89" s="30">
        <v>0.3</v>
      </c>
      <c r="X89" s="30">
        <v>0.3</v>
      </c>
      <c r="Y89" s="30">
        <v>0.3</v>
      </c>
      <c r="Z89" s="30">
        <v>0.3</v>
      </c>
      <c r="AA89" s="30">
        <v>0.3</v>
      </c>
      <c r="AB89" s="30">
        <v>0.3</v>
      </c>
      <c r="AC89" s="30">
        <v>0.3</v>
      </c>
      <c r="AD89" s="30">
        <v>0.3</v>
      </c>
      <c r="AE89" s="30">
        <v>0.3</v>
      </c>
      <c r="AF89" s="30">
        <v>0.3</v>
      </c>
      <c r="AG89" s="30">
        <v>0.3</v>
      </c>
      <c r="AH89" s="30">
        <v>0.3</v>
      </c>
      <c r="AI89" s="30">
        <v>0.3</v>
      </c>
      <c r="AJ89" s="30">
        <v>0.3</v>
      </c>
      <c r="AK89" s="30">
        <v>0.3</v>
      </c>
      <c r="AL89" s="30">
        <v>0.3</v>
      </c>
      <c r="AM89" s="30">
        <v>0.3</v>
      </c>
      <c r="AN89" s="30">
        <v>0.3</v>
      </c>
      <c r="AP89" s="81"/>
    </row>
    <row r="90" spans="2:42" x14ac:dyDescent="0.25">
      <c r="B90" s="20" t="s">
        <v>5</v>
      </c>
      <c r="C90" s="20" t="s">
        <v>122</v>
      </c>
      <c r="D90" s="22" t="s">
        <v>120</v>
      </c>
      <c r="E90" s="22" t="s">
        <v>180</v>
      </c>
      <c r="F90" s="30">
        <v>0.1</v>
      </c>
      <c r="G90" s="30">
        <v>0.1</v>
      </c>
      <c r="H90" s="30">
        <v>0.1</v>
      </c>
      <c r="I90" s="30">
        <v>0.1</v>
      </c>
      <c r="J90" s="30">
        <v>0.1</v>
      </c>
      <c r="K90" s="30">
        <v>0.1</v>
      </c>
      <c r="L90" s="30">
        <v>0.1</v>
      </c>
      <c r="M90" s="30">
        <v>0.1</v>
      </c>
      <c r="N90" s="30">
        <v>0.1</v>
      </c>
      <c r="O90" s="30">
        <v>0.1</v>
      </c>
      <c r="P90" s="30">
        <v>0.1</v>
      </c>
      <c r="Q90" s="30">
        <v>0.1</v>
      </c>
      <c r="R90" s="30">
        <v>0.1</v>
      </c>
      <c r="S90" s="30">
        <v>0.1</v>
      </c>
      <c r="T90" s="30">
        <v>0.1</v>
      </c>
      <c r="U90" s="30">
        <v>0.1</v>
      </c>
      <c r="V90" s="30">
        <v>0.1</v>
      </c>
      <c r="W90" s="30">
        <v>0.1</v>
      </c>
      <c r="X90" s="30">
        <v>0.1</v>
      </c>
      <c r="Y90" s="30">
        <v>0.1</v>
      </c>
      <c r="Z90" s="30">
        <v>0.1</v>
      </c>
      <c r="AA90" s="30">
        <v>0.1</v>
      </c>
      <c r="AB90" s="30">
        <v>0.1</v>
      </c>
      <c r="AC90" s="30">
        <v>0.1</v>
      </c>
      <c r="AD90" s="30">
        <v>0.1</v>
      </c>
      <c r="AE90" s="30">
        <v>0.1</v>
      </c>
      <c r="AF90" s="30">
        <v>0.1</v>
      </c>
      <c r="AG90" s="30">
        <v>0.1</v>
      </c>
      <c r="AH90" s="30">
        <v>0.1</v>
      </c>
      <c r="AI90" s="30">
        <v>0.1</v>
      </c>
      <c r="AJ90" s="30">
        <v>0.1</v>
      </c>
      <c r="AK90" s="30">
        <v>0.1</v>
      </c>
      <c r="AL90" s="30">
        <v>0.1</v>
      </c>
      <c r="AM90" s="30">
        <v>0.1</v>
      </c>
      <c r="AN90" s="30">
        <v>0.1</v>
      </c>
      <c r="AP90" s="81"/>
    </row>
    <row r="91" spans="2:42" x14ac:dyDescent="0.25">
      <c r="B91" s="20" t="s">
        <v>6</v>
      </c>
      <c r="C91" s="20" t="s">
        <v>122</v>
      </c>
      <c r="D91" s="22" t="s">
        <v>120</v>
      </c>
      <c r="E91" s="22" t="s">
        <v>180</v>
      </c>
      <c r="F91" s="31">
        <v>1</v>
      </c>
      <c r="G91" s="31">
        <v>1</v>
      </c>
      <c r="H91" s="31">
        <v>1</v>
      </c>
      <c r="I91" s="31">
        <v>1</v>
      </c>
      <c r="J91" s="31">
        <v>1</v>
      </c>
      <c r="K91" s="31">
        <v>1</v>
      </c>
      <c r="L91" s="31">
        <v>1</v>
      </c>
      <c r="M91" s="31">
        <v>1</v>
      </c>
      <c r="N91" s="31">
        <v>1</v>
      </c>
      <c r="O91" s="31">
        <v>1</v>
      </c>
      <c r="P91" s="31">
        <v>1</v>
      </c>
      <c r="Q91" s="31">
        <v>1</v>
      </c>
      <c r="R91" s="31">
        <v>1</v>
      </c>
      <c r="S91" s="31">
        <v>1</v>
      </c>
      <c r="T91" s="31">
        <v>1</v>
      </c>
      <c r="U91" s="31">
        <v>1</v>
      </c>
      <c r="V91" s="31">
        <v>1</v>
      </c>
      <c r="W91" s="31">
        <v>1</v>
      </c>
      <c r="X91" s="31">
        <v>1</v>
      </c>
      <c r="Y91" s="31">
        <v>1</v>
      </c>
      <c r="Z91" s="31">
        <v>1</v>
      </c>
      <c r="AA91" s="31">
        <v>1</v>
      </c>
      <c r="AB91" s="31">
        <v>1</v>
      </c>
      <c r="AC91" s="31">
        <v>1</v>
      </c>
      <c r="AD91" s="31">
        <v>1</v>
      </c>
      <c r="AE91" s="31">
        <v>1</v>
      </c>
      <c r="AF91" s="31">
        <v>1</v>
      </c>
      <c r="AG91" s="31">
        <v>1</v>
      </c>
      <c r="AH91" s="31">
        <v>1</v>
      </c>
      <c r="AI91" s="31">
        <v>1</v>
      </c>
      <c r="AJ91" s="31">
        <v>1</v>
      </c>
      <c r="AK91" s="31">
        <v>1</v>
      </c>
      <c r="AL91" s="31">
        <v>1</v>
      </c>
      <c r="AM91" s="31">
        <v>1</v>
      </c>
      <c r="AN91" s="31">
        <v>1</v>
      </c>
      <c r="AP91" s="81"/>
    </row>
    <row r="92" spans="2:42" x14ac:dyDescent="0.25">
      <c r="B92" s="20" t="s">
        <v>7</v>
      </c>
      <c r="C92" s="20" t="s">
        <v>122</v>
      </c>
      <c r="D92" s="22" t="s">
        <v>120</v>
      </c>
      <c r="E92" s="22" t="s">
        <v>180</v>
      </c>
      <c r="F92" s="37">
        <v>12.8</v>
      </c>
      <c r="G92" s="37">
        <v>12.8</v>
      </c>
      <c r="H92" s="37">
        <v>12.8</v>
      </c>
      <c r="I92" s="37">
        <v>12.8</v>
      </c>
      <c r="J92" s="37">
        <v>12.8</v>
      </c>
      <c r="K92" s="37">
        <v>12.8</v>
      </c>
      <c r="L92" s="37">
        <v>12.8</v>
      </c>
      <c r="M92" s="37">
        <v>12.8</v>
      </c>
      <c r="N92" s="37">
        <v>12.8</v>
      </c>
      <c r="O92" s="37">
        <v>12.8</v>
      </c>
      <c r="P92" s="37">
        <v>12.8</v>
      </c>
      <c r="Q92" s="37">
        <v>12.8</v>
      </c>
      <c r="R92" s="37">
        <v>12.8</v>
      </c>
      <c r="S92" s="37">
        <v>12.8</v>
      </c>
      <c r="T92" s="37">
        <v>12.8</v>
      </c>
      <c r="U92" s="37">
        <v>12.8</v>
      </c>
      <c r="V92" s="37">
        <v>12.8</v>
      </c>
      <c r="W92" s="37">
        <v>12.8</v>
      </c>
      <c r="X92" s="37">
        <v>12.8</v>
      </c>
      <c r="Y92" s="37">
        <v>12.8</v>
      </c>
      <c r="Z92" s="37">
        <v>12.8</v>
      </c>
      <c r="AA92" s="37">
        <v>12.8</v>
      </c>
      <c r="AB92" s="37">
        <v>12.8</v>
      </c>
      <c r="AC92" s="37">
        <v>12.8</v>
      </c>
      <c r="AD92" s="37">
        <v>12.8</v>
      </c>
      <c r="AE92" s="37">
        <v>12.8</v>
      </c>
      <c r="AF92" s="37">
        <v>12.8</v>
      </c>
      <c r="AG92" s="37">
        <v>12.8</v>
      </c>
      <c r="AH92" s="37">
        <v>12.8</v>
      </c>
      <c r="AI92" s="37">
        <v>12.8</v>
      </c>
      <c r="AJ92" s="37">
        <v>12.8</v>
      </c>
      <c r="AK92" s="37">
        <v>12.8</v>
      </c>
      <c r="AL92" s="37">
        <v>12.8</v>
      </c>
      <c r="AM92" s="37">
        <v>12.8</v>
      </c>
      <c r="AN92" s="37">
        <v>12.8</v>
      </c>
      <c r="AP92" s="81"/>
    </row>
    <row r="93" spans="2:42" x14ac:dyDescent="0.25">
      <c r="B93" s="20" t="s">
        <v>8</v>
      </c>
      <c r="C93" s="20" t="s">
        <v>122</v>
      </c>
      <c r="D93" s="22" t="s">
        <v>120</v>
      </c>
      <c r="E93" s="22" t="s">
        <v>180</v>
      </c>
      <c r="F93" s="37">
        <v>7.2</v>
      </c>
      <c r="G93" s="37">
        <v>7.2</v>
      </c>
      <c r="H93" s="37">
        <v>7.2</v>
      </c>
      <c r="I93" s="37">
        <v>7.2</v>
      </c>
      <c r="J93" s="37">
        <v>7.2</v>
      </c>
      <c r="K93" s="37">
        <v>7.2</v>
      </c>
      <c r="L93" s="37">
        <v>7.2</v>
      </c>
      <c r="M93" s="37">
        <v>7.2</v>
      </c>
      <c r="N93" s="37">
        <v>7.2</v>
      </c>
      <c r="O93" s="37">
        <v>7.2</v>
      </c>
      <c r="P93" s="37">
        <v>7.2</v>
      </c>
      <c r="Q93" s="37">
        <v>7.2</v>
      </c>
      <c r="R93" s="37">
        <v>7.2</v>
      </c>
      <c r="S93" s="37">
        <v>7.2</v>
      </c>
      <c r="T93" s="37">
        <v>7.2</v>
      </c>
      <c r="U93" s="37">
        <v>7.2</v>
      </c>
      <c r="V93" s="37">
        <v>7.2</v>
      </c>
      <c r="W93" s="37">
        <v>7.2</v>
      </c>
      <c r="X93" s="37">
        <v>7.2</v>
      </c>
      <c r="Y93" s="37">
        <v>7.2</v>
      </c>
      <c r="Z93" s="37">
        <v>7.2</v>
      </c>
      <c r="AA93" s="37">
        <v>7.2</v>
      </c>
      <c r="AB93" s="37">
        <v>7.2</v>
      </c>
      <c r="AC93" s="37">
        <v>7.2</v>
      </c>
      <c r="AD93" s="37">
        <v>7.2</v>
      </c>
      <c r="AE93" s="37">
        <v>7.2</v>
      </c>
      <c r="AF93" s="37">
        <v>7.2</v>
      </c>
      <c r="AG93" s="37">
        <v>7.2</v>
      </c>
      <c r="AH93" s="37">
        <v>7.2</v>
      </c>
      <c r="AI93" s="37">
        <v>7.2</v>
      </c>
      <c r="AJ93" s="37">
        <v>7.2</v>
      </c>
      <c r="AK93" s="37">
        <v>7.2</v>
      </c>
      <c r="AL93" s="37">
        <v>7.2</v>
      </c>
      <c r="AM93" s="37">
        <v>7.2</v>
      </c>
      <c r="AN93" s="37">
        <v>7.2</v>
      </c>
      <c r="AP93" s="81"/>
    </row>
    <row r="94" spans="2:42" x14ac:dyDescent="0.25">
      <c r="B94" s="20" t="s">
        <v>9</v>
      </c>
      <c r="C94" s="20" t="s">
        <v>122</v>
      </c>
      <c r="D94" s="22" t="s">
        <v>120</v>
      </c>
      <c r="E94" s="22" t="s">
        <v>180</v>
      </c>
      <c r="F94" s="37">
        <v>260</v>
      </c>
      <c r="G94" s="37">
        <v>260</v>
      </c>
      <c r="H94" s="37">
        <v>260</v>
      </c>
      <c r="I94" s="37">
        <v>260</v>
      </c>
      <c r="J94" s="37">
        <v>260</v>
      </c>
      <c r="K94" s="37">
        <v>260</v>
      </c>
      <c r="L94" s="37">
        <v>260</v>
      </c>
      <c r="M94" s="37">
        <v>260</v>
      </c>
      <c r="N94" s="37">
        <v>260</v>
      </c>
      <c r="O94" s="37">
        <v>260</v>
      </c>
      <c r="P94" s="37">
        <v>260</v>
      </c>
      <c r="Q94" s="37">
        <v>260</v>
      </c>
      <c r="R94" s="37">
        <v>260</v>
      </c>
      <c r="S94" s="37">
        <v>260</v>
      </c>
      <c r="T94" s="37">
        <v>260</v>
      </c>
      <c r="U94" s="37">
        <v>260</v>
      </c>
      <c r="V94" s="37">
        <v>260</v>
      </c>
      <c r="W94" s="37">
        <v>260</v>
      </c>
      <c r="X94" s="37">
        <v>260</v>
      </c>
      <c r="Y94" s="37">
        <v>260</v>
      </c>
      <c r="Z94" s="37">
        <v>260</v>
      </c>
      <c r="AA94" s="37">
        <v>260</v>
      </c>
      <c r="AB94" s="37">
        <v>260</v>
      </c>
      <c r="AC94" s="37">
        <v>260</v>
      </c>
      <c r="AD94" s="37">
        <v>260</v>
      </c>
      <c r="AE94" s="37">
        <v>260</v>
      </c>
      <c r="AF94" s="37">
        <v>260</v>
      </c>
      <c r="AG94" s="37">
        <v>260</v>
      </c>
      <c r="AH94" s="37">
        <v>260</v>
      </c>
      <c r="AI94" s="37">
        <v>260</v>
      </c>
      <c r="AJ94" s="37">
        <v>260</v>
      </c>
      <c r="AK94" s="37">
        <v>260</v>
      </c>
      <c r="AL94" s="37">
        <v>260</v>
      </c>
      <c r="AM94" s="37">
        <v>260</v>
      </c>
      <c r="AN94" s="37">
        <v>260</v>
      </c>
      <c r="AP94" s="81"/>
    </row>
    <row r="95" spans="2:42" x14ac:dyDescent="0.25">
      <c r="B95" s="20" t="s">
        <v>10</v>
      </c>
      <c r="C95" s="20" t="s">
        <v>122</v>
      </c>
      <c r="D95" s="20" t="s">
        <v>251</v>
      </c>
      <c r="E95" s="22" t="s">
        <v>180</v>
      </c>
      <c r="F95" s="37">
        <v>0.1</v>
      </c>
      <c r="G95" s="37">
        <v>0.1</v>
      </c>
      <c r="H95" s="37">
        <v>0.1</v>
      </c>
      <c r="I95" s="37">
        <v>0.1</v>
      </c>
      <c r="J95" s="37">
        <v>0.1</v>
      </c>
      <c r="K95" s="37">
        <v>0.1</v>
      </c>
      <c r="L95" s="37">
        <v>0.1</v>
      </c>
      <c r="M95" s="37">
        <v>0.1</v>
      </c>
      <c r="N95" s="37">
        <v>0.1</v>
      </c>
      <c r="O95" s="37">
        <v>0.1</v>
      </c>
      <c r="P95" s="37">
        <v>0.1</v>
      </c>
      <c r="Q95" s="37">
        <v>0.1</v>
      </c>
      <c r="R95" s="37">
        <v>0.1</v>
      </c>
      <c r="S95" s="37">
        <v>0.1</v>
      </c>
      <c r="T95" s="37">
        <v>0.1</v>
      </c>
      <c r="U95" s="37">
        <v>0.1</v>
      </c>
      <c r="V95" s="37">
        <v>0.1</v>
      </c>
      <c r="W95" s="37">
        <v>0.1</v>
      </c>
      <c r="X95" s="37">
        <v>0.1</v>
      </c>
      <c r="Y95" s="37">
        <v>0.1</v>
      </c>
      <c r="Z95" s="37">
        <v>0.1</v>
      </c>
      <c r="AA95" s="37">
        <v>0.1</v>
      </c>
      <c r="AB95" s="37">
        <v>0.1</v>
      </c>
      <c r="AC95" s="37">
        <v>0.1</v>
      </c>
      <c r="AD95" s="37">
        <v>0.1</v>
      </c>
      <c r="AE95" s="37">
        <v>0.1</v>
      </c>
      <c r="AF95" s="37">
        <v>0.1</v>
      </c>
      <c r="AG95" s="37">
        <v>0.1</v>
      </c>
      <c r="AH95" s="37">
        <v>0.1</v>
      </c>
      <c r="AI95" s="37">
        <v>0.1</v>
      </c>
      <c r="AJ95" s="37">
        <v>0.1</v>
      </c>
      <c r="AK95" s="37">
        <v>0.1</v>
      </c>
      <c r="AL95" s="37">
        <v>0.1</v>
      </c>
      <c r="AM95" s="37">
        <v>0.1</v>
      </c>
      <c r="AN95" s="37">
        <v>0.1</v>
      </c>
      <c r="AP95" s="81"/>
    </row>
    <row r="96" spans="2:42" x14ac:dyDescent="0.25">
      <c r="B96" s="20" t="s">
        <v>11</v>
      </c>
      <c r="C96" s="20" t="s">
        <v>122</v>
      </c>
      <c r="D96" s="22" t="s">
        <v>120</v>
      </c>
      <c r="E96" s="22" t="s">
        <v>180</v>
      </c>
      <c r="F96" s="37">
        <v>8</v>
      </c>
      <c r="G96" s="37">
        <v>8</v>
      </c>
      <c r="H96" s="37">
        <v>8</v>
      </c>
      <c r="I96" s="37">
        <v>8</v>
      </c>
      <c r="J96" s="37">
        <v>8</v>
      </c>
      <c r="K96" s="37">
        <v>8</v>
      </c>
      <c r="L96" s="37">
        <v>8</v>
      </c>
      <c r="M96" s="37">
        <v>8</v>
      </c>
      <c r="N96" s="37">
        <v>8</v>
      </c>
      <c r="O96" s="37">
        <v>8</v>
      </c>
      <c r="P96" s="37">
        <v>8</v>
      </c>
      <c r="Q96" s="37">
        <v>8</v>
      </c>
      <c r="R96" s="37">
        <v>8</v>
      </c>
      <c r="S96" s="37">
        <v>8</v>
      </c>
      <c r="T96" s="37">
        <v>8</v>
      </c>
      <c r="U96" s="37">
        <v>8</v>
      </c>
      <c r="V96" s="37">
        <v>8</v>
      </c>
      <c r="W96" s="37">
        <v>8</v>
      </c>
      <c r="X96" s="37">
        <v>8</v>
      </c>
      <c r="Y96" s="37">
        <v>8</v>
      </c>
      <c r="Z96" s="37">
        <v>8</v>
      </c>
      <c r="AA96" s="37">
        <v>8</v>
      </c>
      <c r="AB96" s="37">
        <v>8</v>
      </c>
      <c r="AC96" s="37">
        <v>8</v>
      </c>
      <c r="AD96" s="37">
        <v>8</v>
      </c>
      <c r="AE96" s="37">
        <v>8</v>
      </c>
      <c r="AF96" s="37">
        <v>8</v>
      </c>
      <c r="AG96" s="37">
        <v>8</v>
      </c>
      <c r="AH96" s="37">
        <v>8</v>
      </c>
      <c r="AI96" s="37">
        <v>8</v>
      </c>
      <c r="AJ96" s="37">
        <v>8</v>
      </c>
      <c r="AK96" s="37">
        <v>8</v>
      </c>
      <c r="AL96" s="37">
        <v>8</v>
      </c>
      <c r="AM96" s="37">
        <v>8</v>
      </c>
      <c r="AN96" s="37">
        <v>8</v>
      </c>
      <c r="AP96" s="81"/>
    </row>
    <row r="97" spans="2:42" x14ac:dyDescent="0.25">
      <c r="B97" s="20" t="s">
        <v>113</v>
      </c>
      <c r="D97" s="22" t="s">
        <v>251</v>
      </c>
      <c r="E97" s="22" t="s">
        <v>187</v>
      </c>
      <c r="F97" s="31" t="s">
        <v>117</v>
      </c>
      <c r="G97" s="31" t="s">
        <v>117</v>
      </c>
      <c r="H97" s="31" t="s">
        <v>117</v>
      </c>
      <c r="I97" s="31" t="s">
        <v>117</v>
      </c>
      <c r="J97" s="31" t="s">
        <v>117</v>
      </c>
      <c r="K97" s="31" t="s">
        <v>117</v>
      </c>
      <c r="L97" s="31" t="s">
        <v>117</v>
      </c>
      <c r="M97" s="31" t="s">
        <v>117</v>
      </c>
      <c r="N97" s="31" t="s">
        <v>117</v>
      </c>
      <c r="O97" s="31" t="s">
        <v>117</v>
      </c>
      <c r="P97" s="31" t="s">
        <v>117</v>
      </c>
      <c r="Q97" s="31" t="s">
        <v>117</v>
      </c>
      <c r="R97" s="31" t="s">
        <v>117</v>
      </c>
      <c r="S97" s="31" t="s">
        <v>117</v>
      </c>
      <c r="T97" s="31" t="s">
        <v>117</v>
      </c>
      <c r="U97" s="31" t="s">
        <v>117</v>
      </c>
      <c r="V97" s="31" t="s">
        <v>117</v>
      </c>
      <c r="W97" s="31" t="s">
        <v>117</v>
      </c>
      <c r="X97" s="31" t="s">
        <v>117</v>
      </c>
      <c r="Y97" s="31" t="s">
        <v>117</v>
      </c>
      <c r="Z97" s="31" t="s">
        <v>117</v>
      </c>
      <c r="AA97" s="31" t="s">
        <v>117</v>
      </c>
      <c r="AB97" s="31" t="s">
        <v>117</v>
      </c>
      <c r="AC97" s="31" t="s">
        <v>117</v>
      </c>
      <c r="AD97" s="31" t="s">
        <v>117</v>
      </c>
      <c r="AE97" s="31" t="s">
        <v>117</v>
      </c>
      <c r="AF97" s="31" t="s">
        <v>117</v>
      </c>
      <c r="AG97" s="31" t="s">
        <v>117</v>
      </c>
      <c r="AH97" s="31" t="s">
        <v>117</v>
      </c>
      <c r="AI97" s="31" t="s">
        <v>117</v>
      </c>
      <c r="AJ97" s="31" t="s">
        <v>117</v>
      </c>
      <c r="AK97" s="31" t="s">
        <v>117</v>
      </c>
      <c r="AL97" s="31" t="s">
        <v>117</v>
      </c>
      <c r="AM97" s="31" t="s">
        <v>117</v>
      </c>
      <c r="AN97" s="31" t="s">
        <v>117</v>
      </c>
      <c r="AP97" s="81"/>
    </row>
    <row r="98" spans="2:42" x14ac:dyDescent="0.25">
      <c r="B98" s="20" t="s">
        <v>38</v>
      </c>
      <c r="C98" s="20" t="s">
        <v>123</v>
      </c>
      <c r="D98" s="22" t="s">
        <v>251</v>
      </c>
      <c r="E98" s="22" t="s">
        <v>187</v>
      </c>
      <c r="F98" s="37">
        <v>1.4</v>
      </c>
      <c r="G98" s="37">
        <v>1.4</v>
      </c>
      <c r="H98" s="37">
        <v>1.4</v>
      </c>
      <c r="I98" s="37">
        <v>1.4</v>
      </c>
      <c r="J98" s="37">
        <v>1.4</v>
      </c>
      <c r="K98" s="37">
        <v>1.4</v>
      </c>
      <c r="L98" s="37">
        <v>1.4</v>
      </c>
      <c r="M98" s="37">
        <v>1.4</v>
      </c>
      <c r="N98" s="37">
        <v>1.4</v>
      </c>
      <c r="O98" s="37">
        <v>1.4</v>
      </c>
      <c r="P98" s="37">
        <v>1.4</v>
      </c>
      <c r="Q98" s="37">
        <v>1.4</v>
      </c>
      <c r="R98" s="37">
        <v>1.4</v>
      </c>
      <c r="S98" s="37">
        <v>1.4</v>
      </c>
      <c r="T98" s="37">
        <v>1.4</v>
      </c>
      <c r="U98" s="37">
        <v>1.4</v>
      </c>
      <c r="V98" s="37">
        <v>1.4</v>
      </c>
      <c r="W98" s="37">
        <v>1.4</v>
      </c>
      <c r="X98" s="37">
        <v>1.4</v>
      </c>
      <c r="Y98" s="37">
        <v>1.4</v>
      </c>
      <c r="Z98" s="37">
        <v>1.4</v>
      </c>
      <c r="AA98" s="37">
        <v>1.4</v>
      </c>
      <c r="AB98" s="37">
        <v>1.4</v>
      </c>
      <c r="AC98" s="37">
        <v>1.4</v>
      </c>
      <c r="AD98" s="37">
        <v>1.4</v>
      </c>
      <c r="AE98" s="37">
        <v>1.4</v>
      </c>
      <c r="AF98" s="37">
        <v>1.4</v>
      </c>
      <c r="AG98" s="37">
        <v>1.4</v>
      </c>
      <c r="AH98" s="37">
        <v>1.4</v>
      </c>
      <c r="AI98" s="37">
        <v>1.4</v>
      </c>
      <c r="AJ98" s="37">
        <v>1.4</v>
      </c>
      <c r="AK98" s="37">
        <v>1.4</v>
      </c>
      <c r="AL98" s="37">
        <v>1.4</v>
      </c>
      <c r="AM98" s="37">
        <v>1.4</v>
      </c>
      <c r="AN98" s="37">
        <v>1.4</v>
      </c>
      <c r="AP98" s="81"/>
    </row>
    <row r="99" spans="2:42" x14ac:dyDescent="0.25">
      <c r="B99" s="20" t="s">
        <v>12</v>
      </c>
      <c r="C99" s="20" t="s">
        <v>122</v>
      </c>
      <c r="D99" s="22" t="s">
        <v>251</v>
      </c>
      <c r="E99" s="22" t="s">
        <v>187</v>
      </c>
      <c r="F99" s="37">
        <v>1.9</v>
      </c>
      <c r="G99" s="37">
        <v>1.9</v>
      </c>
      <c r="H99" s="37">
        <v>1.9</v>
      </c>
      <c r="I99" s="37">
        <v>1.9</v>
      </c>
      <c r="J99" s="37">
        <v>1.9</v>
      </c>
      <c r="K99" s="37">
        <v>1.9</v>
      </c>
      <c r="L99" s="37">
        <v>1.9</v>
      </c>
      <c r="M99" s="37">
        <v>1.9</v>
      </c>
      <c r="N99" s="37">
        <v>1.9</v>
      </c>
      <c r="O99" s="37">
        <v>1.9</v>
      </c>
      <c r="P99" s="37">
        <v>1.9</v>
      </c>
      <c r="Q99" s="37">
        <v>1.9</v>
      </c>
      <c r="R99" s="37">
        <v>1.9</v>
      </c>
      <c r="S99" s="37">
        <v>1.9</v>
      </c>
      <c r="T99" s="37">
        <v>1.9</v>
      </c>
      <c r="U99" s="37">
        <v>1.9</v>
      </c>
      <c r="V99" s="37">
        <v>1.9</v>
      </c>
      <c r="W99" s="37">
        <v>1.9</v>
      </c>
      <c r="X99" s="37">
        <v>1.9</v>
      </c>
      <c r="Y99" s="37">
        <v>1.9</v>
      </c>
      <c r="Z99" s="37">
        <v>1.9</v>
      </c>
      <c r="AA99" s="37">
        <v>1.9</v>
      </c>
      <c r="AB99" s="37">
        <v>1.9</v>
      </c>
      <c r="AC99" s="37">
        <v>1.9</v>
      </c>
      <c r="AD99" s="37">
        <v>1.9</v>
      </c>
      <c r="AE99" s="37">
        <v>1.9</v>
      </c>
      <c r="AF99" s="37">
        <v>1.9</v>
      </c>
      <c r="AG99" s="37">
        <v>1.9</v>
      </c>
      <c r="AH99" s="37">
        <v>1.9</v>
      </c>
      <c r="AI99" s="37">
        <v>1.9</v>
      </c>
      <c r="AJ99" s="37">
        <v>1.9</v>
      </c>
      <c r="AK99" s="37">
        <v>1.9</v>
      </c>
      <c r="AL99" s="37">
        <v>1.9</v>
      </c>
      <c r="AM99" s="37">
        <v>1.9</v>
      </c>
      <c r="AN99" s="37">
        <v>1.9</v>
      </c>
      <c r="AP99" s="81"/>
    </row>
    <row r="100" spans="2:42" x14ac:dyDescent="0.25">
      <c r="B100" s="20" t="s">
        <v>13</v>
      </c>
      <c r="C100" s="20" t="s">
        <v>122</v>
      </c>
      <c r="D100" s="22" t="s">
        <v>251</v>
      </c>
      <c r="E100" s="22" t="s">
        <v>187</v>
      </c>
      <c r="F100" s="37">
        <v>15</v>
      </c>
      <c r="G100" s="37">
        <v>15</v>
      </c>
      <c r="H100" s="37">
        <v>15</v>
      </c>
      <c r="I100" s="37">
        <v>15</v>
      </c>
      <c r="J100" s="37">
        <v>15</v>
      </c>
      <c r="K100" s="37">
        <v>15</v>
      </c>
      <c r="L100" s="37">
        <v>15</v>
      </c>
      <c r="M100" s="37">
        <v>15</v>
      </c>
      <c r="N100" s="37">
        <v>15</v>
      </c>
      <c r="O100" s="37">
        <v>15</v>
      </c>
      <c r="P100" s="37">
        <v>15</v>
      </c>
      <c r="Q100" s="37">
        <v>15</v>
      </c>
      <c r="R100" s="37">
        <v>15</v>
      </c>
      <c r="S100" s="37">
        <v>15</v>
      </c>
      <c r="T100" s="37">
        <v>15</v>
      </c>
      <c r="U100" s="37">
        <v>15</v>
      </c>
      <c r="V100" s="37">
        <v>15</v>
      </c>
      <c r="W100" s="37">
        <v>15</v>
      </c>
      <c r="X100" s="37">
        <v>15</v>
      </c>
      <c r="Y100" s="37">
        <v>15</v>
      </c>
      <c r="Z100" s="37">
        <v>15</v>
      </c>
      <c r="AA100" s="37">
        <v>15</v>
      </c>
      <c r="AB100" s="37">
        <v>15</v>
      </c>
      <c r="AC100" s="37">
        <v>15</v>
      </c>
      <c r="AD100" s="37">
        <v>15</v>
      </c>
      <c r="AE100" s="37">
        <v>15</v>
      </c>
      <c r="AF100" s="37">
        <v>15</v>
      </c>
      <c r="AG100" s="37">
        <v>15</v>
      </c>
      <c r="AH100" s="37">
        <v>15</v>
      </c>
      <c r="AI100" s="37">
        <v>15</v>
      </c>
      <c r="AJ100" s="37">
        <v>15</v>
      </c>
      <c r="AK100" s="37">
        <v>15</v>
      </c>
      <c r="AL100" s="37">
        <v>15</v>
      </c>
      <c r="AM100" s="37">
        <v>15</v>
      </c>
      <c r="AN100" s="37">
        <v>15</v>
      </c>
      <c r="AP100" s="81"/>
    </row>
    <row r="101" spans="2:42" x14ac:dyDescent="0.25">
      <c r="B101" s="20" t="s">
        <v>14</v>
      </c>
      <c r="C101" s="20" t="s">
        <v>122</v>
      </c>
      <c r="D101" s="22" t="s">
        <v>251</v>
      </c>
      <c r="E101" s="22" t="s">
        <v>187</v>
      </c>
      <c r="F101" s="37">
        <v>1.7</v>
      </c>
      <c r="G101" s="37">
        <v>1.7</v>
      </c>
      <c r="H101" s="37">
        <v>1.7</v>
      </c>
      <c r="I101" s="37">
        <v>1.7</v>
      </c>
      <c r="J101" s="37">
        <v>1.7</v>
      </c>
      <c r="K101" s="37">
        <v>1.7</v>
      </c>
      <c r="L101" s="37">
        <v>1.7</v>
      </c>
      <c r="M101" s="37">
        <v>1.7</v>
      </c>
      <c r="N101" s="37">
        <v>1.7</v>
      </c>
      <c r="O101" s="37">
        <v>1.7</v>
      </c>
      <c r="P101" s="37">
        <v>1.7</v>
      </c>
      <c r="Q101" s="37">
        <v>1.7</v>
      </c>
      <c r="R101" s="37">
        <v>1.7</v>
      </c>
      <c r="S101" s="37">
        <v>1.7</v>
      </c>
      <c r="T101" s="37">
        <v>1.7</v>
      </c>
      <c r="U101" s="37">
        <v>1.7</v>
      </c>
      <c r="V101" s="37">
        <v>1.7</v>
      </c>
      <c r="W101" s="37">
        <v>1.7</v>
      </c>
      <c r="X101" s="37">
        <v>1.7</v>
      </c>
      <c r="Y101" s="37">
        <v>1.7</v>
      </c>
      <c r="Z101" s="37">
        <v>1.7</v>
      </c>
      <c r="AA101" s="37">
        <v>1.7</v>
      </c>
      <c r="AB101" s="37">
        <v>1.7</v>
      </c>
      <c r="AC101" s="37">
        <v>1.7</v>
      </c>
      <c r="AD101" s="37">
        <v>1.7</v>
      </c>
      <c r="AE101" s="37">
        <v>1.7</v>
      </c>
      <c r="AF101" s="37">
        <v>1.7</v>
      </c>
      <c r="AG101" s="37">
        <v>1.7</v>
      </c>
      <c r="AH101" s="37">
        <v>1.7</v>
      </c>
      <c r="AI101" s="37">
        <v>1.7</v>
      </c>
      <c r="AJ101" s="37">
        <v>1.7</v>
      </c>
      <c r="AK101" s="37">
        <v>1.7</v>
      </c>
      <c r="AL101" s="37">
        <v>1.7</v>
      </c>
      <c r="AM101" s="37">
        <v>1.7</v>
      </c>
      <c r="AN101" s="37">
        <v>1.7</v>
      </c>
      <c r="AP101" s="81"/>
    </row>
    <row r="102" spans="2:42" x14ac:dyDescent="0.25">
      <c r="B102" s="20" t="s">
        <v>15</v>
      </c>
      <c r="C102" s="20" t="s">
        <v>122</v>
      </c>
      <c r="D102" s="22" t="s">
        <v>251</v>
      </c>
      <c r="E102" s="22" t="s">
        <v>187</v>
      </c>
      <c r="F102" s="37">
        <v>1.5</v>
      </c>
      <c r="G102" s="37">
        <v>1.5</v>
      </c>
      <c r="H102" s="37">
        <v>1.5</v>
      </c>
      <c r="I102" s="37">
        <v>1.5</v>
      </c>
      <c r="J102" s="37">
        <v>1.5</v>
      </c>
      <c r="K102" s="37">
        <v>1.5</v>
      </c>
      <c r="L102" s="37">
        <v>1.5</v>
      </c>
      <c r="M102" s="37">
        <v>1.5</v>
      </c>
      <c r="N102" s="37">
        <v>1.5</v>
      </c>
      <c r="O102" s="37">
        <v>1.5</v>
      </c>
      <c r="P102" s="37">
        <v>1.5</v>
      </c>
      <c r="Q102" s="37">
        <v>1.5</v>
      </c>
      <c r="R102" s="37">
        <v>1.5</v>
      </c>
      <c r="S102" s="37">
        <v>1.5</v>
      </c>
      <c r="T102" s="37">
        <v>1.5</v>
      </c>
      <c r="U102" s="37">
        <v>1.5</v>
      </c>
      <c r="V102" s="37">
        <v>1.5</v>
      </c>
      <c r="W102" s="37">
        <v>1.5</v>
      </c>
      <c r="X102" s="37">
        <v>1.5</v>
      </c>
      <c r="Y102" s="37">
        <v>1.5</v>
      </c>
      <c r="Z102" s="37">
        <v>1.5</v>
      </c>
      <c r="AA102" s="37">
        <v>1.5</v>
      </c>
      <c r="AB102" s="37">
        <v>1.5</v>
      </c>
      <c r="AC102" s="37">
        <v>1.5</v>
      </c>
      <c r="AD102" s="37">
        <v>1.5</v>
      </c>
      <c r="AE102" s="37">
        <v>1.5</v>
      </c>
      <c r="AF102" s="37">
        <v>1.5</v>
      </c>
      <c r="AG102" s="37">
        <v>1.5</v>
      </c>
      <c r="AH102" s="37">
        <v>1.5</v>
      </c>
      <c r="AI102" s="37">
        <v>1.5</v>
      </c>
      <c r="AJ102" s="37">
        <v>1.5</v>
      </c>
      <c r="AK102" s="37">
        <v>1.5</v>
      </c>
      <c r="AL102" s="37">
        <v>1.5</v>
      </c>
      <c r="AM102" s="37">
        <v>1.5</v>
      </c>
      <c r="AN102" s="37">
        <v>1.5</v>
      </c>
      <c r="AP102" s="81"/>
    </row>
    <row r="103" spans="2:42" x14ac:dyDescent="0.25">
      <c r="B103" s="20" t="s">
        <v>16</v>
      </c>
      <c r="C103" s="20" t="s">
        <v>122</v>
      </c>
      <c r="D103" s="22" t="s">
        <v>251</v>
      </c>
      <c r="E103" s="22" t="s">
        <v>187</v>
      </c>
      <c r="F103" s="37">
        <f t="shared" ref="F103:AK103" si="9">SUM(F99:F102)</f>
        <v>20.099999999999998</v>
      </c>
      <c r="G103" s="37">
        <f t="shared" si="9"/>
        <v>20.099999999999998</v>
      </c>
      <c r="H103" s="37">
        <f t="shared" si="9"/>
        <v>20.099999999999998</v>
      </c>
      <c r="I103" s="37">
        <f t="shared" si="9"/>
        <v>20.099999999999998</v>
      </c>
      <c r="J103" s="37">
        <f t="shared" si="9"/>
        <v>20.099999999999998</v>
      </c>
      <c r="K103" s="37">
        <f t="shared" si="9"/>
        <v>20.099999999999998</v>
      </c>
      <c r="L103" s="37">
        <f t="shared" si="9"/>
        <v>20.099999999999998</v>
      </c>
      <c r="M103" s="37">
        <f t="shared" si="9"/>
        <v>20.099999999999998</v>
      </c>
      <c r="N103" s="37">
        <f t="shared" si="9"/>
        <v>20.099999999999998</v>
      </c>
      <c r="O103" s="37">
        <f t="shared" si="9"/>
        <v>20.099999999999998</v>
      </c>
      <c r="P103" s="37">
        <f t="shared" si="9"/>
        <v>20.099999999999998</v>
      </c>
      <c r="Q103" s="37">
        <f t="shared" si="9"/>
        <v>20.099999999999998</v>
      </c>
      <c r="R103" s="37">
        <f t="shared" si="9"/>
        <v>20.099999999999998</v>
      </c>
      <c r="S103" s="37">
        <f t="shared" si="9"/>
        <v>20.099999999999998</v>
      </c>
      <c r="T103" s="37">
        <f t="shared" si="9"/>
        <v>20.099999999999998</v>
      </c>
      <c r="U103" s="37">
        <f t="shared" si="9"/>
        <v>20.099999999999998</v>
      </c>
      <c r="V103" s="37">
        <f t="shared" si="9"/>
        <v>20.099999999999998</v>
      </c>
      <c r="W103" s="37">
        <f t="shared" si="9"/>
        <v>20.099999999999998</v>
      </c>
      <c r="X103" s="37">
        <f t="shared" si="9"/>
        <v>20.099999999999998</v>
      </c>
      <c r="Y103" s="37">
        <f t="shared" si="9"/>
        <v>20.099999999999998</v>
      </c>
      <c r="Z103" s="37">
        <f t="shared" si="9"/>
        <v>20.099999999999998</v>
      </c>
      <c r="AA103" s="37">
        <f t="shared" si="9"/>
        <v>20.099999999999998</v>
      </c>
      <c r="AB103" s="37">
        <f t="shared" si="9"/>
        <v>20.099999999999998</v>
      </c>
      <c r="AC103" s="37">
        <f t="shared" si="9"/>
        <v>20.099999999999998</v>
      </c>
      <c r="AD103" s="37">
        <f t="shared" si="9"/>
        <v>20.099999999999998</v>
      </c>
      <c r="AE103" s="37">
        <f t="shared" si="9"/>
        <v>20.099999999999998</v>
      </c>
      <c r="AF103" s="37">
        <f t="shared" si="9"/>
        <v>20.099999999999998</v>
      </c>
      <c r="AG103" s="37">
        <f t="shared" si="9"/>
        <v>20.099999999999998</v>
      </c>
      <c r="AH103" s="37">
        <f t="shared" si="9"/>
        <v>20.099999999999998</v>
      </c>
      <c r="AI103" s="37">
        <f t="shared" si="9"/>
        <v>20.099999999999998</v>
      </c>
      <c r="AJ103" s="37">
        <f t="shared" si="9"/>
        <v>20.099999999999998</v>
      </c>
      <c r="AK103" s="37">
        <f t="shared" si="9"/>
        <v>20.099999999999998</v>
      </c>
      <c r="AL103" s="37">
        <f t="shared" ref="AL103:AM103" si="10">SUM(AL99:AL102)</f>
        <v>20.099999999999998</v>
      </c>
      <c r="AM103" s="37">
        <f t="shared" si="10"/>
        <v>20.099999999999998</v>
      </c>
      <c r="AN103" s="37">
        <f t="shared" ref="AN103" si="11">SUM(AN99:AN102)</f>
        <v>20.099999999999998</v>
      </c>
      <c r="AP103" s="81"/>
    </row>
    <row r="104" spans="2:42" x14ac:dyDescent="0.25">
      <c r="B104" s="20" t="s">
        <v>17</v>
      </c>
      <c r="D104" s="22" t="s">
        <v>251</v>
      </c>
      <c r="E104" s="22" t="s">
        <v>187</v>
      </c>
      <c r="F104" s="30" t="s">
        <v>117</v>
      </c>
      <c r="G104" s="30" t="s">
        <v>117</v>
      </c>
      <c r="H104" s="30" t="s">
        <v>117</v>
      </c>
      <c r="I104" s="30" t="s">
        <v>117</v>
      </c>
      <c r="J104" s="30" t="s">
        <v>117</v>
      </c>
      <c r="K104" s="30" t="s">
        <v>117</v>
      </c>
      <c r="L104" s="30" t="s">
        <v>117</v>
      </c>
      <c r="M104" s="30" t="s">
        <v>117</v>
      </c>
      <c r="N104" s="30" t="s">
        <v>117</v>
      </c>
      <c r="O104" s="30" t="s">
        <v>117</v>
      </c>
      <c r="P104" s="30" t="s">
        <v>117</v>
      </c>
      <c r="Q104" s="30" t="s">
        <v>117</v>
      </c>
      <c r="R104" s="30" t="s">
        <v>117</v>
      </c>
      <c r="S104" s="30" t="s">
        <v>117</v>
      </c>
      <c r="T104" s="30" t="s">
        <v>117</v>
      </c>
      <c r="U104" s="30" t="s">
        <v>117</v>
      </c>
      <c r="V104" s="30" t="s">
        <v>117</v>
      </c>
      <c r="W104" s="30" t="s">
        <v>117</v>
      </c>
      <c r="X104" s="30" t="s">
        <v>117</v>
      </c>
      <c r="Y104" s="30" t="s">
        <v>117</v>
      </c>
      <c r="Z104" s="30" t="s">
        <v>117</v>
      </c>
      <c r="AA104" s="30" t="s">
        <v>117</v>
      </c>
      <c r="AB104" s="30" t="s">
        <v>117</v>
      </c>
      <c r="AC104" s="30" t="s">
        <v>117</v>
      </c>
      <c r="AD104" s="30" t="s">
        <v>117</v>
      </c>
      <c r="AE104" s="30" t="s">
        <v>117</v>
      </c>
      <c r="AF104" s="30" t="s">
        <v>117</v>
      </c>
      <c r="AG104" s="30" t="s">
        <v>117</v>
      </c>
      <c r="AH104" s="30" t="s">
        <v>117</v>
      </c>
      <c r="AI104" s="30" t="s">
        <v>117</v>
      </c>
      <c r="AJ104" s="30" t="s">
        <v>117</v>
      </c>
      <c r="AK104" s="30" t="s">
        <v>117</v>
      </c>
      <c r="AL104" s="30" t="s">
        <v>117</v>
      </c>
      <c r="AM104" s="30" t="s">
        <v>117</v>
      </c>
      <c r="AN104" s="30" t="s">
        <v>117</v>
      </c>
      <c r="AP104" s="81"/>
    </row>
    <row r="105" spans="2:42" x14ac:dyDescent="0.25">
      <c r="D105" s="22"/>
      <c r="E105" s="22"/>
      <c r="AK105" s="33"/>
      <c r="AL105" s="33"/>
      <c r="AM105" s="33"/>
      <c r="AP105" s="81"/>
    </row>
    <row r="106" spans="2:42" s="16" customFormat="1" x14ac:dyDescent="0.25">
      <c r="B106" s="16" t="s">
        <v>30</v>
      </c>
      <c r="C106" s="16" t="s">
        <v>42</v>
      </c>
      <c r="D106" s="25"/>
      <c r="E106" s="25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P106" s="81"/>
    </row>
    <row r="107" spans="2:42" s="16" customFormat="1" x14ac:dyDescent="0.25">
      <c r="B107" s="16" t="s">
        <v>21</v>
      </c>
      <c r="C107" s="16" t="s">
        <v>23</v>
      </c>
      <c r="D107" s="25" t="s">
        <v>28</v>
      </c>
      <c r="E107" s="25" t="s">
        <v>179</v>
      </c>
      <c r="F107" s="34">
        <v>1990</v>
      </c>
      <c r="G107" s="34">
        <v>1991</v>
      </c>
      <c r="H107" s="34">
        <v>1992</v>
      </c>
      <c r="I107" s="34">
        <v>1993</v>
      </c>
      <c r="J107" s="34">
        <v>1994</v>
      </c>
      <c r="K107" s="34">
        <v>1995</v>
      </c>
      <c r="L107" s="34">
        <v>1996</v>
      </c>
      <c r="M107" s="34">
        <v>1997</v>
      </c>
      <c r="N107" s="34">
        <v>1998</v>
      </c>
      <c r="O107" s="34">
        <v>1999</v>
      </c>
      <c r="P107" s="34">
        <v>2000</v>
      </c>
      <c r="Q107" s="34">
        <v>2001</v>
      </c>
      <c r="R107" s="34">
        <v>2002</v>
      </c>
      <c r="S107" s="34">
        <v>2003</v>
      </c>
      <c r="T107" s="34">
        <v>2004</v>
      </c>
      <c r="U107" s="34">
        <v>2005</v>
      </c>
      <c r="V107" s="34">
        <v>2006</v>
      </c>
      <c r="W107" s="34">
        <v>2007</v>
      </c>
      <c r="X107" s="34">
        <v>2008</v>
      </c>
      <c r="Y107" s="34">
        <v>2009</v>
      </c>
      <c r="Z107" s="34">
        <v>2010</v>
      </c>
      <c r="AA107" s="34">
        <v>2011</v>
      </c>
      <c r="AB107" s="34">
        <v>2012</v>
      </c>
      <c r="AC107" s="34">
        <v>2013</v>
      </c>
      <c r="AD107" s="34">
        <v>2014</v>
      </c>
      <c r="AE107" s="34">
        <v>2015</v>
      </c>
      <c r="AF107" s="34">
        <v>2016</v>
      </c>
      <c r="AG107" s="34">
        <v>2017</v>
      </c>
      <c r="AH107" s="34">
        <v>2018</v>
      </c>
      <c r="AI107" s="34">
        <v>2019</v>
      </c>
      <c r="AJ107" s="34">
        <v>2020</v>
      </c>
      <c r="AK107" s="34">
        <v>2021</v>
      </c>
      <c r="AL107" s="34">
        <v>2022</v>
      </c>
      <c r="AM107" s="34">
        <v>2023</v>
      </c>
      <c r="AN107" s="34">
        <v>2024</v>
      </c>
      <c r="AP107" s="81"/>
    </row>
    <row r="108" spans="2:42" x14ac:dyDescent="0.25">
      <c r="B108" s="20" t="s">
        <v>3</v>
      </c>
      <c r="C108" s="20" t="s">
        <v>122</v>
      </c>
      <c r="D108" s="22" t="s">
        <v>120</v>
      </c>
      <c r="E108" s="22" t="s">
        <v>180</v>
      </c>
      <c r="F108" s="30">
        <v>16</v>
      </c>
      <c r="G108" s="30">
        <v>16</v>
      </c>
      <c r="H108" s="30">
        <v>16</v>
      </c>
      <c r="I108" s="30">
        <v>16</v>
      </c>
      <c r="J108" s="30">
        <v>16</v>
      </c>
      <c r="K108" s="30">
        <v>16</v>
      </c>
      <c r="L108" s="30">
        <v>16</v>
      </c>
      <c r="M108" s="30">
        <v>16</v>
      </c>
      <c r="N108" s="30">
        <v>16</v>
      </c>
      <c r="O108" s="30">
        <v>16</v>
      </c>
      <c r="P108" s="30">
        <v>16</v>
      </c>
      <c r="Q108" s="30">
        <v>16</v>
      </c>
      <c r="R108" s="30">
        <v>16</v>
      </c>
      <c r="S108" s="30">
        <v>16</v>
      </c>
      <c r="T108" s="30">
        <v>16</v>
      </c>
      <c r="U108" s="30">
        <v>16</v>
      </c>
      <c r="V108" s="30">
        <v>16</v>
      </c>
      <c r="W108" s="30">
        <v>16</v>
      </c>
      <c r="X108" s="30">
        <v>16</v>
      </c>
      <c r="Y108" s="30">
        <v>16</v>
      </c>
      <c r="Z108" s="30">
        <v>16</v>
      </c>
      <c r="AA108" s="30">
        <v>16</v>
      </c>
      <c r="AB108" s="30">
        <v>16</v>
      </c>
      <c r="AC108" s="30">
        <v>16</v>
      </c>
      <c r="AD108" s="30">
        <v>16</v>
      </c>
      <c r="AE108" s="30">
        <v>16</v>
      </c>
      <c r="AF108" s="30">
        <v>16</v>
      </c>
      <c r="AG108" s="30">
        <v>16</v>
      </c>
      <c r="AH108" s="30">
        <v>16</v>
      </c>
      <c r="AI108" s="30">
        <v>16</v>
      </c>
      <c r="AJ108" s="30">
        <v>16</v>
      </c>
      <c r="AK108" s="30">
        <v>16</v>
      </c>
      <c r="AL108" s="30">
        <v>16</v>
      </c>
      <c r="AM108" s="30">
        <v>16</v>
      </c>
      <c r="AN108" s="30">
        <v>16</v>
      </c>
      <c r="AP108" s="81"/>
    </row>
    <row r="109" spans="2:42" x14ac:dyDescent="0.25">
      <c r="B109" s="20" t="s">
        <v>4</v>
      </c>
      <c r="C109" s="20" t="s">
        <v>122</v>
      </c>
      <c r="D109" s="22" t="s">
        <v>120</v>
      </c>
      <c r="E109" s="22" t="s">
        <v>180</v>
      </c>
      <c r="F109" s="30">
        <v>0.3</v>
      </c>
      <c r="G109" s="30">
        <v>0.3</v>
      </c>
      <c r="H109" s="30">
        <v>0.3</v>
      </c>
      <c r="I109" s="30">
        <v>0.3</v>
      </c>
      <c r="J109" s="30">
        <v>0.3</v>
      </c>
      <c r="K109" s="30">
        <v>0.3</v>
      </c>
      <c r="L109" s="30">
        <v>0.3</v>
      </c>
      <c r="M109" s="30">
        <v>0.3</v>
      </c>
      <c r="N109" s="30">
        <v>0.3</v>
      </c>
      <c r="O109" s="30">
        <v>0.3</v>
      </c>
      <c r="P109" s="30">
        <v>0.3</v>
      </c>
      <c r="Q109" s="30">
        <v>0.3</v>
      </c>
      <c r="R109" s="30">
        <v>0.3</v>
      </c>
      <c r="S109" s="30">
        <v>0.3</v>
      </c>
      <c r="T109" s="30">
        <v>0.3</v>
      </c>
      <c r="U109" s="30">
        <v>0.3</v>
      </c>
      <c r="V109" s="30">
        <v>0.3</v>
      </c>
      <c r="W109" s="30">
        <v>0.3</v>
      </c>
      <c r="X109" s="30">
        <v>0.3</v>
      </c>
      <c r="Y109" s="30">
        <v>0.3</v>
      </c>
      <c r="Z109" s="30">
        <v>0.3</v>
      </c>
      <c r="AA109" s="30">
        <v>0.3</v>
      </c>
      <c r="AB109" s="30">
        <v>0.3</v>
      </c>
      <c r="AC109" s="30">
        <v>0.3</v>
      </c>
      <c r="AD109" s="30">
        <v>0.3</v>
      </c>
      <c r="AE109" s="30">
        <v>0.3</v>
      </c>
      <c r="AF109" s="30">
        <v>0.3</v>
      </c>
      <c r="AG109" s="30">
        <v>0.3</v>
      </c>
      <c r="AH109" s="30">
        <v>0.3</v>
      </c>
      <c r="AI109" s="30">
        <v>0.3</v>
      </c>
      <c r="AJ109" s="30">
        <v>0.3</v>
      </c>
      <c r="AK109" s="30">
        <v>0.3</v>
      </c>
      <c r="AL109" s="30">
        <v>0.3</v>
      </c>
      <c r="AM109" s="30">
        <v>0.3</v>
      </c>
      <c r="AN109" s="30">
        <v>0.3</v>
      </c>
      <c r="AP109" s="81"/>
    </row>
    <row r="110" spans="2:42" x14ac:dyDescent="0.25">
      <c r="B110" s="20" t="s">
        <v>5</v>
      </c>
      <c r="C110" s="20" t="s">
        <v>122</v>
      </c>
      <c r="D110" s="22" t="s">
        <v>120</v>
      </c>
      <c r="E110" s="22" t="s">
        <v>180</v>
      </c>
      <c r="F110" s="30">
        <v>0.1</v>
      </c>
      <c r="G110" s="30">
        <v>0.1</v>
      </c>
      <c r="H110" s="30">
        <v>0.1</v>
      </c>
      <c r="I110" s="30">
        <v>0.1</v>
      </c>
      <c r="J110" s="30">
        <v>0.1</v>
      </c>
      <c r="K110" s="30">
        <v>0.1</v>
      </c>
      <c r="L110" s="30">
        <v>0.1</v>
      </c>
      <c r="M110" s="30">
        <v>0.1</v>
      </c>
      <c r="N110" s="30">
        <v>0.1</v>
      </c>
      <c r="O110" s="30">
        <v>0.1</v>
      </c>
      <c r="P110" s="30">
        <v>0.1</v>
      </c>
      <c r="Q110" s="30">
        <v>0.1</v>
      </c>
      <c r="R110" s="30">
        <v>0.1</v>
      </c>
      <c r="S110" s="30">
        <v>0.1</v>
      </c>
      <c r="T110" s="30">
        <v>0.1</v>
      </c>
      <c r="U110" s="30">
        <v>0.1</v>
      </c>
      <c r="V110" s="30">
        <v>0.1</v>
      </c>
      <c r="W110" s="30">
        <v>0.1</v>
      </c>
      <c r="X110" s="30">
        <v>0.1</v>
      </c>
      <c r="Y110" s="30">
        <v>0.1</v>
      </c>
      <c r="Z110" s="30">
        <v>0.1</v>
      </c>
      <c r="AA110" s="30">
        <v>0.1</v>
      </c>
      <c r="AB110" s="30">
        <v>0.1</v>
      </c>
      <c r="AC110" s="30">
        <v>0.1</v>
      </c>
      <c r="AD110" s="30">
        <v>0.1</v>
      </c>
      <c r="AE110" s="30">
        <v>0.1</v>
      </c>
      <c r="AF110" s="30">
        <v>0.1</v>
      </c>
      <c r="AG110" s="30">
        <v>0.1</v>
      </c>
      <c r="AH110" s="30">
        <v>0.1</v>
      </c>
      <c r="AI110" s="30">
        <v>0.1</v>
      </c>
      <c r="AJ110" s="30">
        <v>0.1</v>
      </c>
      <c r="AK110" s="30">
        <v>0.1</v>
      </c>
      <c r="AL110" s="30">
        <v>0.1</v>
      </c>
      <c r="AM110" s="30">
        <v>0.1</v>
      </c>
      <c r="AN110" s="30">
        <v>0.1</v>
      </c>
      <c r="AP110" s="81"/>
    </row>
    <row r="111" spans="2:42" x14ac:dyDescent="0.25">
      <c r="B111" s="20" t="s">
        <v>6</v>
      </c>
      <c r="C111" s="20" t="s">
        <v>122</v>
      </c>
      <c r="D111" s="22" t="s">
        <v>120</v>
      </c>
      <c r="E111" s="22" t="s">
        <v>180</v>
      </c>
      <c r="F111" s="31">
        <v>1</v>
      </c>
      <c r="G111" s="31">
        <v>1</v>
      </c>
      <c r="H111" s="31">
        <v>1</v>
      </c>
      <c r="I111" s="31">
        <v>1</v>
      </c>
      <c r="J111" s="31">
        <v>1</v>
      </c>
      <c r="K111" s="31">
        <v>1</v>
      </c>
      <c r="L111" s="31">
        <v>1</v>
      </c>
      <c r="M111" s="31">
        <v>1</v>
      </c>
      <c r="N111" s="31">
        <v>1</v>
      </c>
      <c r="O111" s="31">
        <v>1</v>
      </c>
      <c r="P111" s="31">
        <v>1</v>
      </c>
      <c r="Q111" s="31">
        <v>1</v>
      </c>
      <c r="R111" s="31">
        <v>1</v>
      </c>
      <c r="S111" s="31">
        <v>1</v>
      </c>
      <c r="T111" s="31">
        <v>1</v>
      </c>
      <c r="U111" s="31">
        <v>1</v>
      </c>
      <c r="V111" s="31">
        <v>1</v>
      </c>
      <c r="W111" s="31">
        <v>1</v>
      </c>
      <c r="X111" s="31">
        <v>1</v>
      </c>
      <c r="Y111" s="31">
        <v>1</v>
      </c>
      <c r="Z111" s="31">
        <v>1</v>
      </c>
      <c r="AA111" s="31">
        <v>1</v>
      </c>
      <c r="AB111" s="31">
        <v>1</v>
      </c>
      <c r="AC111" s="31">
        <v>1</v>
      </c>
      <c r="AD111" s="31">
        <v>1</v>
      </c>
      <c r="AE111" s="31">
        <v>1</v>
      </c>
      <c r="AF111" s="31">
        <v>1</v>
      </c>
      <c r="AG111" s="31">
        <v>1</v>
      </c>
      <c r="AH111" s="31">
        <v>1</v>
      </c>
      <c r="AI111" s="31">
        <v>1</v>
      </c>
      <c r="AJ111" s="31">
        <v>1</v>
      </c>
      <c r="AK111" s="31">
        <v>1</v>
      </c>
      <c r="AL111" s="31">
        <v>1</v>
      </c>
      <c r="AM111" s="31">
        <v>1</v>
      </c>
      <c r="AN111" s="31">
        <v>1</v>
      </c>
      <c r="AP111" s="81"/>
    </row>
    <row r="112" spans="2:42" x14ac:dyDescent="0.25">
      <c r="B112" s="20" t="s">
        <v>7</v>
      </c>
      <c r="C112" s="20" t="s">
        <v>122</v>
      </c>
      <c r="D112" s="22" t="s">
        <v>120</v>
      </c>
      <c r="E112" s="22" t="s">
        <v>180</v>
      </c>
      <c r="F112" s="37">
        <v>12.8</v>
      </c>
      <c r="G112" s="37">
        <v>12.8</v>
      </c>
      <c r="H112" s="37">
        <v>12.8</v>
      </c>
      <c r="I112" s="37">
        <v>12.8</v>
      </c>
      <c r="J112" s="37">
        <v>12.8</v>
      </c>
      <c r="K112" s="37">
        <v>12.8</v>
      </c>
      <c r="L112" s="37">
        <v>12.8</v>
      </c>
      <c r="M112" s="37">
        <v>12.8</v>
      </c>
      <c r="N112" s="37">
        <v>12.8</v>
      </c>
      <c r="O112" s="37">
        <v>12.8</v>
      </c>
      <c r="P112" s="37">
        <v>12.8</v>
      </c>
      <c r="Q112" s="37">
        <v>12.8</v>
      </c>
      <c r="R112" s="37">
        <v>12.8</v>
      </c>
      <c r="S112" s="37">
        <v>12.8</v>
      </c>
      <c r="T112" s="37">
        <v>12.8</v>
      </c>
      <c r="U112" s="37">
        <v>12.8</v>
      </c>
      <c r="V112" s="37">
        <v>12.8</v>
      </c>
      <c r="W112" s="37">
        <v>12.8</v>
      </c>
      <c r="X112" s="37">
        <v>12.8</v>
      </c>
      <c r="Y112" s="37">
        <v>12.8</v>
      </c>
      <c r="Z112" s="37">
        <v>12.8</v>
      </c>
      <c r="AA112" s="37">
        <v>12.8</v>
      </c>
      <c r="AB112" s="37">
        <v>12.8</v>
      </c>
      <c r="AC112" s="37">
        <v>12.8</v>
      </c>
      <c r="AD112" s="37">
        <v>12.8</v>
      </c>
      <c r="AE112" s="37">
        <v>12.8</v>
      </c>
      <c r="AF112" s="37">
        <v>12.8</v>
      </c>
      <c r="AG112" s="37">
        <v>12.8</v>
      </c>
      <c r="AH112" s="37">
        <v>12.8</v>
      </c>
      <c r="AI112" s="37">
        <v>12.8</v>
      </c>
      <c r="AJ112" s="37">
        <v>12.8</v>
      </c>
      <c r="AK112" s="37">
        <v>12.8</v>
      </c>
      <c r="AL112" s="37">
        <v>12.8</v>
      </c>
      <c r="AM112" s="37">
        <v>12.8</v>
      </c>
      <c r="AN112" s="37">
        <v>12.8</v>
      </c>
      <c r="AP112" s="81"/>
    </row>
    <row r="113" spans="2:42" x14ac:dyDescent="0.25">
      <c r="B113" s="20" t="s">
        <v>8</v>
      </c>
      <c r="C113" s="20" t="s">
        <v>122</v>
      </c>
      <c r="D113" s="22" t="s">
        <v>120</v>
      </c>
      <c r="E113" s="22" t="s">
        <v>180</v>
      </c>
      <c r="F113" s="37">
        <v>7.2</v>
      </c>
      <c r="G113" s="37">
        <v>7.2</v>
      </c>
      <c r="H113" s="37">
        <v>7.2</v>
      </c>
      <c r="I113" s="37">
        <v>7.2</v>
      </c>
      <c r="J113" s="37">
        <v>7.2</v>
      </c>
      <c r="K113" s="37">
        <v>7.2</v>
      </c>
      <c r="L113" s="37">
        <v>7.2</v>
      </c>
      <c r="M113" s="37">
        <v>7.2</v>
      </c>
      <c r="N113" s="37">
        <v>7.2</v>
      </c>
      <c r="O113" s="37">
        <v>7.2</v>
      </c>
      <c r="P113" s="37">
        <v>7.2</v>
      </c>
      <c r="Q113" s="37">
        <v>7.2</v>
      </c>
      <c r="R113" s="37">
        <v>7.2</v>
      </c>
      <c r="S113" s="37">
        <v>7.2</v>
      </c>
      <c r="T113" s="37">
        <v>7.2</v>
      </c>
      <c r="U113" s="37">
        <v>7.2</v>
      </c>
      <c r="V113" s="37">
        <v>7.2</v>
      </c>
      <c r="W113" s="37">
        <v>7.2</v>
      </c>
      <c r="X113" s="37">
        <v>7.2</v>
      </c>
      <c r="Y113" s="37">
        <v>7.2</v>
      </c>
      <c r="Z113" s="37">
        <v>7.2</v>
      </c>
      <c r="AA113" s="37">
        <v>7.2</v>
      </c>
      <c r="AB113" s="37">
        <v>7.2</v>
      </c>
      <c r="AC113" s="37">
        <v>7.2</v>
      </c>
      <c r="AD113" s="37">
        <v>7.2</v>
      </c>
      <c r="AE113" s="37">
        <v>7.2</v>
      </c>
      <c r="AF113" s="37">
        <v>7.2</v>
      </c>
      <c r="AG113" s="37">
        <v>7.2</v>
      </c>
      <c r="AH113" s="37">
        <v>7.2</v>
      </c>
      <c r="AI113" s="37">
        <v>7.2</v>
      </c>
      <c r="AJ113" s="37">
        <v>7.2</v>
      </c>
      <c r="AK113" s="37">
        <v>7.2</v>
      </c>
      <c r="AL113" s="37">
        <v>7.2</v>
      </c>
      <c r="AM113" s="37">
        <v>7.2</v>
      </c>
      <c r="AN113" s="37">
        <v>7.2</v>
      </c>
      <c r="AP113" s="81"/>
    </row>
    <row r="114" spans="2:42" x14ac:dyDescent="0.25">
      <c r="B114" s="20" t="s">
        <v>9</v>
      </c>
      <c r="C114" s="20" t="s">
        <v>122</v>
      </c>
      <c r="D114" s="22" t="s">
        <v>120</v>
      </c>
      <c r="E114" s="22" t="s">
        <v>180</v>
      </c>
      <c r="F114" s="37">
        <v>260</v>
      </c>
      <c r="G114" s="37">
        <v>260</v>
      </c>
      <c r="H114" s="37">
        <v>260</v>
      </c>
      <c r="I114" s="37">
        <v>260</v>
      </c>
      <c r="J114" s="37">
        <v>260</v>
      </c>
      <c r="K114" s="37">
        <v>260</v>
      </c>
      <c r="L114" s="37">
        <v>260</v>
      </c>
      <c r="M114" s="37">
        <v>260</v>
      </c>
      <c r="N114" s="37">
        <v>260</v>
      </c>
      <c r="O114" s="37">
        <v>260</v>
      </c>
      <c r="P114" s="37">
        <v>260</v>
      </c>
      <c r="Q114" s="37">
        <v>260</v>
      </c>
      <c r="R114" s="37">
        <v>260</v>
      </c>
      <c r="S114" s="37">
        <v>260</v>
      </c>
      <c r="T114" s="37">
        <v>260</v>
      </c>
      <c r="U114" s="37">
        <v>260</v>
      </c>
      <c r="V114" s="37">
        <v>260</v>
      </c>
      <c r="W114" s="37">
        <v>260</v>
      </c>
      <c r="X114" s="37">
        <v>260</v>
      </c>
      <c r="Y114" s="37">
        <v>260</v>
      </c>
      <c r="Z114" s="37">
        <v>260</v>
      </c>
      <c r="AA114" s="37">
        <v>260</v>
      </c>
      <c r="AB114" s="37">
        <v>260</v>
      </c>
      <c r="AC114" s="37">
        <v>260</v>
      </c>
      <c r="AD114" s="37">
        <v>260</v>
      </c>
      <c r="AE114" s="37">
        <v>260</v>
      </c>
      <c r="AF114" s="37">
        <v>260</v>
      </c>
      <c r="AG114" s="37">
        <v>260</v>
      </c>
      <c r="AH114" s="37">
        <v>260</v>
      </c>
      <c r="AI114" s="37">
        <v>260</v>
      </c>
      <c r="AJ114" s="37">
        <v>260</v>
      </c>
      <c r="AK114" s="37">
        <v>260</v>
      </c>
      <c r="AL114" s="37">
        <v>260</v>
      </c>
      <c r="AM114" s="37">
        <v>260</v>
      </c>
      <c r="AN114" s="37">
        <v>260</v>
      </c>
      <c r="AP114" s="81"/>
    </row>
    <row r="115" spans="2:42" x14ac:dyDescent="0.25">
      <c r="B115" s="20" t="s">
        <v>10</v>
      </c>
      <c r="C115" s="20" t="s">
        <v>122</v>
      </c>
      <c r="D115" s="20" t="s">
        <v>251</v>
      </c>
      <c r="E115" s="22" t="s">
        <v>180</v>
      </c>
      <c r="F115" s="37">
        <v>0.1</v>
      </c>
      <c r="G115" s="37">
        <v>0.1</v>
      </c>
      <c r="H115" s="37">
        <v>0.1</v>
      </c>
      <c r="I115" s="37">
        <v>0.1</v>
      </c>
      <c r="J115" s="37">
        <v>0.1</v>
      </c>
      <c r="K115" s="37">
        <v>0.1</v>
      </c>
      <c r="L115" s="37">
        <v>0.1</v>
      </c>
      <c r="M115" s="37">
        <v>0.1</v>
      </c>
      <c r="N115" s="37">
        <v>0.1</v>
      </c>
      <c r="O115" s="37">
        <v>0.1</v>
      </c>
      <c r="P115" s="37">
        <v>0.1</v>
      </c>
      <c r="Q115" s="37">
        <v>0.1</v>
      </c>
      <c r="R115" s="37">
        <v>0.1</v>
      </c>
      <c r="S115" s="37">
        <v>0.1</v>
      </c>
      <c r="T115" s="37">
        <v>0.1</v>
      </c>
      <c r="U115" s="37">
        <v>0.1</v>
      </c>
      <c r="V115" s="37">
        <v>0.1</v>
      </c>
      <c r="W115" s="37">
        <v>0.1</v>
      </c>
      <c r="X115" s="37">
        <v>0.1</v>
      </c>
      <c r="Y115" s="37">
        <v>0.1</v>
      </c>
      <c r="Z115" s="37">
        <v>0.1</v>
      </c>
      <c r="AA115" s="37">
        <v>0.1</v>
      </c>
      <c r="AB115" s="37">
        <v>0.1</v>
      </c>
      <c r="AC115" s="37">
        <v>0.1</v>
      </c>
      <c r="AD115" s="37">
        <v>0.1</v>
      </c>
      <c r="AE115" s="37">
        <v>0.1</v>
      </c>
      <c r="AF115" s="37">
        <v>0.1</v>
      </c>
      <c r="AG115" s="37">
        <v>0.1</v>
      </c>
      <c r="AH115" s="37">
        <v>0.1</v>
      </c>
      <c r="AI115" s="37">
        <v>0.1</v>
      </c>
      <c r="AJ115" s="37">
        <v>0.1</v>
      </c>
      <c r="AK115" s="37">
        <v>0.1</v>
      </c>
      <c r="AL115" s="37">
        <v>0.1</v>
      </c>
      <c r="AM115" s="37">
        <v>0.1</v>
      </c>
      <c r="AN115" s="37">
        <v>0.1</v>
      </c>
      <c r="AP115" s="81"/>
    </row>
    <row r="116" spans="2:42" x14ac:dyDescent="0.25">
      <c r="B116" s="20" t="s">
        <v>11</v>
      </c>
      <c r="C116" s="20" t="s">
        <v>122</v>
      </c>
      <c r="D116" s="22" t="s">
        <v>120</v>
      </c>
      <c r="E116" s="22" t="s">
        <v>180</v>
      </c>
      <c r="F116" s="37">
        <v>8</v>
      </c>
      <c r="G116" s="37">
        <v>8</v>
      </c>
      <c r="H116" s="37">
        <v>8</v>
      </c>
      <c r="I116" s="37">
        <v>8</v>
      </c>
      <c r="J116" s="37">
        <v>8</v>
      </c>
      <c r="K116" s="37">
        <v>8</v>
      </c>
      <c r="L116" s="37">
        <v>8</v>
      </c>
      <c r="M116" s="37">
        <v>8</v>
      </c>
      <c r="N116" s="37">
        <v>8</v>
      </c>
      <c r="O116" s="37">
        <v>8</v>
      </c>
      <c r="P116" s="37">
        <v>8</v>
      </c>
      <c r="Q116" s="37">
        <v>8</v>
      </c>
      <c r="R116" s="37">
        <v>8</v>
      </c>
      <c r="S116" s="37">
        <v>8</v>
      </c>
      <c r="T116" s="37">
        <v>8</v>
      </c>
      <c r="U116" s="37">
        <v>8</v>
      </c>
      <c r="V116" s="37">
        <v>8</v>
      </c>
      <c r="W116" s="37">
        <v>8</v>
      </c>
      <c r="X116" s="37">
        <v>8</v>
      </c>
      <c r="Y116" s="37">
        <v>8</v>
      </c>
      <c r="Z116" s="37">
        <v>8</v>
      </c>
      <c r="AA116" s="37">
        <v>8</v>
      </c>
      <c r="AB116" s="37">
        <v>8</v>
      </c>
      <c r="AC116" s="37">
        <v>8</v>
      </c>
      <c r="AD116" s="37">
        <v>8</v>
      </c>
      <c r="AE116" s="37">
        <v>8</v>
      </c>
      <c r="AF116" s="37">
        <v>8</v>
      </c>
      <c r="AG116" s="37">
        <v>8</v>
      </c>
      <c r="AH116" s="37">
        <v>8</v>
      </c>
      <c r="AI116" s="37">
        <v>8</v>
      </c>
      <c r="AJ116" s="37">
        <v>8</v>
      </c>
      <c r="AK116" s="37">
        <v>8</v>
      </c>
      <c r="AL116" s="37">
        <v>8</v>
      </c>
      <c r="AM116" s="37">
        <v>8</v>
      </c>
      <c r="AN116" s="37">
        <v>8</v>
      </c>
      <c r="AP116" s="81"/>
    </row>
    <row r="117" spans="2:42" x14ac:dyDescent="0.25">
      <c r="B117" s="20" t="s">
        <v>113</v>
      </c>
      <c r="D117" s="22" t="s">
        <v>251</v>
      </c>
      <c r="E117" s="22" t="s">
        <v>187</v>
      </c>
      <c r="F117" s="31" t="s">
        <v>117</v>
      </c>
      <c r="G117" s="31" t="s">
        <v>117</v>
      </c>
      <c r="H117" s="31" t="s">
        <v>117</v>
      </c>
      <c r="I117" s="31" t="s">
        <v>117</v>
      </c>
      <c r="J117" s="31" t="s">
        <v>117</v>
      </c>
      <c r="K117" s="31" t="s">
        <v>117</v>
      </c>
      <c r="L117" s="31" t="s">
        <v>117</v>
      </c>
      <c r="M117" s="31" t="s">
        <v>117</v>
      </c>
      <c r="N117" s="31" t="s">
        <v>117</v>
      </c>
      <c r="O117" s="31" t="s">
        <v>117</v>
      </c>
      <c r="P117" s="31" t="s">
        <v>117</v>
      </c>
      <c r="Q117" s="31" t="s">
        <v>117</v>
      </c>
      <c r="R117" s="31" t="s">
        <v>117</v>
      </c>
      <c r="S117" s="31" t="s">
        <v>117</v>
      </c>
      <c r="T117" s="31" t="s">
        <v>117</v>
      </c>
      <c r="U117" s="31" t="s">
        <v>117</v>
      </c>
      <c r="V117" s="31" t="s">
        <v>117</v>
      </c>
      <c r="W117" s="31" t="s">
        <v>117</v>
      </c>
      <c r="X117" s="31" t="s">
        <v>117</v>
      </c>
      <c r="Y117" s="31" t="s">
        <v>117</v>
      </c>
      <c r="Z117" s="31" t="s">
        <v>117</v>
      </c>
      <c r="AA117" s="31" t="s">
        <v>117</v>
      </c>
      <c r="AB117" s="31" t="s">
        <v>117</v>
      </c>
      <c r="AC117" s="31" t="s">
        <v>117</v>
      </c>
      <c r="AD117" s="31" t="s">
        <v>117</v>
      </c>
      <c r="AE117" s="31" t="s">
        <v>117</v>
      </c>
      <c r="AF117" s="31" t="s">
        <v>117</v>
      </c>
      <c r="AG117" s="31" t="s">
        <v>117</v>
      </c>
      <c r="AH117" s="31" t="s">
        <v>117</v>
      </c>
      <c r="AI117" s="31" t="s">
        <v>117</v>
      </c>
      <c r="AJ117" s="31" t="s">
        <v>117</v>
      </c>
      <c r="AK117" s="31" t="s">
        <v>117</v>
      </c>
      <c r="AL117" s="31" t="s">
        <v>117</v>
      </c>
      <c r="AM117" s="31" t="s">
        <v>117</v>
      </c>
      <c r="AN117" s="31" t="s">
        <v>117</v>
      </c>
      <c r="AP117" s="81"/>
    </row>
    <row r="118" spans="2:42" x14ac:dyDescent="0.25">
      <c r="B118" s="20" t="s">
        <v>38</v>
      </c>
      <c r="C118" s="20" t="s">
        <v>123</v>
      </c>
      <c r="D118" s="22" t="s">
        <v>251</v>
      </c>
      <c r="E118" s="22" t="s">
        <v>187</v>
      </c>
      <c r="F118" s="37">
        <v>1.4</v>
      </c>
      <c r="G118" s="37">
        <v>1.4</v>
      </c>
      <c r="H118" s="37">
        <v>1.4</v>
      </c>
      <c r="I118" s="37">
        <v>1.4</v>
      </c>
      <c r="J118" s="37">
        <v>1.4</v>
      </c>
      <c r="K118" s="37">
        <v>1.4</v>
      </c>
      <c r="L118" s="37">
        <v>1.4</v>
      </c>
      <c r="M118" s="37">
        <v>1.4</v>
      </c>
      <c r="N118" s="37">
        <v>1.4</v>
      </c>
      <c r="O118" s="37">
        <v>1.4</v>
      </c>
      <c r="P118" s="37">
        <v>1.4</v>
      </c>
      <c r="Q118" s="37">
        <v>1.4</v>
      </c>
      <c r="R118" s="37">
        <v>1.4</v>
      </c>
      <c r="S118" s="37">
        <v>1.4</v>
      </c>
      <c r="T118" s="37">
        <v>1.4</v>
      </c>
      <c r="U118" s="37">
        <v>1.4</v>
      </c>
      <c r="V118" s="37">
        <v>1.4</v>
      </c>
      <c r="W118" s="37">
        <v>1.4</v>
      </c>
      <c r="X118" s="37">
        <v>1.4</v>
      </c>
      <c r="Y118" s="37">
        <v>1.4</v>
      </c>
      <c r="Z118" s="37">
        <v>1.4</v>
      </c>
      <c r="AA118" s="37">
        <v>1.4</v>
      </c>
      <c r="AB118" s="37">
        <v>1.4</v>
      </c>
      <c r="AC118" s="37">
        <v>1.4</v>
      </c>
      <c r="AD118" s="37">
        <v>1.4</v>
      </c>
      <c r="AE118" s="37">
        <v>1.4</v>
      </c>
      <c r="AF118" s="37">
        <v>1.4</v>
      </c>
      <c r="AG118" s="37">
        <v>1.4</v>
      </c>
      <c r="AH118" s="37">
        <v>1.4</v>
      </c>
      <c r="AI118" s="37">
        <v>1.4</v>
      </c>
      <c r="AJ118" s="37">
        <v>1.4</v>
      </c>
      <c r="AK118" s="37">
        <v>1.4</v>
      </c>
      <c r="AL118" s="37">
        <v>1.4</v>
      </c>
      <c r="AM118" s="37">
        <v>1.4</v>
      </c>
      <c r="AN118" s="37">
        <v>1.4</v>
      </c>
      <c r="AP118" s="81"/>
    </row>
    <row r="119" spans="2:42" x14ac:dyDescent="0.25">
      <c r="B119" s="20" t="s">
        <v>12</v>
      </c>
      <c r="C119" s="20" t="s">
        <v>122</v>
      </c>
      <c r="D119" s="22" t="s">
        <v>251</v>
      </c>
      <c r="E119" s="22" t="s">
        <v>187</v>
      </c>
      <c r="F119" s="37">
        <v>1.9</v>
      </c>
      <c r="G119" s="37">
        <v>1.9</v>
      </c>
      <c r="H119" s="37">
        <v>1.9</v>
      </c>
      <c r="I119" s="37">
        <v>1.9</v>
      </c>
      <c r="J119" s="37">
        <v>1.9</v>
      </c>
      <c r="K119" s="37">
        <v>1.9</v>
      </c>
      <c r="L119" s="37">
        <v>1.9</v>
      </c>
      <c r="M119" s="37">
        <v>1.9</v>
      </c>
      <c r="N119" s="37">
        <v>1.9</v>
      </c>
      <c r="O119" s="37">
        <v>1.9</v>
      </c>
      <c r="P119" s="37">
        <v>1.9</v>
      </c>
      <c r="Q119" s="37">
        <v>1.9</v>
      </c>
      <c r="R119" s="37">
        <v>1.9</v>
      </c>
      <c r="S119" s="37">
        <v>1.9</v>
      </c>
      <c r="T119" s="37">
        <v>1.9</v>
      </c>
      <c r="U119" s="37">
        <v>1.9</v>
      </c>
      <c r="V119" s="37">
        <v>1.9</v>
      </c>
      <c r="W119" s="37">
        <v>1.9</v>
      </c>
      <c r="X119" s="37">
        <v>1.9</v>
      </c>
      <c r="Y119" s="37">
        <v>1.9</v>
      </c>
      <c r="Z119" s="37">
        <v>1.9</v>
      </c>
      <c r="AA119" s="37">
        <v>1.9</v>
      </c>
      <c r="AB119" s="37">
        <v>1.9</v>
      </c>
      <c r="AC119" s="37">
        <v>1.9</v>
      </c>
      <c r="AD119" s="37">
        <v>1.9</v>
      </c>
      <c r="AE119" s="37">
        <v>1.9</v>
      </c>
      <c r="AF119" s="37">
        <v>1.9</v>
      </c>
      <c r="AG119" s="37">
        <v>1.9</v>
      </c>
      <c r="AH119" s="37">
        <v>1.9</v>
      </c>
      <c r="AI119" s="37">
        <v>1.9</v>
      </c>
      <c r="AJ119" s="37">
        <v>1.9</v>
      </c>
      <c r="AK119" s="37">
        <v>1.9</v>
      </c>
      <c r="AL119" s="37">
        <v>1.9</v>
      </c>
      <c r="AM119" s="37">
        <v>1.9</v>
      </c>
      <c r="AN119" s="37">
        <v>1.9</v>
      </c>
      <c r="AP119" s="81"/>
    </row>
    <row r="120" spans="2:42" x14ac:dyDescent="0.25">
      <c r="B120" s="20" t="s">
        <v>13</v>
      </c>
      <c r="C120" s="20" t="s">
        <v>122</v>
      </c>
      <c r="D120" s="22" t="s">
        <v>251</v>
      </c>
      <c r="E120" s="22" t="s">
        <v>187</v>
      </c>
      <c r="F120" s="37">
        <v>15</v>
      </c>
      <c r="G120" s="37">
        <v>15</v>
      </c>
      <c r="H120" s="37">
        <v>15</v>
      </c>
      <c r="I120" s="37">
        <v>15</v>
      </c>
      <c r="J120" s="37">
        <v>15</v>
      </c>
      <c r="K120" s="37">
        <v>15</v>
      </c>
      <c r="L120" s="37">
        <v>15</v>
      </c>
      <c r="M120" s="37">
        <v>15</v>
      </c>
      <c r="N120" s="37">
        <v>15</v>
      </c>
      <c r="O120" s="37">
        <v>15</v>
      </c>
      <c r="P120" s="37">
        <v>15</v>
      </c>
      <c r="Q120" s="37">
        <v>15</v>
      </c>
      <c r="R120" s="37">
        <v>15</v>
      </c>
      <c r="S120" s="37">
        <v>15</v>
      </c>
      <c r="T120" s="37">
        <v>15</v>
      </c>
      <c r="U120" s="37">
        <v>15</v>
      </c>
      <c r="V120" s="37">
        <v>15</v>
      </c>
      <c r="W120" s="37">
        <v>15</v>
      </c>
      <c r="X120" s="37">
        <v>15</v>
      </c>
      <c r="Y120" s="37">
        <v>15</v>
      </c>
      <c r="Z120" s="37">
        <v>15</v>
      </c>
      <c r="AA120" s="37">
        <v>15</v>
      </c>
      <c r="AB120" s="37">
        <v>15</v>
      </c>
      <c r="AC120" s="37">
        <v>15</v>
      </c>
      <c r="AD120" s="37">
        <v>15</v>
      </c>
      <c r="AE120" s="37">
        <v>15</v>
      </c>
      <c r="AF120" s="37">
        <v>15</v>
      </c>
      <c r="AG120" s="37">
        <v>15</v>
      </c>
      <c r="AH120" s="37">
        <v>15</v>
      </c>
      <c r="AI120" s="37">
        <v>15</v>
      </c>
      <c r="AJ120" s="37">
        <v>15</v>
      </c>
      <c r="AK120" s="37">
        <v>15</v>
      </c>
      <c r="AL120" s="37">
        <v>15</v>
      </c>
      <c r="AM120" s="37">
        <v>15</v>
      </c>
      <c r="AN120" s="37">
        <v>15</v>
      </c>
      <c r="AP120" s="81"/>
    </row>
    <row r="121" spans="2:42" x14ac:dyDescent="0.25">
      <c r="B121" s="20" t="s">
        <v>14</v>
      </c>
      <c r="C121" s="20" t="s">
        <v>122</v>
      </c>
      <c r="D121" s="22" t="s">
        <v>251</v>
      </c>
      <c r="E121" s="22" t="s">
        <v>187</v>
      </c>
      <c r="F121" s="37">
        <v>1.7</v>
      </c>
      <c r="G121" s="37">
        <v>1.7</v>
      </c>
      <c r="H121" s="37">
        <v>1.7</v>
      </c>
      <c r="I121" s="37">
        <v>1.7</v>
      </c>
      <c r="J121" s="37">
        <v>1.7</v>
      </c>
      <c r="K121" s="37">
        <v>1.7</v>
      </c>
      <c r="L121" s="37">
        <v>1.7</v>
      </c>
      <c r="M121" s="37">
        <v>1.7</v>
      </c>
      <c r="N121" s="37">
        <v>1.7</v>
      </c>
      <c r="O121" s="37">
        <v>1.7</v>
      </c>
      <c r="P121" s="37">
        <v>1.7</v>
      </c>
      <c r="Q121" s="37">
        <v>1.7</v>
      </c>
      <c r="R121" s="37">
        <v>1.7</v>
      </c>
      <c r="S121" s="37">
        <v>1.7</v>
      </c>
      <c r="T121" s="37">
        <v>1.7</v>
      </c>
      <c r="U121" s="37">
        <v>1.7</v>
      </c>
      <c r="V121" s="37">
        <v>1.7</v>
      </c>
      <c r="W121" s="37">
        <v>1.7</v>
      </c>
      <c r="X121" s="37">
        <v>1.7</v>
      </c>
      <c r="Y121" s="37">
        <v>1.7</v>
      </c>
      <c r="Z121" s="37">
        <v>1.7</v>
      </c>
      <c r="AA121" s="37">
        <v>1.7</v>
      </c>
      <c r="AB121" s="37">
        <v>1.7</v>
      </c>
      <c r="AC121" s="37">
        <v>1.7</v>
      </c>
      <c r="AD121" s="37">
        <v>1.7</v>
      </c>
      <c r="AE121" s="37">
        <v>1.7</v>
      </c>
      <c r="AF121" s="37">
        <v>1.7</v>
      </c>
      <c r="AG121" s="37">
        <v>1.7</v>
      </c>
      <c r="AH121" s="37">
        <v>1.7</v>
      </c>
      <c r="AI121" s="37">
        <v>1.7</v>
      </c>
      <c r="AJ121" s="37">
        <v>1.7</v>
      </c>
      <c r="AK121" s="37">
        <v>1.7</v>
      </c>
      <c r="AL121" s="37">
        <v>1.7</v>
      </c>
      <c r="AM121" s="37">
        <v>1.7</v>
      </c>
      <c r="AN121" s="37">
        <v>1.7</v>
      </c>
      <c r="AP121" s="81"/>
    </row>
    <row r="122" spans="2:42" x14ac:dyDescent="0.25">
      <c r="B122" s="20" t="s">
        <v>15</v>
      </c>
      <c r="C122" s="20" t="s">
        <v>122</v>
      </c>
      <c r="D122" s="22" t="s">
        <v>251</v>
      </c>
      <c r="E122" s="22" t="s">
        <v>187</v>
      </c>
      <c r="F122" s="37">
        <v>1.5</v>
      </c>
      <c r="G122" s="37">
        <v>1.5</v>
      </c>
      <c r="H122" s="37">
        <v>1.5</v>
      </c>
      <c r="I122" s="37">
        <v>1.5</v>
      </c>
      <c r="J122" s="37">
        <v>1.5</v>
      </c>
      <c r="K122" s="37">
        <v>1.5</v>
      </c>
      <c r="L122" s="37">
        <v>1.5</v>
      </c>
      <c r="M122" s="37">
        <v>1.5</v>
      </c>
      <c r="N122" s="37">
        <v>1.5</v>
      </c>
      <c r="O122" s="37">
        <v>1.5</v>
      </c>
      <c r="P122" s="37">
        <v>1.5</v>
      </c>
      <c r="Q122" s="37">
        <v>1.5</v>
      </c>
      <c r="R122" s="37">
        <v>1.5</v>
      </c>
      <c r="S122" s="37">
        <v>1.5</v>
      </c>
      <c r="T122" s="37">
        <v>1.5</v>
      </c>
      <c r="U122" s="37">
        <v>1.5</v>
      </c>
      <c r="V122" s="37">
        <v>1.5</v>
      </c>
      <c r="W122" s="37">
        <v>1.5</v>
      </c>
      <c r="X122" s="37">
        <v>1.5</v>
      </c>
      <c r="Y122" s="37">
        <v>1.5</v>
      </c>
      <c r="Z122" s="37">
        <v>1.5</v>
      </c>
      <c r="AA122" s="37">
        <v>1.5</v>
      </c>
      <c r="AB122" s="37">
        <v>1.5</v>
      </c>
      <c r="AC122" s="37">
        <v>1.5</v>
      </c>
      <c r="AD122" s="37">
        <v>1.5</v>
      </c>
      <c r="AE122" s="37">
        <v>1.5</v>
      </c>
      <c r="AF122" s="37">
        <v>1.5</v>
      </c>
      <c r="AG122" s="37">
        <v>1.5</v>
      </c>
      <c r="AH122" s="37">
        <v>1.5</v>
      </c>
      <c r="AI122" s="37">
        <v>1.5</v>
      </c>
      <c r="AJ122" s="37">
        <v>1.5</v>
      </c>
      <c r="AK122" s="37">
        <v>1.5</v>
      </c>
      <c r="AL122" s="37">
        <v>1.5</v>
      </c>
      <c r="AM122" s="37">
        <v>1.5</v>
      </c>
      <c r="AN122" s="37">
        <v>1.5</v>
      </c>
      <c r="AP122" s="81"/>
    </row>
    <row r="123" spans="2:42" x14ac:dyDescent="0.25">
      <c r="B123" s="20" t="s">
        <v>16</v>
      </c>
      <c r="C123" s="20" t="s">
        <v>122</v>
      </c>
      <c r="D123" s="22" t="s">
        <v>251</v>
      </c>
      <c r="E123" s="22" t="s">
        <v>187</v>
      </c>
      <c r="F123" s="37">
        <f t="shared" ref="F123:AK123" si="12">SUM(F119:F122)</f>
        <v>20.099999999999998</v>
      </c>
      <c r="G123" s="37">
        <f t="shared" si="12"/>
        <v>20.099999999999998</v>
      </c>
      <c r="H123" s="37">
        <f t="shared" si="12"/>
        <v>20.099999999999998</v>
      </c>
      <c r="I123" s="37">
        <f t="shared" si="12"/>
        <v>20.099999999999998</v>
      </c>
      <c r="J123" s="37">
        <f t="shared" si="12"/>
        <v>20.099999999999998</v>
      </c>
      <c r="K123" s="37">
        <f t="shared" si="12"/>
        <v>20.099999999999998</v>
      </c>
      <c r="L123" s="37">
        <f t="shared" si="12"/>
        <v>20.099999999999998</v>
      </c>
      <c r="M123" s="37">
        <f t="shared" si="12"/>
        <v>20.099999999999998</v>
      </c>
      <c r="N123" s="37">
        <f t="shared" si="12"/>
        <v>20.099999999999998</v>
      </c>
      <c r="O123" s="37">
        <f t="shared" si="12"/>
        <v>20.099999999999998</v>
      </c>
      <c r="P123" s="37">
        <f t="shared" si="12"/>
        <v>20.099999999999998</v>
      </c>
      <c r="Q123" s="37">
        <f t="shared" si="12"/>
        <v>20.099999999999998</v>
      </c>
      <c r="R123" s="37">
        <f t="shared" si="12"/>
        <v>20.099999999999998</v>
      </c>
      <c r="S123" s="37">
        <f t="shared" si="12"/>
        <v>20.099999999999998</v>
      </c>
      <c r="T123" s="37">
        <f t="shared" si="12"/>
        <v>20.099999999999998</v>
      </c>
      <c r="U123" s="37">
        <f t="shared" si="12"/>
        <v>20.099999999999998</v>
      </c>
      <c r="V123" s="37">
        <f t="shared" si="12"/>
        <v>20.099999999999998</v>
      </c>
      <c r="W123" s="37">
        <f t="shared" si="12"/>
        <v>20.099999999999998</v>
      </c>
      <c r="X123" s="37">
        <f t="shared" si="12"/>
        <v>20.099999999999998</v>
      </c>
      <c r="Y123" s="37">
        <f t="shared" si="12"/>
        <v>20.099999999999998</v>
      </c>
      <c r="Z123" s="37">
        <f t="shared" si="12"/>
        <v>20.099999999999998</v>
      </c>
      <c r="AA123" s="37">
        <f t="shared" si="12"/>
        <v>20.099999999999998</v>
      </c>
      <c r="AB123" s="37">
        <f t="shared" si="12"/>
        <v>20.099999999999998</v>
      </c>
      <c r="AC123" s="37">
        <f t="shared" si="12"/>
        <v>20.099999999999998</v>
      </c>
      <c r="AD123" s="37">
        <f t="shared" si="12"/>
        <v>20.099999999999998</v>
      </c>
      <c r="AE123" s="37">
        <f t="shared" si="12"/>
        <v>20.099999999999998</v>
      </c>
      <c r="AF123" s="37">
        <f t="shared" si="12"/>
        <v>20.099999999999998</v>
      </c>
      <c r="AG123" s="37">
        <f t="shared" si="12"/>
        <v>20.099999999999998</v>
      </c>
      <c r="AH123" s="37">
        <f t="shared" si="12"/>
        <v>20.099999999999998</v>
      </c>
      <c r="AI123" s="37">
        <f t="shared" si="12"/>
        <v>20.099999999999998</v>
      </c>
      <c r="AJ123" s="37">
        <f t="shared" si="12"/>
        <v>20.099999999999998</v>
      </c>
      <c r="AK123" s="37">
        <f t="shared" si="12"/>
        <v>20.099999999999998</v>
      </c>
      <c r="AL123" s="37">
        <f t="shared" ref="AL123:AM123" si="13">SUM(AL119:AL122)</f>
        <v>20.099999999999998</v>
      </c>
      <c r="AM123" s="37">
        <f t="shared" si="13"/>
        <v>20.099999999999998</v>
      </c>
      <c r="AN123" s="37">
        <f t="shared" ref="AN123" si="14">SUM(AN119:AN122)</f>
        <v>20.099999999999998</v>
      </c>
      <c r="AP123" s="81"/>
    </row>
    <row r="124" spans="2:42" x14ac:dyDescent="0.25">
      <c r="B124" s="20" t="s">
        <v>17</v>
      </c>
      <c r="D124" s="22" t="s">
        <v>251</v>
      </c>
      <c r="E124" s="22" t="s">
        <v>187</v>
      </c>
      <c r="F124" s="30" t="s">
        <v>117</v>
      </c>
      <c r="G124" s="30" t="s">
        <v>117</v>
      </c>
      <c r="H124" s="30" t="s">
        <v>117</v>
      </c>
      <c r="I124" s="30" t="s">
        <v>117</v>
      </c>
      <c r="J124" s="30" t="s">
        <v>117</v>
      </c>
      <c r="K124" s="30" t="s">
        <v>117</v>
      </c>
      <c r="L124" s="30" t="s">
        <v>117</v>
      </c>
      <c r="M124" s="30" t="s">
        <v>117</v>
      </c>
      <c r="N124" s="30" t="s">
        <v>117</v>
      </c>
      <c r="O124" s="30" t="s">
        <v>117</v>
      </c>
      <c r="P124" s="30" t="s">
        <v>117</v>
      </c>
      <c r="Q124" s="30" t="s">
        <v>117</v>
      </c>
      <c r="R124" s="30" t="s">
        <v>117</v>
      </c>
      <c r="S124" s="30" t="s">
        <v>117</v>
      </c>
      <c r="T124" s="30" t="s">
        <v>117</v>
      </c>
      <c r="U124" s="30" t="s">
        <v>117</v>
      </c>
      <c r="V124" s="30" t="s">
        <v>117</v>
      </c>
      <c r="W124" s="30" t="s">
        <v>117</v>
      </c>
      <c r="X124" s="30" t="s">
        <v>117</v>
      </c>
      <c r="Y124" s="30" t="s">
        <v>117</v>
      </c>
      <c r="Z124" s="30" t="s">
        <v>117</v>
      </c>
      <c r="AA124" s="30" t="s">
        <v>117</v>
      </c>
      <c r="AB124" s="30" t="s">
        <v>117</v>
      </c>
      <c r="AC124" s="30" t="s">
        <v>117</v>
      </c>
      <c r="AD124" s="30" t="s">
        <v>117</v>
      </c>
      <c r="AE124" s="30" t="s">
        <v>117</v>
      </c>
      <c r="AF124" s="30" t="s">
        <v>117</v>
      </c>
      <c r="AG124" s="30" t="s">
        <v>117</v>
      </c>
      <c r="AH124" s="30" t="s">
        <v>117</v>
      </c>
      <c r="AI124" s="30" t="s">
        <v>117</v>
      </c>
      <c r="AJ124" s="30" t="s">
        <v>117</v>
      </c>
      <c r="AK124" s="30" t="s">
        <v>117</v>
      </c>
      <c r="AL124" s="30" t="s">
        <v>117</v>
      </c>
      <c r="AM124" s="30" t="s">
        <v>117</v>
      </c>
      <c r="AN124" s="30" t="s">
        <v>117</v>
      </c>
      <c r="AP124" s="81"/>
    </row>
    <row r="125" spans="2:42" x14ac:dyDescent="0.25">
      <c r="AK125" s="33"/>
      <c r="AL125" s="33"/>
      <c r="AM125" s="33"/>
      <c r="AP125" s="81"/>
    </row>
    <row r="126" spans="2:42" s="16" customFormat="1" x14ac:dyDescent="0.25">
      <c r="B126" s="16" t="s">
        <v>30</v>
      </c>
      <c r="C126" s="16" t="s">
        <v>26</v>
      </c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P126" s="81"/>
    </row>
    <row r="127" spans="2:42" s="16" customFormat="1" x14ac:dyDescent="0.25">
      <c r="B127" s="16" t="s">
        <v>21</v>
      </c>
      <c r="C127" s="16" t="s">
        <v>23</v>
      </c>
      <c r="D127" s="16" t="s">
        <v>28</v>
      </c>
      <c r="E127" s="16" t="s">
        <v>179</v>
      </c>
      <c r="F127" s="34">
        <v>1990</v>
      </c>
      <c r="G127" s="34">
        <v>1991</v>
      </c>
      <c r="H127" s="34">
        <v>1992</v>
      </c>
      <c r="I127" s="34">
        <v>1993</v>
      </c>
      <c r="J127" s="34">
        <v>1994</v>
      </c>
      <c r="K127" s="34">
        <v>1995</v>
      </c>
      <c r="L127" s="34">
        <v>1996</v>
      </c>
      <c r="M127" s="34">
        <v>1997</v>
      </c>
      <c r="N127" s="34">
        <v>1998</v>
      </c>
      <c r="O127" s="34">
        <v>1999</v>
      </c>
      <c r="P127" s="34">
        <v>2000</v>
      </c>
      <c r="Q127" s="34">
        <v>2001</v>
      </c>
      <c r="R127" s="34">
        <v>2002</v>
      </c>
      <c r="S127" s="34">
        <v>2003</v>
      </c>
      <c r="T127" s="34">
        <v>2004</v>
      </c>
      <c r="U127" s="34">
        <v>2005</v>
      </c>
      <c r="V127" s="34">
        <v>2006</v>
      </c>
      <c r="W127" s="34">
        <v>2007</v>
      </c>
      <c r="X127" s="34">
        <v>2008</v>
      </c>
      <c r="Y127" s="34">
        <v>2009</v>
      </c>
      <c r="Z127" s="34">
        <v>2010</v>
      </c>
      <c r="AA127" s="34">
        <v>2011</v>
      </c>
      <c r="AB127" s="34">
        <v>2012</v>
      </c>
      <c r="AC127" s="34">
        <v>2013</v>
      </c>
      <c r="AD127" s="34">
        <v>2014</v>
      </c>
      <c r="AE127" s="34">
        <v>2015</v>
      </c>
      <c r="AF127" s="34">
        <v>2016</v>
      </c>
      <c r="AG127" s="34">
        <v>2017</v>
      </c>
      <c r="AH127" s="34">
        <v>2018</v>
      </c>
      <c r="AI127" s="34">
        <v>2019</v>
      </c>
      <c r="AJ127" s="34">
        <v>2020</v>
      </c>
      <c r="AK127" s="34">
        <v>2021</v>
      </c>
      <c r="AL127" s="34">
        <v>2022</v>
      </c>
      <c r="AM127" s="34">
        <v>2023</v>
      </c>
      <c r="AN127" s="34">
        <v>2024</v>
      </c>
      <c r="AP127" s="81"/>
    </row>
    <row r="128" spans="2:42" x14ac:dyDescent="0.25">
      <c r="B128" s="20" t="s">
        <v>3</v>
      </c>
      <c r="C128" s="20" t="s">
        <v>122</v>
      </c>
      <c r="D128" s="22" t="s">
        <v>251</v>
      </c>
      <c r="E128" s="20" t="s">
        <v>188</v>
      </c>
      <c r="F128" s="30">
        <v>1.0999999999999999E-2</v>
      </c>
      <c r="G128" s="30">
        <v>1.0999999999999999E-2</v>
      </c>
      <c r="H128" s="30">
        <v>1.0999999999999999E-2</v>
      </c>
      <c r="I128" s="30">
        <v>1.0999999999999999E-2</v>
      </c>
      <c r="J128" s="30">
        <v>1.0999999999999999E-2</v>
      </c>
      <c r="K128" s="30">
        <v>1.0999999999999999E-2</v>
      </c>
      <c r="L128" s="30">
        <v>1.0999999999999999E-2</v>
      </c>
      <c r="M128" s="30">
        <v>1.0999999999999999E-2</v>
      </c>
      <c r="N128" s="30">
        <v>1.0999999999999999E-2</v>
      </c>
      <c r="O128" s="30">
        <v>1.0999999999999999E-2</v>
      </c>
      <c r="P128" s="30">
        <v>1.0999999999999999E-2</v>
      </c>
      <c r="Q128" s="30">
        <v>1.0999999999999999E-2</v>
      </c>
      <c r="R128" s="30">
        <v>1.0999999999999999E-2</v>
      </c>
      <c r="S128" s="30">
        <v>1.0999999999999999E-2</v>
      </c>
      <c r="T128" s="30">
        <v>1.0999999999999999E-2</v>
      </c>
      <c r="U128" s="30">
        <v>1.0999999999999999E-2</v>
      </c>
      <c r="V128" s="30">
        <v>1.0999999999999999E-2</v>
      </c>
      <c r="W128" s="30">
        <v>1.0999999999999999E-2</v>
      </c>
      <c r="X128" s="30">
        <v>1.0999999999999999E-2</v>
      </c>
      <c r="Y128" s="30">
        <v>1.0999999999999999E-2</v>
      </c>
      <c r="Z128" s="30">
        <v>1.0999999999999999E-2</v>
      </c>
      <c r="AA128" s="30">
        <v>1.0999999999999999E-2</v>
      </c>
      <c r="AB128" s="30">
        <v>1.0999999999999999E-2</v>
      </c>
      <c r="AC128" s="30">
        <v>1.0999999999999999E-2</v>
      </c>
      <c r="AD128" s="30">
        <v>1.0999999999999999E-2</v>
      </c>
      <c r="AE128" s="30">
        <v>1.0999999999999999E-2</v>
      </c>
      <c r="AF128" s="30">
        <v>1.0999999999999999E-2</v>
      </c>
      <c r="AG128" s="30">
        <v>1.0999999999999999E-2</v>
      </c>
      <c r="AH128" s="30">
        <v>1.0999999999999999E-2</v>
      </c>
      <c r="AI128" s="30">
        <v>1.0999999999999999E-2</v>
      </c>
      <c r="AJ128" s="30">
        <v>1.0999999999999999E-2</v>
      </c>
      <c r="AK128" s="30">
        <v>1.0999999999999999E-2</v>
      </c>
      <c r="AL128" s="30">
        <v>1.0999999999999999E-2</v>
      </c>
      <c r="AM128" s="30">
        <v>1.0999999999999999E-2</v>
      </c>
      <c r="AN128" s="30">
        <v>1.0999999999999999E-2</v>
      </c>
      <c r="AP128" s="81"/>
    </row>
    <row r="129" spans="2:42" x14ac:dyDescent="0.25">
      <c r="B129" s="20" t="s">
        <v>4</v>
      </c>
      <c r="C129" s="20" t="s">
        <v>122</v>
      </c>
      <c r="D129" s="22" t="s">
        <v>251</v>
      </c>
      <c r="E129" s="20" t="s">
        <v>188</v>
      </c>
      <c r="F129" s="30">
        <v>8.9999999999999998E-4</v>
      </c>
      <c r="G129" s="30">
        <v>8.9999999999999998E-4</v>
      </c>
      <c r="H129" s="30">
        <v>8.9999999999999998E-4</v>
      </c>
      <c r="I129" s="30">
        <v>8.9999999999999998E-4</v>
      </c>
      <c r="J129" s="30">
        <v>8.9999999999999998E-4</v>
      </c>
      <c r="K129" s="30">
        <v>8.9999999999999998E-4</v>
      </c>
      <c r="L129" s="30">
        <v>8.9999999999999998E-4</v>
      </c>
      <c r="M129" s="30">
        <v>8.9999999999999998E-4</v>
      </c>
      <c r="N129" s="30">
        <v>8.9999999999999998E-4</v>
      </c>
      <c r="O129" s="30">
        <v>8.9999999999999998E-4</v>
      </c>
      <c r="P129" s="30">
        <v>8.9999999999999998E-4</v>
      </c>
      <c r="Q129" s="30">
        <v>8.9999999999999998E-4</v>
      </c>
      <c r="R129" s="30">
        <v>8.9999999999999998E-4</v>
      </c>
      <c r="S129" s="30">
        <v>8.9999999999999998E-4</v>
      </c>
      <c r="T129" s="30">
        <v>8.9999999999999998E-4</v>
      </c>
      <c r="U129" s="30">
        <v>8.9999999999999998E-4</v>
      </c>
      <c r="V129" s="30">
        <v>8.9999999999999998E-4</v>
      </c>
      <c r="W129" s="30">
        <v>8.9999999999999998E-4</v>
      </c>
      <c r="X129" s="30">
        <v>8.9999999999999998E-4</v>
      </c>
      <c r="Y129" s="30">
        <v>8.9999999999999998E-4</v>
      </c>
      <c r="Z129" s="30">
        <v>8.9999999999999998E-4</v>
      </c>
      <c r="AA129" s="30">
        <v>8.9999999999999998E-4</v>
      </c>
      <c r="AB129" s="30">
        <v>8.9999999999999998E-4</v>
      </c>
      <c r="AC129" s="30">
        <v>8.9999999999999998E-4</v>
      </c>
      <c r="AD129" s="30">
        <v>8.9999999999999998E-4</v>
      </c>
      <c r="AE129" s="30">
        <v>8.9999999999999998E-4</v>
      </c>
      <c r="AF129" s="30">
        <v>8.9999999999999998E-4</v>
      </c>
      <c r="AG129" s="30">
        <v>8.9999999999999998E-4</v>
      </c>
      <c r="AH129" s="30">
        <v>8.9999999999999998E-4</v>
      </c>
      <c r="AI129" s="30">
        <v>8.9999999999999998E-4</v>
      </c>
      <c r="AJ129" s="30">
        <v>8.9999999999999998E-4</v>
      </c>
      <c r="AK129" s="30">
        <v>8.9999999999999998E-4</v>
      </c>
      <c r="AL129" s="30">
        <v>8.9999999999999998E-4</v>
      </c>
      <c r="AM129" s="30">
        <v>8.9999999999999998E-4</v>
      </c>
      <c r="AN129" s="30">
        <v>8.9999999999999998E-4</v>
      </c>
      <c r="AP129" s="81"/>
    </row>
    <row r="130" spans="2:42" x14ac:dyDescent="0.25">
      <c r="B130" s="20" t="s">
        <v>5</v>
      </c>
      <c r="C130" s="20" t="s">
        <v>122</v>
      </c>
      <c r="D130" s="22" t="s">
        <v>251</v>
      </c>
      <c r="E130" s="20" t="s">
        <v>188</v>
      </c>
      <c r="F130" s="30">
        <v>0.54</v>
      </c>
      <c r="G130" s="30">
        <v>0.54</v>
      </c>
      <c r="H130" s="30">
        <v>0.54</v>
      </c>
      <c r="I130" s="30">
        <v>0.54</v>
      </c>
      <c r="J130" s="30">
        <v>0.54</v>
      </c>
      <c r="K130" s="30">
        <v>0.54</v>
      </c>
      <c r="L130" s="30">
        <v>0.54</v>
      </c>
      <c r="M130" s="30">
        <v>0.54</v>
      </c>
      <c r="N130" s="30">
        <v>0.54</v>
      </c>
      <c r="O130" s="30">
        <v>0.54</v>
      </c>
      <c r="P130" s="30">
        <v>0.54</v>
      </c>
      <c r="Q130" s="30">
        <v>0.54</v>
      </c>
      <c r="R130" s="30">
        <v>0.54</v>
      </c>
      <c r="S130" s="30">
        <v>0.54</v>
      </c>
      <c r="T130" s="30">
        <v>0.54</v>
      </c>
      <c r="U130" s="30">
        <v>0.54</v>
      </c>
      <c r="V130" s="30">
        <v>0.54</v>
      </c>
      <c r="W130" s="30">
        <v>0.54</v>
      </c>
      <c r="X130" s="30">
        <v>0.54</v>
      </c>
      <c r="Y130" s="30">
        <v>0.54</v>
      </c>
      <c r="Z130" s="30">
        <v>0.54</v>
      </c>
      <c r="AA130" s="30">
        <v>0.54</v>
      </c>
      <c r="AB130" s="30">
        <v>0.54</v>
      </c>
      <c r="AC130" s="30">
        <v>0.54</v>
      </c>
      <c r="AD130" s="30">
        <v>0.54</v>
      </c>
      <c r="AE130" s="30">
        <v>0.54</v>
      </c>
      <c r="AF130" s="30">
        <v>0.54</v>
      </c>
      <c r="AG130" s="30">
        <v>0.54</v>
      </c>
      <c r="AH130" s="30">
        <v>0.54</v>
      </c>
      <c r="AI130" s="30">
        <v>0.54</v>
      </c>
      <c r="AJ130" s="30">
        <v>0.54</v>
      </c>
      <c r="AK130" s="30">
        <v>0.54</v>
      </c>
      <c r="AL130" s="30">
        <v>0.54</v>
      </c>
      <c r="AM130" s="30">
        <v>0.54</v>
      </c>
      <c r="AN130" s="30">
        <v>0.54</v>
      </c>
      <c r="AP130" s="81"/>
    </row>
    <row r="131" spans="2:42" x14ac:dyDescent="0.25">
      <c r="B131" s="20" t="s">
        <v>6</v>
      </c>
      <c r="C131" s="20" t="s">
        <v>122</v>
      </c>
      <c r="D131" s="22" t="s">
        <v>251</v>
      </c>
      <c r="E131" s="20" t="s">
        <v>188</v>
      </c>
      <c r="F131" s="31">
        <v>0.1</v>
      </c>
      <c r="G131" s="31">
        <v>0.1</v>
      </c>
      <c r="H131" s="31">
        <v>0.1</v>
      </c>
      <c r="I131" s="31">
        <v>0.1</v>
      </c>
      <c r="J131" s="31">
        <v>0.1</v>
      </c>
      <c r="K131" s="31">
        <v>0.1</v>
      </c>
      <c r="L131" s="31">
        <v>0.1</v>
      </c>
      <c r="M131" s="31">
        <v>0.1</v>
      </c>
      <c r="N131" s="31">
        <v>0.1</v>
      </c>
      <c r="O131" s="31">
        <v>0.1</v>
      </c>
      <c r="P131" s="31">
        <v>0.1</v>
      </c>
      <c r="Q131" s="31">
        <v>0.1</v>
      </c>
      <c r="R131" s="31">
        <v>0.1</v>
      </c>
      <c r="S131" s="31">
        <v>0.1</v>
      </c>
      <c r="T131" s="31">
        <v>0.1</v>
      </c>
      <c r="U131" s="31">
        <v>0.1</v>
      </c>
      <c r="V131" s="31">
        <v>0.1</v>
      </c>
      <c r="W131" s="31">
        <v>0.1</v>
      </c>
      <c r="X131" s="31">
        <v>0.1</v>
      </c>
      <c r="Y131" s="31">
        <v>0.1</v>
      </c>
      <c r="Z131" s="31">
        <v>0.1</v>
      </c>
      <c r="AA131" s="31">
        <v>0.1</v>
      </c>
      <c r="AB131" s="31">
        <v>0.1</v>
      </c>
      <c r="AC131" s="31">
        <v>0.1</v>
      </c>
      <c r="AD131" s="31">
        <v>0.1</v>
      </c>
      <c r="AE131" s="31">
        <v>0.1</v>
      </c>
      <c r="AF131" s="31">
        <v>0.1</v>
      </c>
      <c r="AG131" s="31">
        <v>0.1</v>
      </c>
      <c r="AH131" s="31">
        <v>0.1</v>
      </c>
      <c r="AI131" s="31">
        <v>0.1</v>
      </c>
      <c r="AJ131" s="31">
        <v>0.1</v>
      </c>
      <c r="AK131" s="31">
        <v>0.1</v>
      </c>
      <c r="AL131" s="31">
        <v>0.1</v>
      </c>
      <c r="AM131" s="31">
        <v>0.1</v>
      </c>
      <c r="AN131" s="31">
        <v>0.1</v>
      </c>
      <c r="AP131" s="81"/>
    </row>
    <row r="132" spans="2:42" x14ac:dyDescent="0.25">
      <c r="B132" s="20" t="s">
        <v>7</v>
      </c>
      <c r="C132" s="20" t="s">
        <v>122</v>
      </c>
      <c r="D132" s="22" t="s">
        <v>251</v>
      </c>
      <c r="E132" s="20" t="s">
        <v>188</v>
      </c>
      <c r="F132" s="37">
        <v>1.2999999999999999E-2</v>
      </c>
      <c r="G132" s="37">
        <v>1.2999999999999999E-2</v>
      </c>
      <c r="H132" s="37">
        <v>1.2999999999999999E-2</v>
      </c>
      <c r="I132" s="37">
        <v>1.2999999999999999E-2</v>
      </c>
      <c r="J132" s="37">
        <v>1.2999999999999999E-2</v>
      </c>
      <c r="K132" s="37">
        <v>1.2999999999999999E-2</v>
      </c>
      <c r="L132" s="37">
        <v>1.2999999999999999E-2</v>
      </c>
      <c r="M132" s="37">
        <v>1.2999999999999999E-2</v>
      </c>
      <c r="N132" s="37">
        <v>1.2999999999999999E-2</v>
      </c>
      <c r="O132" s="37">
        <v>1.2999999999999999E-2</v>
      </c>
      <c r="P132" s="37">
        <v>1.2999999999999999E-2</v>
      </c>
      <c r="Q132" s="37">
        <v>1.2999999999999999E-2</v>
      </c>
      <c r="R132" s="37">
        <v>1.2999999999999999E-2</v>
      </c>
      <c r="S132" s="37">
        <v>1.2999999999999999E-2</v>
      </c>
      <c r="T132" s="37">
        <v>1.2999999999999999E-2</v>
      </c>
      <c r="U132" s="37">
        <v>1.2999999999999999E-2</v>
      </c>
      <c r="V132" s="37">
        <v>1.2999999999999999E-2</v>
      </c>
      <c r="W132" s="37">
        <v>1.2999999999999999E-2</v>
      </c>
      <c r="X132" s="37">
        <v>1.2999999999999999E-2</v>
      </c>
      <c r="Y132" s="37">
        <v>1.2999999999999999E-2</v>
      </c>
      <c r="Z132" s="37">
        <v>1.2999999999999999E-2</v>
      </c>
      <c r="AA132" s="37">
        <v>1.2999999999999999E-2</v>
      </c>
      <c r="AB132" s="37">
        <v>1.2999999999999999E-2</v>
      </c>
      <c r="AC132" s="37">
        <v>1.2999999999999999E-2</v>
      </c>
      <c r="AD132" s="37">
        <v>1.2999999999999999E-2</v>
      </c>
      <c r="AE132" s="37">
        <v>1.2999999999999999E-2</v>
      </c>
      <c r="AF132" s="37">
        <v>1.2999999999999999E-2</v>
      </c>
      <c r="AG132" s="37">
        <v>1.2999999999999999E-2</v>
      </c>
      <c r="AH132" s="37">
        <v>1.2999999999999999E-2</v>
      </c>
      <c r="AI132" s="37">
        <v>1.2999999999999999E-2</v>
      </c>
      <c r="AJ132" s="37">
        <v>1.2999999999999999E-2</v>
      </c>
      <c r="AK132" s="37">
        <v>1.2999999999999999E-2</v>
      </c>
      <c r="AL132" s="37">
        <v>1.2999999999999999E-2</v>
      </c>
      <c r="AM132" s="37">
        <v>1.2999999999999999E-2</v>
      </c>
      <c r="AN132" s="37">
        <v>1.2999999999999999E-2</v>
      </c>
      <c r="AP132" s="81"/>
    </row>
    <row r="133" spans="2:42" x14ac:dyDescent="0.25">
      <c r="B133" s="20" t="s">
        <v>8</v>
      </c>
      <c r="C133" s="20" t="s">
        <v>122</v>
      </c>
      <c r="D133" s="22" t="s">
        <v>251</v>
      </c>
      <c r="E133" s="20" t="s">
        <v>188</v>
      </c>
      <c r="F133" s="37">
        <v>2.5999999999999999E-3</v>
      </c>
      <c r="G133" s="37">
        <v>2.5999999999999999E-3</v>
      </c>
      <c r="H133" s="37">
        <v>2.5999999999999999E-3</v>
      </c>
      <c r="I133" s="37">
        <v>2.5999999999999999E-3</v>
      </c>
      <c r="J133" s="37">
        <v>2.5999999999999999E-3</v>
      </c>
      <c r="K133" s="37">
        <v>2.5999999999999999E-3</v>
      </c>
      <c r="L133" s="37">
        <v>2.5999999999999999E-3</v>
      </c>
      <c r="M133" s="37">
        <v>2.5999999999999999E-3</v>
      </c>
      <c r="N133" s="37">
        <v>2.5999999999999999E-3</v>
      </c>
      <c r="O133" s="37">
        <v>2.5999999999999999E-3</v>
      </c>
      <c r="P133" s="37">
        <v>2.5999999999999999E-3</v>
      </c>
      <c r="Q133" s="37">
        <v>2.5999999999999999E-3</v>
      </c>
      <c r="R133" s="37">
        <v>2.5999999999999999E-3</v>
      </c>
      <c r="S133" s="37">
        <v>2.5999999999999999E-3</v>
      </c>
      <c r="T133" s="37">
        <v>2.5999999999999999E-3</v>
      </c>
      <c r="U133" s="37">
        <v>2.5999999999999999E-3</v>
      </c>
      <c r="V133" s="37">
        <v>2.5999999999999999E-3</v>
      </c>
      <c r="W133" s="37">
        <v>2.5999999999999999E-3</v>
      </c>
      <c r="X133" s="37">
        <v>2.5999999999999999E-3</v>
      </c>
      <c r="Y133" s="37">
        <v>2.5999999999999999E-3</v>
      </c>
      <c r="Z133" s="37">
        <v>2.5999999999999999E-3</v>
      </c>
      <c r="AA133" s="37">
        <v>2.5999999999999999E-3</v>
      </c>
      <c r="AB133" s="37">
        <v>2.5999999999999999E-3</v>
      </c>
      <c r="AC133" s="37">
        <v>2.5999999999999999E-3</v>
      </c>
      <c r="AD133" s="37">
        <v>2.5999999999999999E-3</v>
      </c>
      <c r="AE133" s="37">
        <v>2.5999999999999999E-3</v>
      </c>
      <c r="AF133" s="37">
        <v>2.5999999999999999E-3</v>
      </c>
      <c r="AG133" s="37">
        <v>2.5999999999999999E-3</v>
      </c>
      <c r="AH133" s="37">
        <v>2.5999999999999999E-3</v>
      </c>
      <c r="AI133" s="37">
        <v>2.5999999999999999E-3</v>
      </c>
      <c r="AJ133" s="37">
        <v>2.5999999999999999E-3</v>
      </c>
      <c r="AK133" s="37">
        <v>2.5999999999999999E-3</v>
      </c>
      <c r="AL133" s="37">
        <v>2.5999999999999999E-3</v>
      </c>
      <c r="AM133" s="37">
        <v>2.5999999999999999E-3</v>
      </c>
      <c r="AN133" s="37">
        <v>2.5999999999999999E-3</v>
      </c>
      <c r="AP133" s="81"/>
    </row>
    <row r="134" spans="2:42" x14ac:dyDescent="0.25">
      <c r="B134" s="20" t="s">
        <v>9</v>
      </c>
      <c r="C134" s="20" t="s">
        <v>122</v>
      </c>
      <c r="D134" s="22" t="s">
        <v>251</v>
      </c>
      <c r="E134" s="20" t="s">
        <v>188</v>
      </c>
      <c r="F134" s="37">
        <v>1.2999999999999999E-2</v>
      </c>
      <c r="G134" s="37">
        <v>1.2999999999999999E-2</v>
      </c>
      <c r="H134" s="37">
        <v>1.2999999999999999E-2</v>
      </c>
      <c r="I134" s="37">
        <v>1.2999999999999999E-2</v>
      </c>
      <c r="J134" s="37">
        <v>1.2999999999999999E-2</v>
      </c>
      <c r="K134" s="37">
        <v>1.2999999999999999E-2</v>
      </c>
      <c r="L134" s="37">
        <v>1.2999999999999999E-2</v>
      </c>
      <c r="M134" s="37">
        <v>1.2999999999999999E-2</v>
      </c>
      <c r="N134" s="37">
        <v>1.2999999999999999E-2</v>
      </c>
      <c r="O134" s="37">
        <v>1.2999999999999999E-2</v>
      </c>
      <c r="P134" s="37">
        <v>1.2999999999999999E-2</v>
      </c>
      <c r="Q134" s="37">
        <v>1.2999999999999999E-2</v>
      </c>
      <c r="R134" s="37">
        <v>1.2999999999999999E-2</v>
      </c>
      <c r="S134" s="37">
        <v>1.2999999999999999E-2</v>
      </c>
      <c r="T134" s="37">
        <v>1.2999999999999999E-2</v>
      </c>
      <c r="U134" s="37">
        <v>1.2999999999999999E-2</v>
      </c>
      <c r="V134" s="37">
        <v>1.2999999999999999E-2</v>
      </c>
      <c r="W134" s="37">
        <v>1.2999999999999999E-2</v>
      </c>
      <c r="X134" s="37">
        <v>1.2999999999999999E-2</v>
      </c>
      <c r="Y134" s="37">
        <v>1.2999999999999999E-2</v>
      </c>
      <c r="Z134" s="37">
        <v>1.2999999999999999E-2</v>
      </c>
      <c r="AA134" s="37">
        <v>1.2999999999999999E-2</v>
      </c>
      <c r="AB134" s="37">
        <v>1.2999999999999999E-2</v>
      </c>
      <c r="AC134" s="37">
        <v>1.2999999999999999E-2</v>
      </c>
      <c r="AD134" s="37">
        <v>1.2999999999999999E-2</v>
      </c>
      <c r="AE134" s="37">
        <v>1.2999999999999999E-2</v>
      </c>
      <c r="AF134" s="37">
        <v>1.2999999999999999E-2</v>
      </c>
      <c r="AG134" s="37">
        <v>1.2999999999999999E-2</v>
      </c>
      <c r="AH134" s="37">
        <v>1.2999999999999999E-2</v>
      </c>
      <c r="AI134" s="37">
        <v>1.2999999999999999E-2</v>
      </c>
      <c r="AJ134" s="37">
        <v>1.2999999999999999E-2</v>
      </c>
      <c r="AK134" s="37">
        <v>1.2999999999999999E-2</v>
      </c>
      <c r="AL134" s="37">
        <v>1.2999999999999999E-2</v>
      </c>
      <c r="AM134" s="37">
        <v>1.2999999999999999E-2</v>
      </c>
      <c r="AN134" s="37">
        <v>1.2999999999999999E-2</v>
      </c>
      <c r="AP134" s="81"/>
    </row>
    <row r="135" spans="2:42" x14ac:dyDescent="0.25">
      <c r="B135" s="20" t="s">
        <v>10</v>
      </c>
      <c r="C135" s="20" t="s">
        <v>122</v>
      </c>
      <c r="D135" s="22" t="s">
        <v>251</v>
      </c>
      <c r="E135" s="20" t="s">
        <v>188</v>
      </c>
      <c r="F135" s="37">
        <v>5.8000000000000003E-2</v>
      </c>
      <c r="G135" s="37">
        <v>5.8000000000000003E-2</v>
      </c>
      <c r="H135" s="37">
        <v>5.8000000000000003E-2</v>
      </c>
      <c r="I135" s="37">
        <v>5.8000000000000003E-2</v>
      </c>
      <c r="J135" s="37">
        <v>5.8000000000000003E-2</v>
      </c>
      <c r="K135" s="37">
        <v>5.8000000000000003E-2</v>
      </c>
      <c r="L135" s="37">
        <v>5.8000000000000003E-2</v>
      </c>
      <c r="M135" s="37">
        <v>5.8000000000000003E-2</v>
      </c>
      <c r="N135" s="37">
        <v>5.8000000000000003E-2</v>
      </c>
      <c r="O135" s="37">
        <v>5.8000000000000003E-2</v>
      </c>
      <c r="P135" s="37">
        <v>5.8000000000000003E-2</v>
      </c>
      <c r="Q135" s="37">
        <v>5.8000000000000003E-2</v>
      </c>
      <c r="R135" s="37">
        <v>5.8000000000000003E-2</v>
      </c>
      <c r="S135" s="37">
        <v>5.8000000000000003E-2</v>
      </c>
      <c r="T135" s="37">
        <v>5.8000000000000003E-2</v>
      </c>
      <c r="U135" s="37">
        <v>5.8000000000000003E-2</v>
      </c>
      <c r="V135" s="37">
        <v>5.8000000000000003E-2</v>
      </c>
      <c r="W135" s="37">
        <v>5.8000000000000003E-2</v>
      </c>
      <c r="X135" s="37">
        <v>5.8000000000000003E-2</v>
      </c>
      <c r="Y135" s="37">
        <v>5.8000000000000003E-2</v>
      </c>
      <c r="Z135" s="37">
        <v>5.8000000000000003E-2</v>
      </c>
      <c r="AA135" s="37">
        <v>5.8000000000000003E-2</v>
      </c>
      <c r="AB135" s="37">
        <v>5.8000000000000003E-2</v>
      </c>
      <c r="AC135" s="37">
        <v>5.8000000000000003E-2</v>
      </c>
      <c r="AD135" s="37">
        <v>5.8000000000000003E-2</v>
      </c>
      <c r="AE135" s="37">
        <v>5.8000000000000003E-2</v>
      </c>
      <c r="AF135" s="37">
        <v>5.8000000000000003E-2</v>
      </c>
      <c r="AG135" s="37">
        <v>5.8000000000000003E-2</v>
      </c>
      <c r="AH135" s="37">
        <v>5.8000000000000003E-2</v>
      </c>
      <c r="AI135" s="37">
        <v>5.8000000000000003E-2</v>
      </c>
      <c r="AJ135" s="37">
        <v>5.8000000000000003E-2</v>
      </c>
      <c r="AK135" s="37">
        <v>5.8000000000000003E-2</v>
      </c>
      <c r="AL135" s="37">
        <v>5.8000000000000003E-2</v>
      </c>
      <c r="AM135" s="37">
        <v>5.8000000000000003E-2</v>
      </c>
      <c r="AN135" s="37">
        <v>5.8000000000000003E-2</v>
      </c>
      <c r="AP135" s="81"/>
    </row>
    <row r="136" spans="2:42" x14ac:dyDescent="0.25">
      <c r="B136" s="20" t="s">
        <v>11</v>
      </c>
      <c r="C136" s="20" t="s">
        <v>122</v>
      </c>
      <c r="D136" s="22" t="s">
        <v>251</v>
      </c>
      <c r="E136" s="20" t="s">
        <v>188</v>
      </c>
      <c r="F136" s="37">
        <v>0.73</v>
      </c>
      <c r="G136" s="37">
        <v>0.73</v>
      </c>
      <c r="H136" s="37">
        <v>0.73</v>
      </c>
      <c r="I136" s="37">
        <v>0.73</v>
      </c>
      <c r="J136" s="37">
        <v>0.73</v>
      </c>
      <c r="K136" s="37">
        <v>0.73</v>
      </c>
      <c r="L136" s="37">
        <v>0.73</v>
      </c>
      <c r="M136" s="37">
        <v>0.73</v>
      </c>
      <c r="N136" s="37">
        <v>0.73</v>
      </c>
      <c r="O136" s="37">
        <v>0.73</v>
      </c>
      <c r="P136" s="37">
        <v>0.73</v>
      </c>
      <c r="Q136" s="37">
        <v>0.73</v>
      </c>
      <c r="R136" s="37">
        <v>0.73</v>
      </c>
      <c r="S136" s="37">
        <v>0.73</v>
      </c>
      <c r="T136" s="37">
        <v>0.73</v>
      </c>
      <c r="U136" s="37">
        <v>0.73</v>
      </c>
      <c r="V136" s="37">
        <v>0.73</v>
      </c>
      <c r="W136" s="37">
        <v>0.73</v>
      </c>
      <c r="X136" s="37">
        <v>0.73</v>
      </c>
      <c r="Y136" s="37">
        <v>0.73</v>
      </c>
      <c r="Z136" s="37">
        <v>0.73</v>
      </c>
      <c r="AA136" s="37">
        <v>0.73</v>
      </c>
      <c r="AB136" s="37">
        <v>0.73</v>
      </c>
      <c r="AC136" s="37">
        <v>0.73</v>
      </c>
      <c r="AD136" s="37">
        <v>0.73</v>
      </c>
      <c r="AE136" s="37">
        <v>0.73</v>
      </c>
      <c r="AF136" s="37">
        <v>0.73</v>
      </c>
      <c r="AG136" s="37">
        <v>0.73</v>
      </c>
      <c r="AH136" s="37">
        <v>0.73</v>
      </c>
      <c r="AI136" s="37">
        <v>0.73</v>
      </c>
      <c r="AJ136" s="37">
        <v>0.73</v>
      </c>
      <c r="AK136" s="37">
        <v>0.73</v>
      </c>
      <c r="AL136" s="37">
        <v>0.73</v>
      </c>
      <c r="AM136" s="37">
        <v>0.73</v>
      </c>
      <c r="AN136" s="37">
        <v>0.73</v>
      </c>
      <c r="AP136" s="81"/>
    </row>
    <row r="137" spans="2:42" x14ac:dyDescent="0.25">
      <c r="B137" s="20" t="s">
        <v>113</v>
      </c>
      <c r="D137" s="22" t="s">
        <v>251</v>
      </c>
      <c r="F137" s="31" t="s">
        <v>34</v>
      </c>
      <c r="G137" s="31" t="s">
        <v>34</v>
      </c>
      <c r="H137" s="31" t="s">
        <v>34</v>
      </c>
      <c r="I137" s="31" t="s">
        <v>34</v>
      </c>
      <c r="J137" s="31" t="s">
        <v>34</v>
      </c>
      <c r="K137" s="31" t="s">
        <v>34</v>
      </c>
      <c r="L137" s="31" t="s">
        <v>34</v>
      </c>
      <c r="M137" s="31" t="s">
        <v>34</v>
      </c>
      <c r="N137" s="31" t="s">
        <v>34</v>
      </c>
      <c r="O137" s="31" t="s">
        <v>34</v>
      </c>
      <c r="P137" s="31" t="s">
        <v>34</v>
      </c>
      <c r="Q137" s="31" t="s">
        <v>34</v>
      </c>
      <c r="R137" s="31" t="s">
        <v>34</v>
      </c>
      <c r="S137" s="31" t="s">
        <v>34</v>
      </c>
      <c r="T137" s="31" t="s">
        <v>34</v>
      </c>
      <c r="U137" s="31" t="s">
        <v>34</v>
      </c>
      <c r="V137" s="31" t="s">
        <v>34</v>
      </c>
      <c r="W137" s="31" t="s">
        <v>34</v>
      </c>
      <c r="X137" s="31" t="s">
        <v>34</v>
      </c>
      <c r="Y137" s="31" t="s">
        <v>34</v>
      </c>
      <c r="Z137" s="31" t="s">
        <v>34</v>
      </c>
      <c r="AA137" s="31" t="s">
        <v>34</v>
      </c>
      <c r="AB137" s="31" t="s">
        <v>34</v>
      </c>
      <c r="AC137" s="31" t="s">
        <v>34</v>
      </c>
      <c r="AD137" s="31" t="s">
        <v>34</v>
      </c>
      <c r="AE137" s="31" t="s">
        <v>34</v>
      </c>
      <c r="AF137" s="31" t="s">
        <v>34</v>
      </c>
      <c r="AG137" s="31" t="s">
        <v>34</v>
      </c>
      <c r="AH137" s="31" t="s">
        <v>34</v>
      </c>
      <c r="AI137" s="31" t="s">
        <v>34</v>
      </c>
      <c r="AJ137" s="31" t="s">
        <v>34</v>
      </c>
      <c r="AK137" s="31" t="s">
        <v>34</v>
      </c>
      <c r="AL137" s="31" t="s">
        <v>34</v>
      </c>
      <c r="AM137" s="31" t="s">
        <v>34</v>
      </c>
      <c r="AN137" s="31" t="s">
        <v>34</v>
      </c>
      <c r="AP137" s="81"/>
    </row>
    <row r="138" spans="2:42" x14ac:dyDescent="0.25">
      <c r="B138" s="20" t="s">
        <v>38</v>
      </c>
      <c r="C138" s="20" t="s">
        <v>123</v>
      </c>
      <c r="D138" s="22" t="s">
        <v>251</v>
      </c>
      <c r="E138" s="20" t="s">
        <v>188</v>
      </c>
      <c r="F138" s="31" t="s">
        <v>34</v>
      </c>
      <c r="G138" s="31" t="s">
        <v>34</v>
      </c>
      <c r="H138" s="31" t="s">
        <v>34</v>
      </c>
      <c r="I138" s="31" t="s">
        <v>34</v>
      </c>
      <c r="J138" s="31" t="s">
        <v>34</v>
      </c>
      <c r="K138" s="31" t="s">
        <v>34</v>
      </c>
      <c r="L138" s="31" t="s">
        <v>34</v>
      </c>
      <c r="M138" s="31" t="s">
        <v>34</v>
      </c>
      <c r="N138" s="31" t="s">
        <v>34</v>
      </c>
      <c r="O138" s="31" t="s">
        <v>34</v>
      </c>
      <c r="P138" s="31" t="s">
        <v>34</v>
      </c>
      <c r="Q138" s="31" t="s">
        <v>34</v>
      </c>
      <c r="R138" s="31" t="s">
        <v>34</v>
      </c>
      <c r="S138" s="31" t="s">
        <v>34</v>
      </c>
      <c r="T138" s="31" t="s">
        <v>34</v>
      </c>
      <c r="U138" s="31" t="s">
        <v>34</v>
      </c>
      <c r="V138" s="31" t="s">
        <v>34</v>
      </c>
      <c r="W138" s="31" t="s">
        <v>34</v>
      </c>
      <c r="X138" s="31" t="s">
        <v>34</v>
      </c>
      <c r="Y138" s="31" t="s">
        <v>34</v>
      </c>
      <c r="Z138" s="31" t="s">
        <v>34</v>
      </c>
      <c r="AA138" s="31" t="s">
        <v>34</v>
      </c>
      <c r="AB138" s="31" t="s">
        <v>34</v>
      </c>
      <c r="AC138" s="31" t="s">
        <v>34</v>
      </c>
      <c r="AD138" s="31" t="s">
        <v>34</v>
      </c>
      <c r="AE138" s="31" t="s">
        <v>34</v>
      </c>
      <c r="AF138" s="31" t="s">
        <v>34</v>
      </c>
      <c r="AG138" s="31" t="s">
        <v>34</v>
      </c>
      <c r="AH138" s="31" t="s">
        <v>34</v>
      </c>
      <c r="AI138" s="31" t="s">
        <v>34</v>
      </c>
      <c r="AJ138" s="31" t="s">
        <v>34</v>
      </c>
      <c r="AK138" s="31" t="s">
        <v>34</v>
      </c>
      <c r="AL138" s="31" t="s">
        <v>34</v>
      </c>
      <c r="AM138" s="31" t="s">
        <v>34</v>
      </c>
      <c r="AN138" s="31" t="s">
        <v>34</v>
      </c>
      <c r="AP138" s="81"/>
    </row>
    <row r="139" spans="2:42" x14ac:dyDescent="0.25">
      <c r="B139" s="20" t="s">
        <v>12</v>
      </c>
      <c r="C139" s="20" t="s">
        <v>122</v>
      </c>
      <c r="D139" s="22" t="s">
        <v>251</v>
      </c>
      <c r="E139" s="20" t="s">
        <v>188</v>
      </c>
      <c r="F139" s="31" t="s">
        <v>34</v>
      </c>
      <c r="G139" s="31" t="s">
        <v>34</v>
      </c>
      <c r="H139" s="31" t="s">
        <v>34</v>
      </c>
      <c r="I139" s="31" t="s">
        <v>34</v>
      </c>
      <c r="J139" s="31" t="s">
        <v>34</v>
      </c>
      <c r="K139" s="31" t="s">
        <v>34</v>
      </c>
      <c r="L139" s="31" t="s">
        <v>34</v>
      </c>
      <c r="M139" s="31" t="s">
        <v>34</v>
      </c>
      <c r="N139" s="31" t="s">
        <v>34</v>
      </c>
      <c r="O139" s="31" t="s">
        <v>34</v>
      </c>
      <c r="P139" s="31" t="s">
        <v>34</v>
      </c>
      <c r="Q139" s="31" t="s">
        <v>34</v>
      </c>
      <c r="R139" s="31" t="s">
        <v>34</v>
      </c>
      <c r="S139" s="31" t="s">
        <v>34</v>
      </c>
      <c r="T139" s="31" t="s">
        <v>34</v>
      </c>
      <c r="U139" s="31" t="s">
        <v>34</v>
      </c>
      <c r="V139" s="31" t="s">
        <v>34</v>
      </c>
      <c r="W139" s="31" t="s">
        <v>34</v>
      </c>
      <c r="X139" s="31" t="s">
        <v>34</v>
      </c>
      <c r="Y139" s="31" t="s">
        <v>34</v>
      </c>
      <c r="Z139" s="31" t="s">
        <v>34</v>
      </c>
      <c r="AA139" s="31" t="s">
        <v>34</v>
      </c>
      <c r="AB139" s="31" t="s">
        <v>34</v>
      </c>
      <c r="AC139" s="31" t="s">
        <v>34</v>
      </c>
      <c r="AD139" s="31" t="s">
        <v>34</v>
      </c>
      <c r="AE139" s="31" t="s">
        <v>34</v>
      </c>
      <c r="AF139" s="31" t="s">
        <v>34</v>
      </c>
      <c r="AG139" s="31" t="s">
        <v>34</v>
      </c>
      <c r="AH139" s="31" t="s">
        <v>34</v>
      </c>
      <c r="AI139" s="31" t="s">
        <v>34</v>
      </c>
      <c r="AJ139" s="31" t="s">
        <v>34</v>
      </c>
      <c r="AK139" s="31" t="s">
        <v>34</v>
      </c>
      <c r="AL139" s="31" t="s">
        <v>34</v>
      </c>
      <c r="AM139" s="31" t="s">
        <v>34</v>
      </c>
      <c r="AN139" s="31" t="s">
        <v>34</v>
      </c>
      <c r="AP139" s="81"/>
    </row>
    <row r="140" spans="2:42" x14ac:dyDescent="0.25">
      <c r="B140" s="20" t="s">
        <v>13</v>
      </c>
      <c r="C140" s="20" t="s">
        <v>122</v>
      </c>
      <c r="D140" s="22" t="s">
        <v>251</v>
      </c>
      <c r="E140" s="20" t="s">
        <v>188</v>
      </c>
      <c r="F140" s="31" t="s">
        <v>34</v>
      </c>
      <c r="G140" s="31" t="s">
        <v>34</v>
      </c>
      <c r="H140" s="31" t="s">
        <v>34</v>
      </c>
      <c r="I140" s="31" t="s">
        <v>34</v>
      </c>
      <c r="J140" s="31" t="s">
        <v>34</v>
      </c>
      <c r="K140" s="31" t="s">
        <v>34</v>
      </c>
      <c r="L140" s="31" t="s">
        <v>34</v>
      </c>
      <c r="M140" s="31" t="s">
        <v>34</v>
      </c>
      <c r="N140" s="31" t="s">
        <v>34</v>
      </c>
      <c r="O140" s="31" t="s">
        <v>34</v>
      </c>
      <c r="P140" s="31" t="s">
        <v>34</v>
      </c>
      <c r="Q140" s="31" t="s">
        <v>34</v>
      </c>
      <c r="R140" s="31" t="s">
        <v>34</v>
      </c>
      <c r="S140" s="31" t="s">
        <v>34</v>
      </c>
      <c r="T140" s="31" t="s">
        <v>34</v>
      </c>
      <c r="U140" s="31" t="s">
        <v>34</v>
      </c>
      <c r="V140" s="31" t="s">
        <v>34</v>
      </c>
      <c r="W140" s="31" t="s">
        <v>34</v>
      </c>
      <c r="X140" s="31" t="s">
        <v>34</v>
      </c>
      <c r="Y140" s="31" t="s">
        <v>34</v>
      </c>
      <c r="Z140" s="31" t="s">
        <v>34</v>
      </c>
      <c r="AA140" s="31" t="s">
        <v>34</v>
      </c>
      <c r="AB140" s="31" t="s">
        <v>34</v>
      </c>
      <c r="AC140" s="31" t="s">
        <v>34</v>
      </c>
      <c r="AD140" s="31" t="s">
        <v>34</v>
      </c>
      <c r="AE140" s="31" t="s">
        <v>34</v>
      </c>
      <c r="AF140" s="31" t="s">
        <v>34</v>
      </c>
      <c r="AG140" s="31" t="s">
        <v>34</v>
      </c>
      <c r="AH140" s="31" t="s">
        <v>34</v>
      </c>
      <c r="AI140" s="31" t="s">
        <v>34</v>
      </c>
      <c r="AJ140" s="31" t="s">
        <v>34</v>
      </c>
      <c r="AK140" s="31" t="s">
        <v>34</v>
      </c>
      <c r="AL140" s="31" t="s">
        <v>34</v>
      </c>
      <c r="AM140" s="31" t="s">
        <v>34</v>
      </c>
      <c r="AN140" s="31" t="s">
        <v>34</v>
      </c>
      <c r="AP140" s="81"/>
    </row>
    <row r="141" spans="2:42" x14ac:dyDescent="0.25">
      <c r="B141" s="20" t="s">
        <v>14</v>
      </c>
      <c r="C141" s="20" t="s">
        <v>122</v>
      </c>
      <c r="D141" s="22" t="s">
        <v>251</v>
      </c>
      <c r="E141" s="20" t="s">
        <v>188</v>
      </c>
      <c r="F141" s="31" t="s">
        <v>34</v>
      </c>
      <c r="G141" s="31" t="s">
        <v>34</v>
      </c>
      <c r="H141" s="31" t="s">
        <v>34</v>
      </c>
      <c r="I141" s="31" t="s">
        <v>34</v>
      </c>
      <c r="J141" s="31" t="s">
        <v>34</v>
      </c>
      <c r="K141" s="31" t="s">
        <v>34</v>
      </c>
      <c r="L141" s="31" t="s">
        <v>34</v>
      </c>
      <c r="M141" s="31" t="s">
        <v>34</v>
      </c>
      <c r="N141" s="31" t="s">
        <v>34</v>
      </c>
      <c r="O141" s="31" t="s">
        <v>34</v>
      </c>
      <c r="P141" s="31" t="s">
        <v>34</v>
      </c>
      <c r="Q141" s="31" t="s">
        <v>34</v>
      </c>
      <c r="R141" s="31" t="s">
        <v>34</v>
      </c>
      <c r="S141" s="31" t="s">
        <v>34</v>
      </c>
      <c r="T141" s="31" t="s">
        <v>34</v>
      </c>
      <c r="U141" s="31" t="s">
        <v>34</v>
      </c>
      <c r="V141" s="31" t="s">
        <v>34</v>
      </c>
      <c r="W141" s="31" t="s">
        <v>34</v>
      </c>
      <c r="X141" s="31" t="s">
        <v>34</v>
      </c>
      <c r="Y141" s="31" t="s">
        <v>34</v>
      </c>
      <c r="Z141" s="31" t="s">
        <v>34</v>
      </c>
      <c r="AA141" s="31" t="s">
        <v>34</v>
      </c>
      <c r="AB141" s="31" t="s">
        <v>34</v>
      </c>
      <c r="AC141" s="31" t="s">
        <v>34</v>
      </c>
      <c r="AD141" s="31" t="s">
        <v>34</v>
      </c>
      <c r="AE141" s="31" t="s">
        <v>34</v>
      </c>
      <c r="AF141" s="31" t="s">
        <v>34</v>
      </c>
      <c r="AG141" s="31" t="s">
        <v>34</v>
      </c>
      <c r="AH141" s="31" t="s">
        <v>34</v>
      </c>
      <c r="AI141" s="31" t="s">
        <v>34</v>
      </c>
      <c r="AJ141" s="31" t="s">
        <v>34</v>
      </c>
      <c r="AK141" s="31" t="s">
        <v>34</v>
      </c>
      <c r="AL141" s="31" t="s">
        <v>34</v>
      </c>
      <c r="AM141" s="31" t="s">
        <v>34</v>
      </c>
      <c r="AN141" s="31" t="s">
        <v>34</v>
      </c>
      <c r="AP141" s="81"/>
    </row>
    <row r="142" spans="2:42" x14ac:dyDescent="0.25">
      <c r="B142" s="20" t="s">
        <v>15</v>
      </c>
      <c r="C142" s="20" t="s">
        <v>122</v>
      </c>
      <c r="D142" s="22" t="s">
        <v>251</v>
      </c>
      <c r="E142" s="20" t="s">
        <v>188</v>
      </c>
      <c r="F142" s="31" t="s">
        <v>34</v>
      </c>
      <c r="G142" s="31" t="s">
        <v>34</v>
      </c>
      <c r="H142" s="31" t="s">
        <v>34</v>
      </c>
      <c r="I142" s="31" t="s">
        <v>34</v>
      </c>
      <c r="J142" s="31" t="s">
        <v>34</v>
      </c>
      <c r="K142" s="31" t="s">
        <v>34</v>
      </c>
      <c r="L142" s="31" t="s">
        <v>34</v>
      </c>
      <c r="M142" s="31" t="s">
        <v>34</v>
      </c>
      <c r="N142" s="31" t="s">
        <v>34</v>
      </c>
      <c r="O142" s="31" t="s">
        <v>34</v>
      </c>
      <c r="P142" s="31" t="s">
        <v>34</v>
      </c>
      <c r="Q142" s="31" t="s">
        <v>34</v>
      </c>
      <c r="R142" s="31" t="s">
        <v>34</v>
      </c>
      <c r="S142" s="31" t="s">
        <v>34</v>
      </c>
      <c r="T142" s="31" t="s">
        <v>34</v>
      </c>
      <c r="U142" s="31" t="s">
        <v>34</v>
      </c>
      <c r="V142" s="31" t="s">
        <v>34</v>
      </c>
      <c r="W142" s="31" t="s">
        <v>34</v>
      </c>
      <c r="X142" s="31" t="s">
        <v>34</v>
      </c>
      <c r="Y142" s="31" t="s">
        <v>34</v>
      </c>
      <c r="Z142" s="31" t="s">
        <v>34</v>
      </c>
      <c r="AA142" s="31" t="s">
        <v>34</v>
      </c>
      <c r="AB142" s="31" t="s">
        <v>34</v>
      </c>
      <c r="AC142" s="31" t="s">
        <v>34</v>
      </c>
      <c r="AD142" s="31" t="s">
        <v>34</v>
      </c>
      <c r="AE142" s="31" t="s">
        <v>34</v>
      </c>
      <c r="AF142" s="31" t="s">
        <v>34</v>
      </c>
      <c r="AG142" s="31" t="s">
        <v>34</v>
      </c>
      <c r="AH142" s="31" t="s">
        <v>34</v>
      </c>
      <c r="AI142" s="31" t="s">
        <v>34</v>
      </c>
      <c r="AJ142" s="31" t="s">
        <v>34</v>
      </c>
      <c r="AK142" s="31" t="s">
        <v>34</v>
      </c>
      <c r="AL142" s="31" t="s">
        <v>34</v>
      </c>
      <c r="AM142" s="31" t="s">
        <v>34</v>
      </c>
      <c r="AN142" s="31" t="s">
        <v>34</v>
      </c>
      <c r="AP142" s="81"/>
    </row>
    <row r="143" spans="2:42" x14ac:dyDescent="0.25">
      <c r="B143" s="20" t="s">
        <v>16</v>
      </c>
      <c r="C143" s="20" t="s">
        <v>122</v>
      </c>
      <c r="D143" s="22" t="s">
        <v>251</v>
      </c>
      <c r="E143" s="20" t="s">
        <v>188</v>
      </c>
      <c r="F143" s="31" t="s">
        <v>34</v>
      </c>
      <c r="G143" s="31" t="s">
        <v>34</v>
      </c>
      <c r="H143" s="31" t="s">
        <v>34</v>
      </c>
      <c r="I143" s="31" t="s">
        <v>34</v>
      </c>
      <c r="J143" s="31" t="s">
        <v>34</v>
      </c>
      <c r="K143" s="31" t="s">
        <v>34</v>
      </c>
      <c r="L143" s="31" t="s">
        <v>34</v>
      </c>
      <c r="M143" s="31" t="s">
        <v>34</v>
      </c>
      <c r="N143" s="31" t="s">
        <v>34</v>
      </c>
      <c r="O143" s="31" t="s">
        <v>34</v>
      </c>
      <c r="P143" s="31" t="s">
        <v>34</v>
      </c>
      <c r="Q143" s="31" t="s">
        <v>34</v>
      </c>
      <c r="R143" s="31" t="s">
        <v>34</v>
      </c>
      <c r="S143" s="31" t="s">
        <v>34</v>
      </c>
      <c r="T143" s="31" t="s">
        <v>34</v>
      </c>
      <c r="U143" s="31" t="s">
        <v>34</v>
      </c>
      <c r="V143" s="31" t="s">
        <v>34</v>
      </c>
      <c r="W143" s="31" t="s">
        <v>34</v>
      </c>
      <c r="X143" s="31" t="s">
        <v>34</v>
      </c>
      <c r="Y143" s="31" t="s">
        <v>34</v>
      </c>
      <c r="Z143" s="31" t="s">
        <v>34</v>
      </c>
      <c r="AA143" s="31" t="s">
        <v>34</v>
      </c>
      <c r="AB143" s="31" t="s">
        <v>34</v>
      </c>
      <c r="AC143" s="31" t="s">
        <v>34</v>
      </c>
      <c r="AD143" s="31" t="s">
        <v>34</v>
      </c>
      <c r="AE143" s="31" t="s">
        <v>34</v>
      </c>
      <c r="AF143" s="31" t="s">
        <v>34</v>
      </c>
      <c r="AG143" s="31" t="s">
        <v>34</v>
      </c>
      <c r="AH143" s="31" t="s">
        <v>34</v>
      </c>
      <c r="AI143" s="31" t="s">
        <v>34</v>
      </c>
      <c r="AJ143" s="31" t="s">
        <v>34</v>
      </c>
      <c r="AK143" s="31" t="s">
        <v>34</v>
      </c>
      <c r="AL143" s="31" t="s">
        <v>34</v>
      </c>
      <c r="AM143" s="31" t="s">
        <v>34</v>
      </c>
      <c r="AN143" s="31" t="s">
        <v>34</v>
      </c>
      <c r="AP143" s="81"/>
    </row>
    <row r="144" spans="2:42" x14ac:dyDescent="0.25">
      <c r="B144" s="20" t="s">
        <v>17</v>
      </c>
      <c r="D144" s="22" t="s">
        <v>251</v>
      </c>
      <c r="F144" s="31" t="s">
        <v>34</v>
      </c>
      <c r="G144" s="31" t="s">
        <v>34</v>
      </c>
      <c r="H144" s="31" t="s">
        <v>34</v>
      </c>
      <c r="I144" s="31" t="s">
        <v>34</v>
      </c>
      <c r="J144" s="31" t="s">
        <v>34</v>
      </c>
      <c r="K144" s="31" t="s">
        <v>34</v>
      </c>
      <c r="L144" s="31" t="s">
        <v>34</v>
      </c>
      <c r="M144" s="31" t="s">
        <v>34</v>
      </c>
      <c r="N144" s="31" t="s">
        <v>34</v>
      </c>
      <c r="O144" s="31" t="s">
        <v>34</v>
      </c>
      <c r="P144" s="31" t="s">
        <v>34</v>
      </c>
      <c r="Q144" s="31" t="s">
        <v>34</v>
      </c>
      <c r="R144" s="31" t="s">
        <v>34</v>
      </c>
      <c r="S144" s="31" t="s">
        <v>34</v>
      </c>
      <c r="T144" s="31" t="s">
        <v>34</v>
      </c>
      <c r="U144" s="31" t="s">
        <v>34</v>
      </c>
      <c r="V144" s="31" t="s">
        <v>34</v>
      </c>
      <c r="W144" s="31" t="s">
        <v>34</v>
      </c>
      <c r="X144" s="31" t="s">
        <v>34</v>
      </c>
      <c r="Y144" s="31" t="s">
        <v>34</v>
      </c>
      <c r="Z144" s="31" t="s">
        <v>34</v>
      </c>
      <c r="AA144" s="31" t="s">
        <v>34</v>
      </c>
      <c r="AB144" s="31" t="s">
        <v>34</v>
      </c>
      <c r="AC144" s="31" t="s">
        <v>34</v>
      </c>
      <c r="AD144" s="31" t="s">
        <v>34</v>
      </c>
      <c r="AE144" s="31" t="s">
        <v>34</v>
      </c>
      <c r="AF144" s="31" t="s">
        <v>34</v>
      </c>
      <c r="AG144" s="31" t="s">
        <v>34</v>
      </c>
      <c r="AH144" s="31" t="s">
        <v>34</v>
      </c>
      <c r="AI144" s="31" t="s">
        <v>34</v>
      </c>
      <c r="AJ144" s="31" t="s">
        <v>34</v>
      </c>
      <c r="AK144" s="31" t="s">
        <v>34</v>
      </c>
      <c r="AL144" s="31" t="s">
        <v>34</v>
      </c>
      <c r="AM144" s="31" t="s">
        <v>34</v>
      </c>
      <c r="AN144" s="31" t="s">
        <v>34</v>
      </c>
      <c r="AP144" s="81"/>
    </row>
    <row r="145" spans="2:42" x14ac:dyDescent="0.25">
      <c r="AK145" s="33"/>
      <c r="AL145" s="33"/>
      <c r="AM145" s="33"/>
      <c r="AN145" s="33"/>
      <c r="AP145" s="81"/>
    </row>
    <row r="146" spans="2:42" s="16" customFormat="1" x14ac:dyDescent="0.25">
      <c r="B146" s="16" t="s">
        <v>30</v>
      </c>
      <c r="C146" s="16" t="s">
        <v>44</v>
      </c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P146" s="81"/>
    </row>
    <row r="147" spans="2:42" s="16" customFormat="1" x14ac:dyDescent="0.25">
      <c r="B147" s="16" t="s">
        <v>21</v>
      </c>
      <c r="C147" s="16" t="s">
        <v>23</v>
      </c>
      <c r="D147" s="16" t="s">
        <v>28</v>
      </c>
      <c r="E147" s="16" t="s">
        <v>179</v>
      </c>
      <c r="F147" s="34">
        <v>1990</v>
      </c>
      <c r="G147" s="34">
        <v>1991</v>
      </c>
      <c r="H147" s="34">
        <v>1992</v>
      </c>
      <c r="I147" s="34">
        <v>1993</v>
      </c>
      <c r="J147" s="34">
        <v>1994</v>
      </c>
      <c r="K147" s="34">
        <v>1995</v>
      </c>
      <c r="L147" s="34">
        <v>1996</v>
      </c>
      <c r="M147" s="34">
        <v>1997</v>
      </c>
      <c r="N147" s="34">
        <v>1998</v>
      </c>
      <c r="O147" s="34">
        <v>1999</v>
      </c>
      <c r="P147" s="34">
        <v>2000</v>
      </c>
      <c r="Q147" s="34">
        <v>2001</v>
      </c>
      <c r="R147" s="34">
        <v>2002</v>
      </c>
      <c r="S147" s="34">
        <v>2003</v>
      </c>
      <c r="T147" s="34">
        <v>2004</v>
      </c>
      <c r="U147" s="34">
        <v>2005</v>
      </c>
      <c r="V147" s="34">
        <v>2006</v>
      </c>
      <c r="W147" s="34">
        <v>2007</v>
      </c>
      <c r="X147" s="34">
        <v>2008</v>
      </c>
      <c r="Y147" s="34">
        <v>2009</v>
      </c>
      <c r="Z147" s="34">
        <v>2010</v>
      </c>
      <c r="AA147" s="34">
        <v>2011</v>
      </c>
      <c r="AB147" s="34">
        <v>2012</v>
      </c>
      <c r="AC147" s="34">
        <v>2013</v>
      </c>
      <c r="AD147" s="34">
        <v>2014</v>
      </c>
      <c r="AE147" s="34">
        <v>2015</v>
      </c>
      <c r="AF147" s="34">
        <v>2016</v>
      </c>
      <c r="AG147" s="34">
        <v>2017</v>
      </c>
      <c r="AH147" s="34">
        <v>2018</v>
      </c>
      <c r="AI147" s="34">
        <v>2019</v>
      </c>
      <c r="AJ147" s="34">
        <v>2020</v>
      </c>
      <c r="AK147" s="34">
        <v>2021</v>
      </c>
      <c r="AL147" s="34">
        <v>2022</v>
      </c>
      <c r="AM147" s="34">
        <v>2023</v>
      </c>
      <c r="AN147" s="34">
        <v>2024</v>
      </c>
      <c r="AP147" s="81"/>
    </row>
    <row r="148" spans="2:42" x14ac:dyDescent="0.25">
      <c r="B148" s="20" t="s">
        <v>3</v>
      </c>
      <c r="C148" s="20" t="s">
        <v>122</v>
      </c>
      <c r="D148" s="22" t="s">
        <v>251</v>
      </c>
      <c r="E148" s="20" t="s">
        <v>188</v>
      </c>
      <c r="F148" s="30">
        <v>1.0999999999999999E-2</v>
      </c>
      <c r="G148" s="30">
        <v>1.0999999999999999E-2</v>
      </c>
      <c r="H148" s="30">
        <v>1.0999999999999999E-2</v>
      </c>
      <c r="I148" s="30">
        <v>1.0999999999999999E-2</v>
      </c>
      <c r="J148" s="30">
        <v>1.0999999999999999E-2</v>
      </c>
      <c r="K148" s="30">
        <v>1.0999999999999999E-2</v>
      </c>
      <c r="L148" s="30">
        <v>1.0999999999999999E-2</v>
      </c>
      <c r="M148" s="30">
        <v>1.0999999999999999E-2</v>
      </c>
      <c r="N148" s="30">
        <v>1.0999999999999999E-2</v>
      </c>
      <c r="O148" s="30">
        <v>1.0999999999999999E-2</v>
      </c>
      <c r="P148" s="30">
        <v>1.0999999999999999E-2</v>
      </c>
      <c r="Q148" s="30">
        <v>1.0999999999999999E-2</v>
      </c>
      <c r="R148" s="30">
        <v>1.0999999999999999E-2</v>
      </c>
      <c r="S148" s="30">
        <v>1.0999999999999999E-2</v>
      </c>
      <c r="T148" s="30">
        <v>1.0999999999999999E-2</v>
      </c>
      <c r="U148" s="30">
        <v>1.0999999999999999E-2</v>
      </c>
      <c r="V148" s="30">
        <v>1.0999999999999999E-2</v>
      </c>
      <c r="W148" s="30">
        <v>1.0999999999999999E-2</v>
      </c>
      <c r="X148" s="30">
        <v>1.0999999999999999E-2</v>
      </c>
      <c r="Y148" s="30">
        <v>1.0999999999999999E-2</v>
      </c>
      <c r="Z148" s="30">
        <v>1.0999999999999999E-2</v>
      </c>
      <c r="AA148" s="30">
        <v>1.0999999999999999E-2</v>
      </c>
      <c r="AB148" s="30">
        <v>1.0999999999999999E-2</v>
      </c>
      <c r="AC148" s="30">
        <v>1.0999999999999999E-2</v>
      </c>
      <c r="AD148" s="30">
        <v>1.0999999999999999E-2</v>
      </c>
      <c r="AE148" s="30">
        <v>1.0999999999999999E-2</v>
      </c>
      <c r="AF148" s="30">
        <v>1.0999999999999999E-2</v>
      </c>
      <c r="AG148" s="30">
        <v>1.0999999999999999E-2</v>
      </c>
      <c r="AH148" s="30">
        <v>1.0999999999999999E-2</v>
      </c>
      <c r="AI148" s="30">
        <v>1.0999999999999999E-2</v>
      </c>
      <c r="AJ148" s="30">
        <v>1.0999999999999999E-2</v>
      </c>
      <c r="AK148" s="30">
        <v>1.0999999999999999E-2</v>
      </c>
      <c r="AL148" s="30">
        <v>1.0999999999999999E-2</v>
      </c>
      <c r="AM148" s="30">
        <v>1.0999999999999999E-2</v>
      </c>
      <c r="AN148" s="30">
        <v>1.0999999999999999E-2</v>
      </c>
      <c r="AP148" s="81"/>
    </row>
    <row r="149" spans="2:42" x14ac:dyDescent="0.25">
      <c r="B149" s="20" t="s">
        <v>4</v>
      </c>
      <c r="C149" s="20" t="s">
        <v>122</v>
      </c>
      <c r="D149" s="22" t="s">
        <v>251</v>
      </c>
      <c r="E149" s="20" t="s">
        <v>188</v>
      </c>
      <c r="F149" s="30">
        <v>8.9999999999999998E-4</v>
      </c>
      <c r="G149" s="30">
        <v>8.9999999999999998E-4</v>
      </c>
      <c r="H149" s="30">
        <v>8.9999999999999998E-4</v>
      </c>
      <c r="I149" s="30">
        <v>8.9999999999999998E-4</v>
      </c>
      <c r="J149" s="30">
        <v>8.9999999999999998E-4</v>
      </c>
      <c r="K149" s="30">
        <v>8.9999999999999998E-4</v>
      </c>
      <c r="L149" s="30">
        <v>8.9999999999999998E-4</v>
      </c>
      <c r="M149" s="30">
        <v>8.9999999999999998E-4</v>
      </c>
      <c r="N149" s="30">
        <v>8.9999999999999998E-4</v>
      </c>
      <c r="O149" s="30">
        <v>8.9999999999999998E-4</v>
      </c>
      <c r="P149" s="30">
        <v>8.9999999999999998E-4</v>
      </c>
      <c r="Q149" s="30">
        <v>8.9999999999999998E-4</v>
      </c>
      <c r="R149" s="30">
        <v>8.9999999999999998E-4</v>
      </c>
      <c r="S149" s="30">
        <v>8.9999999999999998E-4</v>
      </c>
      <c r="T149" s="30">
        <v>8.9999999999999998E-4</v>
      </c>
      <c r="U149" s="30">
        <v>8.9999999999999998E-4</v>
      </c>
      <c r="V149" s="30">
        <v>8.9999999999999998E-4</v>
      </c>
      <c r="W149" s="30">
        <v>8.9999999999999998E-4</v>
      </c>
      <c r="X149" s="30">
        <v>8.9999999999999998E-4</v>
      </c>
      <c r="Y149" s="30">
        <v>8.9999999999999998E-4</v>
      </c>
      <c r="Z149" s="30">
        <v>8.9999999999999998E-4</v>
      </c>
      <c r="AA149" s="30">
        <v>8.9999999999999998E-4</v>
      </c>
      <c r="AB149" s="30">
        <v>8.9999999999999998E-4</v>
      </c>
      <c r="AC149" s="30">
        <v>8.9999999999999998E-4</v>
      </c>
      <c r="AD149" s="30">
        <v>8.9999999999999998E-4</v>
      </c>
      <c r="AE149" s="30">
        <v>8.9999999999999998E-4</v>
      </c>
      <c r="AF149" s="30">
        <v>8.9999999999999998E-4</v>
      </c>
      <c r="AG149" s="30">
        <v>8.9999999999999998E-4</v>
      </c>
      <c r="AH149" s="30">
        <v>8.9999999999999998E-4</v>
      </c>
      <c r="AI149" s="30">
        <v>8.9999999999999998E-4</v>
      </c>
      <c r="AJ149" s="30">
        <v>8.9999999999999998E-4</v>
      </c>
      <c r="AK149" s="30">
        <v>8.9999999999999998E-4</v>
      </c>
      <c r="AL149" s="30">
        <v>8.9999999999999998E-4</v>
      </c>
      <c r="AM149" s="30">
        <v>8.9999999999999998E-4</v>
      </c>
      <c r="AN149" s="30">
        <v>8.9999999999999998E-4</v>
      </c>
      <c r="AP149" s="81"/>
    </row>
    <row r="150" spans="2:42" x14ac:dyDescent="0.25">
      <c r="B150" s="20" t="s">
        <v>5</v>
      </c>
      <c r="C150" s="20" t="s">
        <v>122</v>
      </c>
      <c r="D150" s="22" t="s">
        <v>251</v>
      </c>
      <c r="E150" s="20" t="s">
        <v>188</v>
      </c>
      <c r="F150" s="30">
        <v>0.54</v>
      </c>
      <c r="G150" s="30">
        <v>0.54</v>
      </c>
      <c r="H150" s="30">
        <v>0.54</v>
      </c>
      <c r="I150" s="30">
        <v>0.54</v>
      </c>
      <c r="J150" s="30">
        <v>0.54</v>
      </c>
      <c r="K150" s="30">
        <v>0.54</v>
      </c>
      <c r="L150" s="30">
        <v>0.54</v>
      </c>
      <c r="M150" s="30">
        <v>0.54</v>
      </c>
      <c r="N150" s="30">
        <v>0.54</v>
      </c>
      <c r="O150" s="30">
        <v>0.54</v>
      </c>
      <c r="P150" s="30">
        <v>0.54</v>
      </c>
      <c r="Q150" s="30">
        <v>0.54</v>
      </c>
      <c r="R150" s="30">
        <v>0.54</v>
      </c>
      <c r="S150" s="30">
        <v>0.54</v>
      </c>
      <c r="T150" s="30">
        <v>0.54</v>
      </c>
      <c r="U150" s="30">
        <v>0.54</v>
      </c>
      <c r="V150" s="30">
        <v>0.54</v>
      </c>
      <c r="W150" s="30">
        <v>0.54</v>
      </c>
      <c r="X150" s="30">
        <v>0.54</v>
      </c>
      <c r="Y150" s="30">
        <v>0.54</v>
      </c>
      <c r="Z150" s="30">
        <v>0.54</v>
      </c>
      <c r="AA150" s="30">
        <v>0.54</v>
      </c>
      <c r="AB150" s="30">
        <v>0.54</v>
      </c>
      <c r="AC150" s="30">
        <v>0.54</v>
      </c>
      <c r="AD150" s="30">
        <v>0.54</v>
      </c>
      <c r="AE150" s="30">
        <v>0.54</v>
      </c>
      <c r="AF150" s="30">
        <v>0.54</v>
      </c>
      <c r="AG150" s="30">
        <v>0.54</v>
      </c>
      <c r="AH150" s="30">
        <v>0.54</v>
      </c>
      <c r="AI150" s="30">
        <v>0.54</v>
      </c>
      <c r="AJ150" s="30">
        <v>0.54</v>
      </c>
      <c r="AK150" s="30">
        <v>0.54</v>
      </c>
      <c r="AL150" s="30">
        <v>0.54</v>
      </c>
      <c r="AM150" s="30">
        <v>0.54</v>
      </c>
      <c r="AN150" s="30">
        <v>0.54</v>
      </c>
      <c r="AP150" s="81"/>
    </row>
    <row r="151" spans="2:42" x14ac:dyDescent="0.25">
      <c r="B151" s="20" t="s">
        <v>6</v>
      </c>
      <c r="C151" s="20" t="s">
        <v>122</v>
      </c>
      <c r="D151" s="22" t="s">
        <v>251</v>
      </c>
      <c r="E151" s="20" t="s">
        <v>188</v>
      </c>
      <c r="F151" s="31">
        <v>0.1</v>
      </c>
      <c r="G151" s="31">
        <v>0.1</v>
      </c>
      <c r="H151" s="31">
        <v>0.1</v>
      </c>
      <c r="I151" s="31">
        <v>0.1</v>
      </c>
      <c r="J151" s="31">
        <v>0.1</v>
      </c>
      <c r="K151" s="31">
        <v>0.1</v>
      </c>
      <c r="L151" s="31">
        <v>0.1</v>
      </c>
      <c r="M151" s="31">
        <v>0.1</v>
      </c>
      <c r="N151" s="31">
        <v>0.1</v>
      </c>
      <c r="O151" s="31">
        <v>0.1</v>
      </c>
      <c r="P151" s="31">
        <v>0.1</v>
      </c>
      <c r="Q151" s="31">
        <v>0.1</v>
      </c>
      <c r="R151" s="31">
        <v>0.1</v>
      </c>
      <c r="S151" s="31">
        <v>0.1</v>
      </c>
      <c r="T151" s="31">
        <v>0.1</v>
      </c>
      <c r="U151" s="31">
        <v>0.1</v>
      </c>
      <c r="V151" s="31">
        <v>0.1</v>
      </c>
      <c r="W151" s="31">
        <v>0.1</v>
      </c>
      <c r="X151" s="31">
        <v>0.1</v>
      </c>
      <c r="Y151" s="31">
        <v>0.1</v>
      </c>
      <c r="Z151" s="31">
        <v>0.1</v>
      </c>
      <c r="AA151" s="31">
        <v>0.1</v>
      </c>
      <c r="AB151" s="31">
        <v>0.1</v>
      </c>
      <c r="AC151" s="31">
        <v>0.1</v>
      </c>
      <c r="AD151" s="31">
        <v>0.1</v>
      </c>
      <c r="AE151" s="31">
        <v>0.1</v>
      </c>
      <c r="AF151" s="31">
        <v>0.1</v>
      </c>
      <c r="AG151" s="31">
        <v>0.1</v>
      </c>
      <c r="AH151" s="31">
        <v>0.1</v>
      </c>
      <c r="AI151" s="31">
        <v>0.1</v>
      </c>
      <c r="AJ151" s="31">
        <v>0.1</v>
      </c>
      <c r="AK151" s="31">
        <v>0.1</v>
      </c>
      <c r="AL151" s="31">
        <v>0.1</v>
      </c>
      <c r="AM151" s="31">
        <v>0.1</v>
      </c>
      <c r="AN151" s="31">
        <v>0.1</v>
      </c>
      <c r="AP151" s="81"/>
    </row>
    <row r="152" spans="2:42" x14ac:dyDescent="0.25">
      <c r="B152" s="20" t="s">
        <v>7</v>
      </c>
      <c r="C152" s="20" t="s">
        <v>122</v>
      </c>
      <c r="D152" s="22" t="s">
        <v>251</v>
      </c>
      <c r="E152" s="20" t="s">
        <v>188</v>
      </c>
      <c r="F152" s="37">
        <v>1.2999999999999999E-2</v>
      </c>
      <c r="G152" s="37">
        <v>1.2999999999999999E-2</v>
      </c>
      <c r="H152" s="37">
        <v>1.2999999999999999E-2</v>
      </c>
      <c r="I152" s="37">
        <v>1.2999999999999999E-2</v>
      </c>
      <c r="J152" s="37">
        <v>1.2999999999999999E-2</v>
      </c>
      <c r="K152" s="37">
        <v>1.2999999999999999E-2</v>
      </c>
      <c r="L152" s="37">
        <v>1.2999999999999999E-2</v>
      </c>
      <c r="M152" s="37">
        <v>1.2999999999999999E-2</v>
      </c>
      <c r="N152" s="37">
        <v>1.2999999999999999E-2</v>
      </c>
      <c r="O152" s="37">
        <v>1.2999999999999999E-2</v>
      </c>
      <c r="P152" s="37">
        <v>1.2999999999999999E-2</v>
      </c>
      <c r="Q152" s="37">
        <v>1.2999999999999999E-2</v>
      </c>
      <c r="R152" s="37">
        <v>1.2999999999999999E-2</v>
      </c>
      <c r="S152" s="37">
        <v>1.2999999999999999E-2</v>
      </c>
      <c r="T152" s="37">
        <v>1.2999999999999999E-2</v>
      </c>
      <c r="U152" s="37">
        <v>1.2999999999999999E-2</v>
      </c>
      <c r="V152" s="37">
        <v>1.2999999999999999E-2</v>
      </c>
      <c r="W152" s="37">
        <v>1.2999999999999999E-2</v>
      </c>
      <c r="X152" s="37">
        <v>1.2999999999999999E-2</v>
      </c>
      <c r="Y152" s="37">
        <v>1.2999999999999999E-2</v>
      </c>
      <c r="Z152" s="37">
        <v>1.2999999999999999E-2</v>
      </c>
      <c r="AA152" s="37">
        <v>1.2999999999999999E-2</v>
      </c>
      <c r="AB152" s="37">
        <v>1.2999999999999999E-2</v>
      </c>
      <c r="AC152" s="37">
        <v>1.2999999999999999E-2</v>
      </c>
      <c r="AD152" s="37">
        <v>1.2999999999999999E-2</v>
      </c>
      <c r="AE152" s="37">
        <v>1.2999999999999999E-2</v>
      </c>
      <c r="AF152" s="37">
        <v>1.2999999999999999E-2</v>
      </c>
      <c r="AG152" s="37">
        <v>1.2999999999999999E-2</v>
      </c>
      <c r="AH152" s="37">
        <v>1.2999999999999999E-2</v>
      </c>
      <c r="AI152" s="37">
        <v>1.2999999999999999E-2</v>
      </c>
      <c r="AJ152" s="37">
        <v>1.2999999999999999E-2</v>
      </c>
      <c r="AK152" s="37">
        <v>1.2999999999999999E-2</v>
      </c>
      <c r="AL152" s="37">
        <v>1.2999999999999999E-2</v>
      </c>
      <c r="AM152" s="37">
        <v>1.2999999999999999E-2</v>
      </c>
      <c r="AN152" s="37">
        <v>1.2999999999999999E-2</v>
      </c>
      <c r="AP152" s="81"/>
    </row>
    <row r="153" spans="2:42" x14ac:dyDescent="0.25">
      <c r="B153" s="20" t="s">
        <v>8</v>
      </c>
      <c r="C153" s="20" t="s">
        <v>122</v>
      </c>
      <c r="D153" s="22" t="s">
        <v>251</v>
      </c>
      <c r="E153" s="20" t="s">
        <v>188</v>
      </c>
      <c r="F153" s="37">
        <v>2.5999999999999999E-3</v>
      </c>
      <c r="G153" s="37">
        <v>2.5999999999999999E-3</v>
      </c>
      <c r="H153" s="37">
        <v>2.5999999999999999E-3</v>
      </c>
      <c r="I153" s="37">
        <v>2.5999999999999999E-3</v>
      </c>
      <c r="J153" s="37">
        <v>2.5999999999999999E-3</v>
      </c>
      <c r="K153" s="37">
        <v>2.5999999999999999E-3</v>
      </c>
      <c r="L153" s="37">
        <v>2.5999999999999999E-3</v>
      </c>
      <c r="M153" s="37">
        <v>2.5999999999999999E-3</v>
      </c>
      <c r="N153" s="37">
        <v>2.5999999999999999E-3</v>
      </c>
      <c r="O153" s="37">
        <v>2.5999999999999999E-3</v>
      </c>
      <c r="P153" s="37">
        <v>2.5999999999999999E-3</v>
      </c>
      <c r="Q153" s="37">
        <v>2.5999999999999999E-3</v>
      </c>
      <c r="R153" s="37">
        <v>2.5999999999999999E-3</v>
      </c>
      <c r="S153" s="37">
        <v>2.5999999999999999E-3</v>
      </c>
      <c r="T153" s="37">
        <v>2.5999999999999999E-3</v>
      </c>
      <c r="U153" s="37">
        <v>2.5999999999999999E-3</v>
      </c>
      <c r="V153" s="37">
        <v>2.5999999999999999E-3</v>
      </c>
      <c r="W153" s="37">
        <v>2.5999999999999999E-3</v>
      </c>
      <c r="X153" s="37">
        <v>2.5999999999999999E-3</v>
      </c>
      <c r="Y153" s="37">
        <v>2.5999999999999999E-3</v>
      </c>
      <c r="Z153" s="37">
        <v>2.5999999999999999E-3</v>
      </c>
      <c r="AA153" s="37">
        <v>2.5999999999999999E-3</v>
      </c>
      <c r="AB153" s="37">
        <v>2.5999999999999999E-3</v>
      </c>
      <c r="AC153" s="37">
        <v>2.5999999999999999E-3</v>
      </c>
      <c r="AD153" s="37">
        <v>2.5999999999999999E-3</v>
      </c>
      <c r="AE153" s="37">
        <v>2.5999999999999999E-3</v>
      </c>
      <c r="AF153" s="37">
        <v>2.5999999999999999E-3</v>
      </c>
      <c r="AG153" s="37">
        <v>2.5999999999999999E-3</v>
      </c>
      <c r="AH153" s="37">
        <v>2.5999999999999999E-3</v>
      </c>
      <c r="AI153" s="37">
        <v>2.5999999999999999E-3</v>
      </c>
      <c r="AJ153" s="37">
        <v>2.5999999999999999E-3</v>
      </c>
      <c r="AK153" s="37">
        <v>2.5999999999999999E-3</v>
      </c>
      <c r="AL153" s="37">
        <v>2.5999999999999999E-3</v>
      </c>
      <c r="AM153" s="37">
        <v>2.5999999999999999E-3</v>
      </c>
      <c r="AN153" s="37">
        <v>2.5999999999999999E-3</v>
      </c>
      <c r="AP153" s="81"/>
    </row>
    <row r="154" spans="2:42" x14ac:dyDescent="0.25">
      <c r="B154" s="20" t="s">
        <v>9</v>
      </c>
      <c r="C154" s="20" t="s">
        <v>122</v>
      </c>
      <c r="D154" s="22" t="s">
        <v>251</v>
      </c>
      <c r="E154" s="20" t="s">
        <v>188</v>
      </c>
      <c r="F154" s="37">
        <v>1.2999999999999999E-2</v>
      </c>
      <c r="G154" s="37">
        <v>1.2999999999999999E-2</v>
      </c>
      <c r="H154" s="37">
        <v>1.2999999999999999E-2</v>
      </c>
      <c r="I154" s="37">
        <v>1.2999999999999999E-2</v>
      </c>
      <c r="J154" s="37">
        <v>1.2999999999999999E-2</v>
      </c>
      <c r="K154" s="37">
        <v>1.2999999999999999E-2</v>
      </c>
      <c r="L154" s="37">
        <v>1.2999999999999999E-2</v>
      </c>
      <c r="M154" s="37">
        <v>1.2999999999999999E-2</v>
      </c>
      <c r="N154" s="37">
        <v>1.2999999999999999E-2</v>
      </c>
      <c r="O154" s="37">
        <v>1.2999999999999999E-2</v>
      </c>
      <c r="P154" s="37">
        <v>1.2999999999999999E-2</v>
      </c>
      <c r="Q154" s="37">
        <v>1.2999999999999999E-2</v>
      </c>
      <c r="R154" s="37">
        <v>1.2999999999999999E-2</v>
      </c>
      <c r="S154" s="37">
        <v>1.2999999999999999E-2</v>
      </c>
      <c r="T154" s="37">
        <v>1.2999999999999999E-2</v>
      </c>
      <c r="U154" s="37">
        <v>1.2999999999999999E-2</v>
      </c>
      <c r="V154" s="37">
        <v>1.2999999999999999E-2</v>
      </c>
      <c r="W154" s="37">
        <v>1.2999999999999999E-2</v>
      </c>
      <c r="X154" s="37">
        <v>1.2999999999999999E-2</v>
      </c>
      <c r="Y154" s="37">
        <v>1.2999999999999999E-2</v>
      </c>
      <c r="Z154" s="37">
        <v>1.2999999999999999E-2</v>
      </c>
      <c r="AA154" s="37">
        <v>1.2999999999999999E-2</v>
      </c>
      <c r="AB154" s="37">
        <v>1.2999999999999999E-2</v>
      </c>
      <c r="AC154" s="37">
        <v>1.2999999999999999E-2</v>
      </c>
      <c r="AD154" s="37">
        <v>1.2999999999999999E-2</v>
      </c>
      <c r="AE154" s="37">
        <v>1.2999999999999999E-2</v>
      </c>
      <c r="AF154" s="37">
        <v>1.2999999999999999E-2</v>
      </c>
      <c r="AG154" s="37">
        <v>1.2999999999999999E-2</v>
      </c>
      <c r="AH154" s="37">
        <v>1.2999999999999999E-2</v>
      </c>
      <c r="AI154" s="37">
        <v>1.2999999999999999E-2</v>
      </c>
      <c r="AJ154" s="37">
        <v>1.2999999999999999E-2</v>
      </c>
      <c r="AK154" s="37">
        <v>1.2999999999999999E-2</v>
      </c>
      <c r="AL154" s="37">
        <v>1.2999999999999999E-2</v>
      </c>
      <c r="AM154" s="37">
        <v>1.2999999999999999E-2</v>
      </c>
      <c r="AN154" s="37">
        <v>1.2999999999999999E-2</v>
      </c>
      <c r="AP154" s="81"/>
    </row>
    <row r="155" spans="2:42" x14ac:dyDescent="0.25">
      <c r="B155" s="20" t="s">
        <v>10</v>
      </c>
      <c r="C155" s="20" t="s">
        <v>122</v>
      </c>
      <c r="D155" s="22" t="s">
        <v>251</v>
      </c>
      <c r="E155" s="20" t="s">
        <v>188</v>
      </c>
      <c r="F155" s="37">
        <v>5.8000000000000003E-2</v>
      </c>
      <c r="G155" s="37">
        <v>5.8000000000000003E-2</v>
      </c>
      <c r="H155" s="37">
        <v>5.8000000000000003E-2</v>
      </c>
      <c r="I155" s="37">
        <v>5.8000000000000003E-2</v>
      </c>
      <c r="J155" s="37">
        <v>5.8000000000000003E-2</v>
      </c>
      <c r="K155" s="37">
        <v>5.8000000000000003E-2</v>
      </c>
      <c r="L155" s="37">
        <v>5.8000000000000003E-2</v>
      </c>
      <c r="M155" s="37">
        <v>5.8000000000000003E-2</v>
      </c>
      <c r="N155" s="37">
        <v>5.8000000000000003E-2</v>
      </c>
      <c r="O155" s="37">
        <v>5.8000000000000003E-2</v>
      </c>
      <c r="P155" s="37">
        <v>5.8000000000000003E-2</v>
      </c>
      <c r="Q155" s="37">
        <v>5.8000000000000003E-2</v>
      </c>
      <c r="R155" s="37">
        <v>5.8000000000000003E-2</v>
      </c>
      <c r="S155" s="37">
        <v>5.8000000000000003E-2</v>
      </c>
      <c r="T155" s="37">
        <v>5.8000000000000003E-2</v>
      </c>
      <c r="U155" s="37">
        <v>5.8000000000000003E-2</v>
      </c>
      <c r="V155" s="37">
        <v>5.8000000000000003E-2</v>
      </c>
      <c r="W155" s="37">
        <v>5.8000000000000003E-2</v>
      </c>
      <c r="X155" s="37">
        <v>5.8000000000000003E-2</v>
      </c>
      <c r="Y155" s="37">
        <v>5.8000000000000003E-2</v>
      </c>
      <c r="Z155" s="37">
        <v>5.8000000000000003E-2</v>
      </c>
      <c r="AA155" s="37">
        <v>5.8000000000000003E-2</v>
      </c>
      <c r="AB155" s="37">
        <v>5.8000000000000003E-2</v>
      </c>
      <c r="AC155" s="37">
        <v>5.8000000000000003E-2</v>
      </c>
      <c r="AD155" s="37">
        <v>5.8000000000000003E-2</v>
      </c>
      <c r="AE155" s="37">
        <v>5.8000000000000003E-2</v>
      </c>
      <c r="AF155" s="37">
        <v>5.8000000000000003E-2</v>
      </c>
      <c r="AG155" s="37">
        <v>5.8000000000000003E-2</v>
      </c>
      <c r="AH155" s="37">
        <v>5.8000000000000003E-2</v>
      </c>
      <c r="AI155" s="37">
        <v>5.8000000000000003E-2</v>
      </c>
      <c r="AJ155" s="37">
        <v>5.8000000000000003E-2</v>
      </c>
      <c r="AK155" s="37">
        <v>5.8000000000000003E-2</v>
      </c>
      <c r="AL155" s="37">
        <v>5.8000000000000003E-2</v>
      </c>
      <c r="AM155" s="37">
        <v>5.8000000000000003E-2</v>
      </c>
      <c r="AN155" s="37">
        <v>5.8000000000000003E-2</v>
      </c>
      <c r="AP155" s="81"/>
    </row>
    <row r="156" spans="2:42" x14ac:dyDescent="0.25">
      <c r="B156" s="20" t="s">
        <v>11</v>
      </c>
      <c r="C156" s="20" t="s">
        <v>122</v>
      </c>
      <c r="D156" s="22" t="s">
        <v>251</v>
      </c>
      <c r="E156" s="20" t="s">
        <v>188</v>
      </c>
      <c r="F156" s="37">
        <v>0.73</v>
      </c>
      <c r="G156" s="37">
        <v>0.73</v>
      </c>
      <c r="H156" s="37">
        <v>0.73</v>
      </c>
      <c r="I156" s="37">
        <v>0.73</v>
      </c>
      <c r="J156" s="37">
        <v>0.73</v>
      </c>
      <c r="K156" s="37">
        <v>0.73</v>
      </c>
      <c r="L156" s="37">
        <v>0.73</v>
      </c>
      <c r="M156" s="37">
        <v>0.73</v>
      </c>
      <c r="N156" s="37">
        <v>0.73</v>
      </c>
      <c r="O156" s="37">
        <v>0.73</v>
      </c>
      <c r="P156" s="37">
        <v>0.73</v>
      </c>
      <c r="Q156" s="37">
        <v>0.73</v>
      </c>
      <c r="R156" s="37">
        <v>0.73</v>
      </c>
      <c r="S156" s="37">
        <v>0.73</v>
      </c>
      <c r="T156" s="37">
        <v>0.73</v>
      </c>
      <c r="U156" s="37">
        <v>0.73</v>
      </c>
      <c r="V156" s="37">
        <v>0.73</v>
      </c>
      <c r="W156" s="37">
        <v>0.73</v>
      </c>
      <c r="X156" s="37">
        <v>0.73</v>
      </c>
      <c r="Y156" s="37">
        <v>0.73</v>
      </c>
      <c r="Z156" s="37">
        <v>0.73</v>
      </c>
      <c r="AA156" s="37">
        <v>0.73</v>
      </c>
      <c r="AB156" s="37">
        <v>0.73</v>
      </c>
      <c r="AC156" s="37">
        <v>0.73</v>
      </c>
      <c r="AD156" s="37">
        <v>0.73</v>
      </c>
      <c r="AE156" s="37">
        <v>0.73</v>
      </c>
      <c r="AF156" s="37">
        <v>0.73</v>
      </c>
      <c r="AG156" s="37">
        <v>0.73</v>
      </c>
      <c r="AH156" s="37">
        <v>0.73</v>
      </c>
      <c r="AI156" s="37">
        <v>0.73</v>
      </c>
      <c r="AJ156" s="37">
        <v>0.73</v>
      </c>
      <c r="AK156" s="37">
        <v>0.73</v>
      </c>
      <c r="AL156" s="37">
        <v>0.73</v>
      </c>
      <c r="AM156" s="37">
        <v>0.73</v>
      </c>
      <c r="AN156" s="37">
        <v>0.73</v>
      </c>
      <c r="AP156" s="81"/>
    </row>
    <row r="157" spans="2:42" x14ac:dyDescent="0.25">
      <c r="B157" s="20" t="s">
        <v>113</v>
      </c>
      <c r="D157" s="22" t="s">
        <v>251</v>
      </c>
      <c r="F157" s="31" t="s">
        <v>117</v>
      </c>
      <c r="G157" s="31" t="s">
        <v>117</v>
      </c>
      <c r="H157" s="31" t="s">
        <v>117</v>
      </c>
      <c r="I157" s="31" t="s">
        <v>117</v>
      </c>
      <c r="J157" s="31" t="s">
        <v>117</v>
      </c>
      <c r="K157" s="31" t="s">
        <v>117</v>
      </c>
      <c r="L157" s="31" t="s">
        <v>117</v>
      </c>
      <c r="M157" s="31" t="s">
        <v>117</v>
      </c>
      <c r="N157" s="31" t="s">
        <v>117</v>
      </c>
      <c r="O157" s="31" t="s">
        <v>117</v>
      </c>
      <c r="P157" s="31" t="s">
        <v>117</v>
      </c>
      <c r="Q157" s="31" t="s">
        <v>117</v>
      </c>
      <c r="R157" s="31" t="s">
        <v>117</v>
      </c>
      <c r="S157" s="31" t="s">
        <v>117</v>
      </c>
      <c r="T157" s="31" t="s">
        <v>117</v>
      </c>
      <c r="U157" s="31" t="s">
        <v>117</v>
      </c>
      <c r="V157" s="31" t="s">
        <v>117</v>
      </c>
      <c r="W157" s="31" t="s">
        <v>117</v>
      </c>
      <c r="X157" s="31" t="s">
        <v>117</v>
      </c>
      <c r="Y157" s="31" t="s">
        <v>117</v>
      </c>
      <c r="Z157" s="31" t="s">
        <v>117</v>
      </c>
      <c r="AA157" s="31" t="s">
        <v>117</v>
      </c>
      <c r="AB157" s="31" t="s">
        <v>117</v>
      </c>
      <c r="AC157" s="31" t="s">
        <v>117</v>
      </c>
      <c r="AD157" s="31" t="s">
        <v>117</v>
      </c>
      <c r="AE157" s="31" t="s">
        <v>117</v>
      </c>
      <c r="AF157" s="31" t="s">
        <v>117</v>
      </c>
      <c r="AG157" s="31" t="s">
        <v>117</v>
      </c>
      <c r="AH157" s="31" t="s">
        <v>117</v>
      </c>
      <c r="AI157" s="31" t="s">
        <v>117</v>
      </c>
      <c r="AJ157" s="31" t="s">
        <v>117</v>
      </c>
      <c r="AK157" s="31" t="s">
        <v>117</v>
      </c>
      <c r="AL157" s="31" t="s">
        <v>117</v>
      </c>
      <c r="AM157" s="31" t="s">
        <v>117</v>
      </c>
      <c r="AN157" s="31" t="s">
        <v>117</v>
      </c>
      <c r="AP157" s="81"/>
    </row>
    <row r="158" spans="2:42" x14ac:dyDescent="0.25">
      <c r="B158" s="20" t="s">
        <v>38</v>
      </c>
      <c r="C158" s="20" t="s">
        <v>123</v>
      </c>
      <c r="D158" s="22" t="s">
        <v>251</v>
      </c>
      <c r="E158" s="20" t="s">
        <v>188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7">
        <v>0</v>
      </c>
      <c r="W158" s="37">
        <v>0</v>
      </c>
      <c r="X158" s="37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37">
        <v>0</v>
      </c>
      <c r="AK158" s="37">
        <v>0</v>
      </c>
      <c r="AL158" s="37">
        <v>0</v>
      </c>
      <c r="AM158" s="37">
        <v>0</v>
      </c>
      <c r="AN158" s="37">
        <v>0</v>
      </c>
      <c r="AP158" s="81"/>
    </row>
    <row r="159" spans="2:42" x14ac:dyDescent="0.25">
      <c r="B159" s="20" t="s">
        <v>12</v>
      </c>
      <c r="C159" s="20" t="s">
        <v>122</v>
      </c>
      <c r="D159" s="22" t="s">
        <v>251</v>
      </c>
      <c r="E159" s="20" t="s">
        <v>188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37">
        <v>0</v>
      </c>
      <c r="AM159" s="37">
        <v>0</v>
      </c>
      <c r="AN159" s="37">
        <v>0</v>
      </c>
      <c r="AP159" s="81"/>
    </row>
    <row r="160" spans="2:42" x14ac:dyDescent="0.25">
      <c r="B160" s="20" t="s">
        <v>13</v>
      </c>
      <c r="C160" s="20" t="s">
        <v>122</v>
      </c>
      <c r="D160" s="22" t="s">
        <v>251</v>
      </c>
      <c r="E160" s="20" t="s">
        <v>188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37">
        <v>0</v>
      </c>
      <c r="W160" s="37">
        <v>0</v>
      </c>
      <c r="X160" s="37">
        <v>0</v>
      </c>
      <c r="Y160" s="37">
        <v>0</v>
      </c>
      <c r="Z160" s="37">
        <v>0</v>
      </c>
      <c r="AA160" s="37">
        <v>0</v>
      </c>
      <c r="AB160" s="37">
        <v>0</v>
      </c>
      <c r="AC160" s="37">
        <v>0</v>
      </c>
      <c r="AD160" s="37">
        <v>0</v>
      </c>
      <c r="AE160" s="37">
        <v>0</v>
      </c>
      <c r="AF160" s="37">
        <v>0</v>
      </c>
      <c r="AG160" s="37">
        <v>0</v>
      </c>
      <c r="AH160" s="37">
        <v>0</v>
      </c>
      <c r="AI160" s="37">
        <v>0</v>
      </c>
      <c r="AJ160" s="37">
        <v>0</v>
      </c>
      <c r="AK160" s="37">
        <v>0</v>
      </c>
      <c r="AL160" s="37">
        <v>0</v>
      </c>
      <c r="AM160" s="37">
        <v>0</v>
      </c>
      <c r="AN160" s="37">
        <v>0</v>
      </c>
      <c r="AP160" s="81"/>
    </row>
    <row r="161" spans="2:42" x14ac:dyDescent="0.25">
      <c r="B161" s="20" t="s">
        <v>14</v>
      </c>
      <c r="C161" s="20" t="s">
        <v>122</v>
      </c>
      <c r="D161" s="22" t="s">
        <v>251</v>
      </c>
      <c r="E161" s="20" t="s">
        <v>188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37">
        <v>0</v>
      </c>
      <c r="U161" s="37">
        <v>0</v>
      </c>
      <c r="V161" s="37">
        <v>0</v>
      </c>
      <c r="W161" s="37">
        <v>0</v>
      </c>
      <c r="X161" s="37">
        <v>0</v>
      </c>
      <c r="Y161" s="37">
        <v>0</v>
      </c>
      <c r="Z161" s="37">
        <v>0</v>
      </c>
      <c r="AA161" s="37">
        <v>0</v>
      </c>
      <c r="AB161" s="37">
        <v>0</v>
      </c>
      <c r="AC161" s="37">
        <v>0</v>
      </c>
      <c r="AD161" s="37">
        <v>0</v>
      </c>
      <c r="AE161" s="37">
        <v>0</v>
      </c>
      <c r="AF161" s="37">
        <v>0</v>
      </c>
      <c r="AG161" s="37">
        <v>0</v>
      </c>
      <c r="AH161" s="37">
        <v>0</v>
      </c>
      <c r="AI161" s="37">
        <v>0</v>
      </c>
      <c r="AJ161" s="37">
        <v>0</v>
      </c>
      <c r="AK161" s="37">
        <v>0</v>
      </c>
      <c r="AL161" s="37">
        <v>0</v>
      </c>
      <c r="AM161" s="37">
        <v>0</v>
      </c>
      <c r="AN161" s="37">
        <v>0</v>
      </c>
      <c r="AP161" s="81"/>
    </row>
    <row r="162" spans="2:42" x14ac:dyDescent="0.25">
      <c r="B162" s="20" t="s">
        <v>15</v>
      </c>
      <c r="C162" s="20" t="s">
        <v>122</v>
      </c>
      <c r="D162" s="22" t="s">
        <v>251</v>
      </c>
      <c r="E162" s="20" t="s">
        <v>188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7">
        <v>0</v>
      </c>
      <c r="W162" s="37">
        <v>0</v>
      </c>
      <c r="X162" s="37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7">
        <v>0</v>
      </c>
      <c r="AH162" s="37">
        <v>0</v>
      </c>
      <c r="AI162" s="37">
        <v>0</v>
      </c>
      <c r="AJ162" s="37">
        <v>0</v>
      </c>
      <c r="AK162" s="37">
        <v>0</v>
      </c>
      <c r="AL162" s="37">
        <v>0</v>
      </c>
      <c r="AM162" s="37">
        <v>0</v>
      </c>
      <c r="AN162" s="37">
        <v>0</v>
      </c>
      <c r="AP162" s="81"/>
    </row>
    <row r="163" spans="2:42" x14ac:dyDescent="0.25">
      <c r="B163" s="20" t="s">
        <v>16</v>
      </c>
      <c r="C163" s="20" t="s">
        <v>122</v>
      </c>
      <c r="D163" s="22" t="s">
        <v>251</v>
      </c>
      <c r="E163" s="20" t="s">
        <v>188</v>
      </c>
      <c r="F163" s="37">
        <f t="shared" ref="F163:AK163" si="15">SUM(F159:F162)</f>
        <v>0</v>
      </c>
      <c r="G163" s="37">
        <f t="shared" si="15"/>
        <v>0</v>
      </c>
      <c r="H163" s="37">
        <f t="shared" si="15"/>
        <v>0</v>
      </c>
      <c r="I163" s="37">
        <f t="shared" si="15"/>
        <v>0</v>
      </c>
      <c r="J163" s="37">
        <f t="shared" si="15"/>
        <v>0</v>
      </c>
      <c r="K163" s="37">
        <f t="shared" si="15"/>
        <v>0</v>
      </c>
      <c r="L163" s="37">
        <f t="shared" si="15"/>
        <v>0</v>
      </c>
      <c r="M163" s="37">
        <f t="shared" si="15"/>
        <v>0</v>
      </c>
      <c r="N163" s="37">
        <f t="shared" si="15"/>
        <v>0</v>
      </c>
      <c r="O163" s="37">
        <f t="shared" si="15"/>
        <v>0</v>
      </c>
      <c r="P163" s="37">
        <f t="shared" si="15"/>
        <v>0</v>
      </c>
      <c r="Q163" s="37">
        <f t="shared" si="15"/>
        <v>0</v>
      </c>
      <c r="R163" s="37">
        <f t="shared" si="15"/>
        <v>0</v>
      </c>
      <c r="S163" s="37">
        <f t="shared" si="15"/>
        <v>0</v>
      </c>
      <c r="T163" s="37">
        <f t="shared" si="15"/>
        <v>0</v>
      </c>
      <c r="U163" s="37">
        <f t="shared" si="15"/>
        <v>0</v>
      </c>
      <c r="V163" s="37">
        <f t="shared" si="15"/>
        <v>0</v>
      </c>
      <c r="W163" s="37">
        <f t="shared" si="15"/>
        <v>0</v>
      </c>
      <c r="X163" s="37">
        <f t="shared" si="15"/>
        <v>0</v>
      </c>
      <c r="Y163" s="37">
        <f t="shared" si="15"/>
        <v>0</v>
      </c>
      <c r="Z163" s="37">
        <f t="shared" si="15"/>
        <v>0</v>
      </c>
      <c r="AA163" s="37">
        <f t="shared" si="15"/>
        <v>0</v>
      </c>
      <c r="AB163" s="37">
        <f t="shared" si="15"/>
        <v>0</v>
      </c>
      <c r="AC163" s="37">
        <f t="shared" si="15"/>
        <v>0</v>
      </c>
      <c r="AD163" s="37">
        <f t="shared" si="15"/>
        <v>0</v>
      </c>
      <c r="AE163" s="37">
        <f t="shared" si="15"/>
        <v>0</v>
      </c>
      <c r="AF163" s="37">
        <f t="shared" si="15"/>
        <v>0</v>
      </c>
      <c r="AG163" s="37">
        <f t="shared" si="15"/>
        <v>0</v>
      </c>
      <c r="AH163" s="37">
        <f t="shared" si="15"/>
        <v>0</v>
      </c>
      <c r="AI163" s="37">
        <f t="shared" si="15"/>
        <v>0</v>
      </c>
      <c r="AJ163" s="37">
        <f t="shared" si="15"/>
        <v>0</v>
      </c>
      <c r="AK163" s="37">
        <f t="shared" si="15"/>
        <v>0</v>
      </c>
      <c r="AL163" s="37">
        <f t="shared" ref="AL163:AM163" si="16">SUM(AL159:AL162)</f>
        <v>0</v>
      </c>
      <c r="AM163" s="37">
        <f t="shared" si="16"/>
        <v>0</v>
      </c>
      <c r="AN163" s="37">
        <f t="shared" ref="AN163" si="17">SUM(AN159:AN162)</f>
        <v>0</v>
      </c>
      <c r="AP163" s="81"/>
    </row>
    <row r="164" spans="2:42" x14ac:dyDescent="0.25">
      <c r="B164" s="20" t="s">
        <v>17</v>
      </c>
      <c r="D164" s="22" t="s">
        <v>251</v>
      </c>
      <c r="F164" s="30" t="s">
        <v>117</v>
      </c>
      <c r="G164" s="30" t="s">
        <v>117</v>
      </c>
      <c r="H164" s="30" t="s">
        <v>117</v>
      </c>
      <c r="I164" s="30" t="s">
        <v>117</v>
      </c>
      <c r="J164" s="30" t="s">
        <v>117</v>
      </c>
      <c r="K164" s="30" t="s">
        <v>117</v>
      </c>
      <c r="L164" s="30" t="s">
        <v>117</v>
      </c>
      <c r="M164" s="30" t="s">
        <v>117</v>
      </c>
      <c r="N164" s="30" t="s">
        <v>117</v>
      </c>
      <c r="O164" s="30" t="s">
        <v>117</v>
      </c>
      <c r="P164" s="30" t="s">
        <v>117</v>
      </c>
      <c r="Q164" s="30" t="s">
        <v>117</v>
      </c>
      <c r="R164" s="30" t="s">
        <v>117</v>
      </c>
      <c r="S164" s="30" t="s">
        <v>117</v>
      </c>
      <c r="T164" s="30" t="s">
        <v>117</v>
      </c>
      <c r="U164" s="30" t="s">
        <v>117</v>
      </c>
      <c r="V164" s="30" t="s">
        <v>117</v>
      </c>
      <c r="W164" s="30" t="s">
        <v>117</v>
      </c>
      <c r="X164" s="30" t="s">
        <v>117</v>
      </c>
      <c r="Y164" s="30" t="s">
        <v>117</v>
      </c>
      <c r="Z164" s="30" t="s">
        <v>117</v>
      </c>
      <c r="AA164" s="30" t="s">
        <v>117</v>
      </c>
      <c r="AB164" s="30" t="s">
        <v>117</v>
      </c>
      <c r="AC164" s="30" t="s">
        <v>117</v>
      </c>
      <c r="AD164" s="30" t="s">
        <v>117</v>
      </c>
      <c r="AE164" s="30" t="s">
        <v>117</v>
      </c>
      <c r="AF164" s="30" t="s">
        <v>117</v>
      </c>
      <c r="AG164" s="30" t="s">
        <v>117</v>
      </c>
      <c r="AH164" s="30" t="s">
        <v>117</v>
      </c>
      <c r="AI164" s="30" t="s">
        <v>117</v>
      </c>
      <c r="AJ164" s="30" t="s">
        <v>117</v>
      </c>
      <c r="AK164" s="30" t="s">
        <v>117</v>
      </c>
      <c r="AL164" s="30" t="s">
        <v>117</v>
      </c>
      <c r="AM164" s="30" t="s">
        <v>117</v>
      </c>
      <c r="AN164" s="30" t="s">
        <v>117</v>
      </c>
      <c r="AP164" s="81"/>
    </row>
    <row r="165" spans="2:42" x14ac:dyDescent="0.25">
      <c r="AK165" s="33"/>
      <c r="AL165" s="33"/>
      <c r="AM165" s="33"/>
      <c r="AP165" s="81"/>
    </row>
    <row r="166" spans="2:42" s="16" customFormat="1" x14ac:dyDescent="0.25">
      <c r="B166" s="16" t="s">
        <v>30</v>
      </c>
      <c r="C166" s="16" t="s">
        <v>60</v>
      </c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P166" s="81"/>
    </row>
    <row r="167" spans="2:42" s="16" customFormat="1" x14ac:dyDescent="0.25">
      <c r="B167" s="16" t="s">
        <v>21</v>
      </c>
      <c r="C167" s="16" t="s">
        <v>23</v>
      </c>
      <c r="D167" s="16" t="s">
        <v>28</v>
      </c>
      <c r="E167" s="16" t="s">
        <v>179</v>
      </c>
      <c r="F167" s="34">
        <v>1990</v>
      </c>
      <c r="G167" s="34">
        <v>1991</v>
      </c>
      <c r="H167" s="34">
        <v>1992</v>
      </c>
      <c r="I167" s="34">
        <v>1993</v>
      </c>
      <c r="J167" s="34">
        <v>1994</v>
      </c>
      <c r="K167" s="34">
        <v>1995</v>
      </c>
      <c r="L167" s="34">
        <v>1996</v>
      </c>
      <c r="M167" s="34">
        <v>1997</v>
      </c>
      <c r="N167" s="34">
        <v>1998</v>
      </c>
      <c r="O167" s="34">
        <v>1999</v>
      </c>
      <c r="P167" s="34">
        <v>2000</v>
      </c>
      <c r="Q167" s="34">
        <v>2001</v>
      </c>
      <c r="R167" s="34">
        <v>2002</v>
      </c>
      <c r="S167" s="34">
        <v>2003</v>
      </c>
      <c r="T167" s="34">
        <v>2004</v>
      </c>
      <c r="U167" s="34">
        <v>2005</v>
      </c>
      <c r="V167" s="34">
        <v>2006</v>
      </c>
      <c r="W167" s="34">
        <v>2007</v>
      </c>
      <c r="X167" s="34">
        <v>2008</v>
      </c>
      <c r="Y167" s="34">
        <v>2009</v>
      </c>
      <c r="Z167" s="34">
        <v>2010</v>
      </c>
      <c r="AA167" s="34">
        <v>2011</v>
      </c>
      <c r="AB167" s="34">
        <v>2012</v>
      </c>
      <c r="AC167" s="34">
        <v>2013</v>
      </c>
      <c r="AD167" s="34">
        <v>2014</v>
      </c>
      <c r="AE167" s="34">
        <v>2015</v>
      </c>
      <c r="AF167" s="34">
        <v>2016</v>
      </c>
      <c r="AG167" s="34">
        <v>2017</v>
      </c>
      <c r="AH167" s="34">
        <v>2018</v>
      </c>
      <c r="AI167" s="34">
        <v>2019</v>
      </c>
      <c r="AJ167" s="34">
        <v>2020</v>
      </c>
      <c r="AK167" s="34">
        <v>2021</v>
      </c>
      <c r="AL167" s="34">
        <v>2022</v>
      </c>
      <c r="AM167" s="34">
        <v>2023</v>
      </c>
      <c r="AN167" s="34">
        <v>2024</v>
      </c>
      <c r="AP167" s="81"/>
    </row>
    <row r="168" spans="2:42" x14ac:dyDescent="0.25">
      <c r="B168" s="20" t="s">
        <v>3</v>
      </c>
      <c r="C168" s="20" t="s">
        <v>122</v>
      </c>
      <c r="D168" s="22" t="s">
        <v>251</v>
      </c>
      <c r="E168" s="20" t="s">
        <v>189</v>
      </c>
      <c r="F168" s="30">
        <v>27</v>
      </c>
      <c r="G168" s="30">
        <v>27</v>
      </c>
      <c r="H168" s="30">
        <v>27</v>
      </c>
      <c r="I168" s="30">
        <v>27</v>
      </c>
      <c r="J168" s="30">
        <v>27</v>
      </c>
      <c r="K168" s="30">
        <v>27</v>
      </c>
      <c r="L168" s="30">
        <v>27</v>
      </c>
      <c r="M168" s="30">
        <v>27</v>
      </c>
      <c r="N168" s="30">
        <v>27</v>
      </c>
      <c r="O168" s="30">
        <v>27</v>
      </c>
      <c r="P168" s="30">
        <v>27</v>
      </c>
      <c r="Q168" s="30">
        <v>27</v>
      </c>
      <c r="R168" s="30">
        <v>27</v>
      </c>
      <c r="S168" s="30">
        <v>27</v>
      </c>
      <c r="T168" s="30">
        <v>27</v>
      </c>
      <c r="U168" s="30">
        <v>27</v>
      </c>
      <c r="V168" s="30">
        <v>27</v>
      </c>
      <c r="W168" s="30">
        <v>27</v>
      </c>
      <c r="X168" s="30">
        <v>27</v>
      </c>
      <c r="Y168" s="30">
        <v>27</v>
      </c>
      <c r="Z168" s="30">
        <v>27</v>
      </c>
      <c r="AA168" s="30">
        <v>27</v>
      </c>
      <c r="AB168" s="30">
        <v>27</v>
      </c>
      <c r="AC168" s="30">
        <v>27</v>
      </c>
      <c r="AD168" s="30">
        <v>27</v>
      </c>
      <c r="AE168" s="30">
        <v>27</v>
      </c>
      <c r="AF168" s="30">
        <v>27</v>
      </c>
      <c r="AG168" s="30">
        <v>27</v>
      </c>
      <c r="AH168" s="30">
        <v>27</v>
      </c>
      <c r="AI168" s="30">
        <v>27</v>
      </c>
      <c r="AJ168" s="30">
        <v>27</v>
      </c>
      <c r="AK168" s="30">
        <v>27</v>
      </c>
      <c r="AL168" s="30">
        <v>27</v>
      </c>
      <c r="AM168" s="30">
        <v>27</v>
      </c>
      <c r="AN168" s="30">
        <v>27</v>
      </c>
      <c r="AP168" s="81"/>
    </row>
    <row r="169" spans="2:42" x14ac:dyDescent="0.25">
      <c r="B169" s="20" t="s">
        <v>4</v>
      </c>
      <c r="C169" s="20" t="s">
        <v>122</v>
      </c>
      <c r="D169" s="22" t="s">
        <v>251</v>
      </c>
      <c r="E169" s="20" t="s">
        <v>189</v>
      </c>
      <c r="F169" s="30">
        <v>13</v>
      </c>
      <c r="G169" s="30">
        <v>13</v>
      </c>
      <c r="H169" s="30">
        <v>13</v>
      </c>
      <c r="I169" s="30">
        <v>13</v>
      </c>
      <c r="J169" s="30">
        <v>13</v>
      </c>
      <c r="K169" s="30">
        <v>13</v>
      </c>
      <c r="L169" s="30">
        <v>13</v>
      </c>
      <c r="M169" s="30">
        <v>13</v>
      </c>
      <c r="N169" s="30">
        <v>13</v>
      </c>
      <c r="O169" s="30">
        <v>13</v>
      </c>
      <c r="P169" s="30">
        <v>13</v>
      </c>
      <c r="Q169" s="30">
        <v>13</v>
      </c>
      <c r="R169" s="30">
        <v>13</v>
      </c>
      <c r="S169" s="30">
        <v>13</v>
      </c>
      <c r="T169" s="30">
        <v>13</v>
      </c>
      <c r="U169" s="30">
        <v>13</v>
      </c>
      <c r="V169" s="30">
        <v>13</v>
      </c>
      <c r="W169" s="30">
        <v>13</v>
      </c>
      <c r="X169" s="30">
        <v>13</v>
      </c>
      <c r="Y169" s="30">
        <v>13</v>
      </c>
      <c r="Z169" s="30">
        <v>13</v>
      </c>
      <c r="AA169" s="30">
        <v>13</v>
      </c>
      <c r="AB169" s="30">
        <v>13</v>
      </c>
      <c r="AC169" s="30">
        <v>13</v>
      </c>
      <c r="AD169" s="30">
        <v>13</v>
      </c>
      <c r="AE169" s="30">
        <v>13</v>
      </c>
      <c r="AF169" s="30">
        <v>13</v>
      </c>
      <c r="AG169" s="30">
        <v>13</v>
      </c>
      <c r="AH169" s="30">
        <v>13</v>
      </c>
      <c r="AI169" s="30">
        <v>13</v>
      </c>
      <c r="AJ169" s="30">
        <v>13</v>
      </c>
      <c r="AK169" s="30">
        <v>13</v>
      </c>
      <c r="AL169" s="30">
        <v>13</v>
      </c>
      <c r="AM169" s="30">
        <v>13</v>
      </c>
      <c r="AN169" s="30">
        <v>13</v>
      </c>
      <c r="AP169" s="81"/>
    </row>
    <row r="170" spans="2:42" x14ac:dyDescent="0.25">
      <c r="B170" s="20" t="s">
        <v>5</v>
      </c>
      <c r="C170" s="20" t="s">
        <v>122</v>
      </c>
      <c r="D170" s="22" t="s">
        <v>251</v>
      </c>
      <c r="E170" s="20" t="s">
        <v>189</v>
      </c>
      <c r="F170" s="30">
        <v>0.56000000000000005</v>
      </c>
      <c r="G170" s="30">
        <v>0.56000000000000005</v>
      </c>
      <c r="H170" s="30">
        <v>0.56000000000000005</v>
      </c>
      <c r="I170" s="30">
        <v>0.56000000000000005</v>
      </c>
      <c r="J170" s="30">
        <v>0.56000000000000005</v>
      </c>
      <c r="K170" s="30">
        <v>0.56000000000000005</v>
      </c>
      <c r="L170" s="30">
        <v>0.56000000000000005</v>
      </c>
      <c r="M170" s="30">
        <v>0.56000000000000005</v>
      </c>
      <c r="N170" s="30">
        <v>0.56000000000000005</v>
      </c>
      <c r="O170" s="30">
        <v>0.56000000000000005</v>
      </c>
      <c r="P170" s="30">
        <v>0.56000000000000005</v>
      </c>
      <c r="Q170" s="30">
        <v>0.56000000000000005</v>
      </c>
      <c r="R170" s="30">
        <v>0.56000000000000005</v>
      </c>
      <c r="S170" s="30">
        <v>0.56000000000000005</v>
      </c>
      <c r="T170" s="30">
        <v>0.56000000000000005</v>
      </c>
      <c r="U170" s="30">
        <v>0.56000000000000005</v>
      </c>
      <c r="V170" s="30">
        <v>0.56000000000000005</v>
      </c>
      <c r="W170" s="30">
        <v>0.56000000000000005</v>
      </c>
      <c r="X170" s="30">
        <v>0.56000000000000005</v>
      </c>
      <c r="Y170" s="30">
        <v>0.56000000000000005</v>
      </c>
      <c r="Z170" s="30">
        <v>0.56000000000000005</v>
      </c>
      <c r="AA170" s="30">
        <v>0.56000000000000005</v>
      </c>
      <c r="AB170" s="30">
        <v>0.56000000000000005</v>
      </c>
      <c r="AC170" s="30">
        <v>0.56000000000000005</v>
      </c>
      <c r="AD170" s="30">
        <v>0.56000000000000005</v>
      </c>
      <c r="AE170" s="30">
        <v>0.56000000000000005</v>
      </c>
      <c r="AF170" s="30">
        <v>0.56000000000000005</v>
      </c>
      <c r="AG170" s="30">
        <v>0.56000000000000005</v>
      </c>
      <c r="AH170" s="30">
        <v>0.56000000000000005</v>
      </c>
      <c r="AI170" s="30">
        <v>0.56000000000000005</v>
      </c>
      <c r="AJ170" s="30">
        <v>0.56000000000000005</v>
      </c>
      <c r="AK170" s="30">
        <v>0.56000000000000005</v>
      </c>
      <c r="AL170" s="30">
        <v>0.56000000000000005</v>
      </c>
      <c r="AM170" s="30">
        <v>0.56000000000000005</v>
      </c>
      <c r="AN170" s="30">
        <v>0.56000000000000005</v>
      </c>
      <c r="AP170" s="81"/>
    </row>
    <row r="171" spans="2:42" x14ac:dyDescent="0.25">
      <c r="B171" s="20" t="s">
        <v>6</v>
      </c>
      <c r="C171" s="20" t="s">
        <v>122</v>
      </c>
      <c r="D171" s="22" t="s">
        <v>251</v>
      </c>
      <c r="E171" s="20" t="s">
        <v>189</v>
      </c>
      <c r="F171" s="31">
        <v>0.19</v>
      </c>
      <c r="G171" s="31">
        <v>0.19</v>
      </c>
      <c r="H171" s="31">
        <v>0.19</v>
      </c>
      <c r="I171" s="31">
        <v>0.19</v>
      </c>
      <c r="J171" s="31">
        <v>0.19</v>
      </c>
      <c r="K171" s="31">
        <v>0.19</v>
      </c>
      <c r="L171" s="31">
        <v>0.19</v>
      </c>
      <c r="M171" s="31">
        <v>0.19</v>
      </c>
      <c r="N171" s="31">
        <v>0.19</v>
      </c>
      <c r="O171" s="31">
        <v>0.19</v>
      </c>
      <c r="P171" s="31">
        <v>0.19</v>
      </c>
      <c r="Q171" s="31">
        <v>0.19</v>
      </c>
      <c r="R171" s="31">
        <v>0.19</v>
      </c>
      <c r="S171" s="31">
        <v>0.19</v>
      </c>
      <c r="T171" s="31">
        <v>0.19</v>
      </c>
      <c r="U171" s="31">
        <v>0.19</v>
      </c>
      <c r="V171" s="31">
        <v>0.19</v>
      </c>
      <c r="W171" s="31">
        <v>0.19</v>
      </c>
      <c r="X171" s="31">
        <v>0.19</v>
      </c>
      <c r="Y171" s="31">
        <v>0.19</v>
      </c>
      <c r="Z171" s="31">
        <v>0.19</v>
      </c>
      <c r="AA171" s="31">
        <v>0.19</v>
      </c>
      <c r="AB171" s="31">
        <v>0.19</v>
      </c>
      <c r="AC171" s="31">
        <v>0.19</v>
      </c>
      <c r="AD171" s="31">
        <v>0.19</v>
      </c>
      <c r="AE171" s="31">
        <v>0.19</v>
      </c>
      <c r="AF171" s="31">
        <v>0.19</v>
      </c>
      <c r="AG171" s="31">
        <v>0.19</v>
      </c>
      <c r="AH171" s="31">
        <v>0.19</v>
      </c>
      <c r="AI171" s="31">
        <v>0.19</v>
      </c>
      <c r="AJ171" s="31">
        <v>0.19</v>
      </c>
      <c r="AK171" s="31">
        <v>0.19</v>
      </c>
      <c r="AL171" s="31">
        <v>0.19</v>
      </c>
      <c r="AM171" s="31">
        <v>0.19</v>
      </c>
      <c r="AN171" s="31">
        <v>0.19</v>
      </c>
      <c r="AP171" s="81"/>
    </row>
    <row r="172" spans="2:42" x14ac:dyDescent="0.25">
      <c r="B172" s="20" t="s">
        <v>7</v>
      </c>
      <c r="C172" s="20" t="s">
        <v>122</v>
      </c>
      <c r="D172" s="22" t="s">
        <v>251</v>
      </c>
      <c r="E172" s="20" t="s">
        <v>189</v>
      </c>
      <c r="F172" s="37">
        <v>23</v>
      </c>
      <c r="G172" s="37">
        <v>23</v>
      </c>
      <c r="H172" s="37">
        <v>23</v>
      </c>
      <c r="I172" s="37">
        <v>23</v>
      </c>
      <c r="J172" s="37">
        <v>23</v>
      </c>
      <c r="K172" s="37">
        <v>23</v>
      </c>
      <c r="L172" s="37">
        <v>23</v>
      </c>
      <c r="M172" s="37">
        <v>23</v>
      </c>
      <c r="N172" s="37">
        <v>23</v>
      </c>
      <c r="O172" s="37">
        <v>23</v>
      </c>
      <c r="P172" s="37">
        <v>23</v>
      </c>
      <c r="Q172" s="37">
        <v>23</v>
      </c>
      <c r="R172" s="37">
        <v>23</v>
      </c>
      <c r="S172" s="37">
        <v>23</v>
      </c>
      <c r="T172" s="37">
        <v>23</v>
      </c>
      <c r="U172" s="37">
        <v>23</v>
      </c>
      <c r="V172" s="37">
        <v>23</v>
      </c>
      <c r="W172" s="37">
        <v>23</v>
      </c>
      <c r="X172" s="37">
        <v>23</v>
      </c>
      <c r="Y172" s="37">
        <v>23</v>
      </c>
      <c r="Z172" s="37">
        <v>23</v>
      </c>
      <c r="AA172" s="37">
        <v>23</v>
      </c>
      <c r="AB172" s="37">
        <v>23</v>
      </c>
      <c r="AC172" s="37">
        <v>23</v>
      </c>
      <c r="AD172" s="37">
        <v>23</v>
      </c>
      <c r="AE172" s="37">
        <v>23</v>
      </c>
      <c r="AF172" s="37">
        <v>23</v>
      </c>
      <c r="AG172" s="37">
        <v>23</v>
      </c>
      <c r="AH172" s="37">
        <v>23</v>
      </c>
      <c r="AI172" s="37">
        <v>23</v>
      </c>
      <c r="AJ172" s="37">
        <v>23</v>
      </c>
      <c r="AK172" s="37">
        <v>23</v>
      </c>
      <c r="AL172" s="37">
        <v>23</v>
      </c>
      <c r="AM172" s="37">
        <v>23</v>
      </c>
      <c r="AN172" s="37">
        <v>23</v>
      </c>
      <c r="AP172" s="81"/>
    </row>
    <row r="173" spans="2:42" x14ac:dyDescent="0.25">
      <c r="B173" s="20" t="s">
        <v>8</v>
      </c>
      <c r="C173" s="20" t="s">
        <v>122</v>
      </c>
      <c r="D173" s="22" t="s">
        <v>251</v>
      </c>
      <c r="E173" s="20" t="s">
        <v>189</v>
      </c>
      <c r="F173" s="37">
        <v>6</v>
      </c>
      <c r="G173" s="37">
        <v>6</v>
      </c>
      <c r="H173" s="37">
        <v>6</v>
      </c>
      <c r="I173" s="37">
        <v>6</v>
      </c>
      <c r="J173" s="37">
        <v>6</v>
      </c>
      <c r="K173" s="37">
        <v>6</v>
      </c>
      <c r="L173" s="37">
        <v>6</v>
      </c>
      <c r="M173" s="37">
        <v>6</v>
      </c>
      <c r="N173" s="37">
        <v>6</v>
      </c>
      <c r="O173" s="37">
        <v>6</v>
      </c>
      <c r="P173" s="37">
        <v>6</v>
      </c>
      <c r="Q173" s="37">
        <v>6</v>
      </c>
      <c r="R173" s="37">
        <v>6</v>
      </c>
      <c r="S173" s="37">
        <v>6</v>
      </c>
      <c r="T173" s="37">
        <v>6</v>
      </c>
      <c r="U173" s="37">
        <v>6</v>
      </c>
      <c r="V173" s="37">
        <v>6</v>
      </c>
      <c r="W173" s="37">
        <v>6</v>
      </c>
      <c r="X173" s="37">
        <v>6</v>
      </c>
      <c r="Y173" s="37">
        <v>6</v>
      </c>
      <c r="Z173" s="37">
        <v>6</v>
      </c>
      <c r="AA173" s="37">
        <v>6</v>
      </c>
      <c r="AB173" s="37">
        <v>6</v>
      </c>
      <c r="AC173" s="37">
        <v>6</v>
      </c>
      <c r="AD173" s="37">
        <v>6</v>
      </c>
      <c r="AE173" s="37">
        <v>6</v>
      </c>
      <c r="AF173" s="37">
        <v>6</v>
      </c>
      <c r="AG173" s="37">
        <v>6</v>
      </c>
      <c r="AH173" s="37">
        <v>6</v>
      </c>
      <c r="AI173" s="37">
        <v>6</v>
      </c>
      <c r="AJ173" s="37">
        <v>6</v>
      </c>
      <c r="AK173" s="37">
        <v>6</v>
      </c>
      <c r="AL173" s="37">
        <v>6</v>
      </c>
      <c r="AM173" s="37">
        <v>6</v>
      </c>
      <c r="AN173" s="37">
        <v>6</v>
      </c>
      <c r="AP173" s="81"/>
    </row>
    <row r="174" spans="2:42" x14ac:dyDescent="0.25">
      <c r="B174" s="20" t="s">
        <v>9</v>
      </c>
      <c r="C174" s="20" t="s">
        <v>122</v>
      </c>
      <c r="D174" s="22" t="s">
        <v>251</v>
      </c>
      <c r="E174" s="20" t="s">
        <v>189</v>
      </c>
      <c r="F174" s="37">
        <v>2</v>
      </c>
      <c r="G174" s="37">
        <v>2</v>
      </c>
      <c r="H174" s="37">
        <v>2</v>
      </c>
      <c r="I174" s="37">
        <v>2</v>
      </c>
      <c r="J174" s="37">
        <v>2</v>
      </c>
      <c r="K174" s="37">
        <v>2</v>
      </c>
      <c r="L174" s="37">
        <v>2</v>
      </c>
      <c r="M174" s="37">
        <v>2</v>
      </c>
      <c r="N174" s="37">
        <v>2</v>
      </c>
      <c r="O174" s="37">
        <v>2</v>
      </c>
      <c r="P174" s="37">
        <v>2</v>
      </c>
      <c r="Q174" s="37">
        <v>2</v>
      </c>
      <c r="R174" s="37">
        <v>2</v>
      </c>
      <c r="S174" s="37">
        <v>2</v>
      </c>
      <c r="T174" s="37">
        <v>2</v>
      </c>
      <c r="U174" s="37">
        <v>2</v>
      </c>
      <c r="V174" s="37">
        <v>2</v>
      </c>
      <c r="W174" s="37">
        <v>2</v>
      </c>
      <c r="X174" s="37">
        <v>2</v>
      </c>
      <c r="Y174" s="37">
        <v>2</v>
      </c>
      <c r="Z174" s="37">
        <v>2</v>
      </c>
      <c r="AA174" s="37">
        <v>2</v>
      </c>
      <c r="AB174" s="37">
        <v>2</v>
      </c>
      <c r="AC174" s="37">
        <v>2</v>
      </c>
      <c r="AD174" s="37">
        <v>2</v>
      </c>
      <c r="AE174" s="37">
        <v>2</v>
      </c>
      <c r="AF174" s="37">
        <v>2</v>
      </c>
      <c r="AG174" s="37">
        <v>2</v>
      </c>
      <c r="AH174" s="37">
        <v>2</v>
      </c>
      <c r="AI174" s="37">
        <v>2</v>
      </c>
      <c r="AJ174" s="37">
        <v>2</v>
      </c>
      <c r="AK174" s="37">
        <v>2</v>
      </c>
      <c r="AL174" s="37">
        <v>2</v>
      </c>
      <c r="AM174" s="37">
        <v>2</v>
      </c>
      <c r="AN174" s="37">
        <v>2</v>
      </c>
      <c r="AP174" s="81"/>
    </row>
    <row r="175" spans="2:42" x14ac:dyDescent="0.25">
      <c r="B175" s="20" t="s">
        <v>10</v>
      </c>
      <c r="C175" s="20" t="s">
        <v>122</v>
      </c>
      <c r="D175" s="22" t="s">
        <v>251</v>
      </c>
      <c r="E175" s="20" t="s">
        <v>189</v>
      </c>
      <c r="F175" s="37">
        <v>0.5</v>
      </c>
      <c r="G175" s="37">
        <v>0.5</v>
      </c>
      <c r="H175" s="37">
        <v>0.5</v>
      </c>
      <c r="I175" s="37">
        <v>0.5</v>
      </c>
      <c r="J175" s="37">
        <v>0.5</v>
      </c>
      <c r="K175" s="37">
        <v>0.5</v>
      </c>
      <c r="L175" s="37">
        <v>0.5</v>
      </c>
      <c r="M175" s="37">
        <v>0.5</v>
      </c>
      <c r="N175" s="37">
        <v>0.5</v>
      </c>
      <c r="O175" s="37">
        <v>0.5</v>
      </c>
      <c r="P175" s="37">
        <v>0.5</v>
      </c>
      <c r="Q175" s="37">
        <v>0.5</v>
      </c>
      <c r="R175" s="37">
        <v>0.5</v>
      </c>
      <c r="S175" s="37">
        <v>0.5</v>
      </c>
      <c r="T175" s="37">
        <v>0.5</v>
      </c>
      <c r="U175" s="37">
        <v>0.5</v>
      </c>
      <c r="V175" s="37">
        <v>0.5</v>
      </c>
      <c r="W175" s="37">
        <v>0.5</v>
      </c>
      <c r="X175" s="37">
        <v>0.5</v>
      </c>
      <c r="Y175" s="37">
        <v>0.5</v>
      </c>
      <c r="Z175" s="37">
        <v>0.5</v>
      </c>
      <c r="AA175" s="37">
        <v>0.5</v>
      </c>
      <c r="AB175" s="37">
        <v>0.5</v>
      </c>
      <c r="AC175" s="37">
        <v>0.5</v>
      </c>
      <c r="AD175" s="37">
        <v>0.5</v>
      </c>
      <c r="AE175" s="37">
        <v>0.5</v>
      </c>
      <c r="AF175" s="37">
        <v>0.5</v>
      </c>
      <c r="AG175" s="37">
        <v>0.5</v>
      </c>
      <c r="AH175" s="37">
        <v>0.5</v>
      </c>
      <c r="AI175" s="37">
        <v>0.5</v>
      </c>
      <c r="AJ175" s="37">
        <v>0.5</v>
      </c>
      <c r="AK175" s="37">
        <v>0.5</v>
      </c>
      <c r="AL175" s="37">
        <v>0.5</v>
      </c>
      <c r="AM175" s="37">
        <v>0.5</v>
      </c>
      <c r="AN175" s="37">
        <v>0.5</v>
      </c>
      <c r="AP175" s="81"/>
    </row>
    <row r="176" spans="2:42" x14ac:dyDescent="0.25">
      <c r="B176" s="20" t="s">
        <v>11</v>
      </c>
      <c r="C176" s="20" t="s">
        <v>122</v>
      </c>
      <c r="D176" s="22" t="s">
        <v>251</v>
      </c>
      <c r="E176" s="20" t="s">
        <v>189</v>
      </c>
      <c r="F176" s="37">
        <v>512</v>
      </c>
      <c r="G176" s="37">
        <v>512</v>
      </c>
      <c r="H176" s="37">
        <v>512</v>
      </c>
      <c r="I176" s="37">
        <v>512</v>
      </c>
      <c r="J176" s="37">
        <v>512</v>
      </c>
      <c r="K176" s="37">
        <v>512</v>
      </c>
      <c r="L176" s="37">
        <v>512</v>
      </c>
      <c r="M176" s="37">
        <v>512</v>
      </c>
      <c r="N176" s="37">
        <v>512</v>
      </c>
      <c r="O176" s="37">
        <v>512</v>
      </c>
      <c r="P176" s="37">
        <v>512</v>
      </c>
      <c r="Q176" s="37">
        <v>512</v>
      </c>
      <c r="R176" s="37">
        <v>512</v>
      </c>
      <c r="S176" s="37">
        <v>512</v>
      </c>
      <c r="T176" s="37">
        <v>512</v>
      </c>
      <c r="U176" s="37">
        <v>512</v>
      </c>
      <c r="V176" s="37">
        <v>512</v>
      </c>
      <c r="W176" s="37">
        <v>512</v>
      </c>
      <c r="X176" s="37">
        <v>512</v>
      </c>
      <c r="Y176" s="37">
        <v>512</v>
      </c>
      <c r="Z176" s="37">
        <v>512</v>
      </c>
      <c r="AA176" s="37">
        <v>512</v>
      </c>
      <c r="AB176" s="37">
        <v>512</v>
      </c>
      <c r="AC176" s="37">
        <v>512</v>
      </c>
      <c r="AD176" s="37">
        <v>512</v>
      </c>
      <c r="AE176" s="37">
        <v>512</v>
      </c>
      <c r="AF176" s="37">
        <v>512</v>
      </c>
      <c r="AG176" s="37">
        <v>512</v>
      </c>
      <c r="AH176" s="37">
        <v>512</v>
      </c>
      <c r="AI176" s="37">
        <v>512</v>
      </c>
      <c r="AJ176" s="37">
        <v>512</v>
      </c>
      <c r="AK176" s="37">
        <v>512</v>
      </c>
      <c r="AL176" s="37">
        <v>512</v>
      </c>
      <c r="AM176" s="37">
        <v>512</v>
      </c>
      <c r="AN176" s="37">
        <v>512</v>
      </c>
      <c r="AP176" s="81"/>
    </row>
    <row r="177" spans="2:42" x14ac:dyDescent="0.25">
      <c r="B177" s="20" t="s">
        <v>113</v>
      </c>
      <c r="C177" s="20" t="s">
        <v>124</v>
      </c>
      <c r="D177" s="22" t="s">
        <v>251</v>
      </c>
      <c r="E177" s="20" t="s">
        <v>189</v>
      </c>
      <c r="F177" s="31">
        <v>0.06</v>
      </c>
      <c r="G177" s="31">
        <v>0.06</v>
      </c>
      <c r="H177" s="31">
        <v>0.06</v>
      </c>
      <c r="I177" s="31">
        <v>0.06</v>
      </c>
      <c r="J177" s="31">
        <v>0.06</v>
      </c>
      <c r="K177" s="31">
        <v>0.06</v>
      </c>
      <c r="L177" s="31">
        <v>0.06</v>
      </c>
      <c r="M177" s="31">
        <v>0.06</v>
      </c>
      <c r="N177" s="31">
        <v>0.06</v>
      </c>
      <c r="O177" s="31">
        <v>0.06</v>
      </c>
      <c r="P177" s="31">
        <v>0.06</v>
      </c>
      <c r="Q177" s="31">
        <v>0.06</v>
      </c>
      <c r="R177" s="31">
        <v>0.06</v>
      </c>
      <c r="S177" s="31">
        <v>0.06</v>
      </c>
      <c r="T177" s="31">
        <v>0.06</v>
      </c>
      <c r="U177" s="31">
        <v>0.06</v>
      </c>
      <c r="V177" s="31">
        <v>0.06</v>
      </c>
      <c r="W177" s="31">
        <v>0.06</v>
      </c>
      <c r="X177" s="31">
        <v>0.06</v>
      </c>
      <c r="Y177" s="31">
        <v>0.06</v>
      </c>
      <c r="Z177" s="31">
        <v>0.06</v>
      </c>
      <c r="AA177" s="31">
        <v>0.06</v>
      </c>
      <c r="AB177" s="31">
        <v>0.06</v>
      </c>
      <c r="AC177" s="31">
        <v>0.06</v>
      </c>
      <c r="AD177" s="31">
        <v>0.06</v>
      </c>
      <c r="AE177" s="31">
        <v>0.06</v>
      </c>
      <c r="AF177" s="31">
        <v>0.06</v>
      </c>
      <c r="AG177" s="31">
        <v>0.06</v>
      </c>
      <c r="AH177" s="31">
        <v>0.06</v>
      </c>
      <c r="AI177" s="31">
        <v>0.06</v>
      </c>
      <c r="AJ177" s="31">
        <v>0.06</v>
      </c>
      <c r="AK177" s="31">
        <v>0.06</v>
      </c>
      <c r="AL177" s="31">
        <v>0.06</v>
      </c>
      <c r="AM177" s="31">
        <v>0.06</v>
      </c>
      <c r="AN177" s="31">
        <v>0.06</v>
      </c>
      <c r="AP177" s="81"/>
    </row>
    <row r="178" spans="2:42" x14ac:dyDescent="0.25">
      <c r="B178" s="20" t="s">
        <v>38</v>
      </c>
      <c r="C178" s="20" t="s">
        <v>123</v>
      </c>
      <c r="D178" s="22" t="s">
        <v>251</v>
      </c>
      <c r="E178" s="20" t="s">
        <v>189</v>
      </c>
      <c r="F178" s="37">
        <v>100</v>
      </c>
      <c r="G178" s="37">
        <v>100</v>
      </c>
      <c r="H178" s="37">
        <v>100</v>
      </c>
      <c r="I178" s="37">
        <v>100</v>
      </c>
      <c r="J178" s="37">
        <v>100</v>
      </c>
      <c r="K178" s="37">
        <v>100</v>
      </c>
      <c r="L178" s="37">
        <v>100</v>
      </c>
      <c r="M178" s="37">
        <v>100</v>
      </c>
      <c r="N178" s="37">
        <v>100</v>
      </c>
      <c r="O178" s="37">
        <v>100</v>
      </c>
      <c r="P178" s="37">
        <v>100</v>
      </c>
      <c r="Q178" s="37">
        <v>100</v>
      </c>
      <c r="R178" s="37">
        <v>100</v>
      </c>
      <c r="S178" s="37">
        <v>100</v>
      </c>
      <c r="T178" s="37">
        <v>100</v>
      </c>
      <c r="U178" s="37">
        <v>100</v>
      </c>
      <c r="V178" s="37">
        <v>100</v>
      </c>
      <c r="W178" s="37">
        <v>100</v>
      </c>
      <c r="X178" s="37">
        <v>100</v>
      </c>
      <c r="Y178" s="37">
        <v>100</v>
      </c>
      <c r="Z178" s="37">
        <v>100</v>
      </c>
      <c r="AA178" s="37">
        <v>100</v>
      </c>
      <c r="AB178" s="37">
        <v>100</v>
      </c>
      <c r="AC178" s="37">
        <v>100</v>
      </c>
      <c r="AD178" s="37">
        <v>100</v>
      </c>
      <c r="AE178" s="37">
        <v>100</v>
      </c>
      <c r="AF178" s="37">
        <v>100</v>
      </c>
      <c r="AG178" s="37">
        <v>100</v>
      </c>
      <c r="AH178" s="37">
        <v>100</v>
      </c>
      <c r="AI178" s="37">
        <v>100</v>
      </c>
      <c r="AJ178" s="37">
        <v>100</v>
      </c>
      <c r="AK178" s="37">
        <v>100</v>
      </c>
      <c r="AL178" s="37">
        <v>100</v>
      </c>
      <c r="AM178" s="37">
        <v>100</v>
      </c>
      <c r="AN178" s="37">
        <v>100</v>
      </c>
      <c r="AP178" s="81"/>
    </row>
    <row r="179" spans="2:42" x14ac:dyDescent="0.25">
      <c r="B179" s="20" t="s">
        <v>12</v>
      </c>
      <c r="C179" s="20" t="s">
        <v>122</v>
      </c>
      <c r="D179" s="22" t="s">
        <v>251</v>
      </c>
      <c r="E179" s="20" t="s">
        <v>189</v>
      </c>
      <c r="F179" s="37">
        <v>10</v>
      </c>
      <c r="G179" s="37">
        <v>10</v>
      </c>
      <c r="H179" s="37">
        <v>10</v>
      </c>
      <c r="I179" s="37">
        <v>10</v>
      </c>
      <c r="J179" s="37">
        <v>10</v>
      </c>
      <c r="K179" s="37">
        <v>10</v>
      </c>
      <c r="L179" s="37">
        <v>10</v>
      </c>
      <c r="M179" s="37">
        <v>10</v>
      </c>
      <c r="N179" s="37">
        <v>10</v>
      </c>
      <c r="O179" s="37">
        <v>10</v>
      </c>
      <c r="P179" s="37">
        <v>10</v>
      </c>
      <c r="Q179" s="37">
        <v>10</v>
      </c>
      <c r="R179" s="37">
        <v>10</v>
      </c>
      <c r="S179" s="37">
        <v>10</v>
      </c>
      <c r="T179" s="37">
        <v>10</v>
      </c>
      <c r="U179" s="37">
        <v>10</v>
      </c>
      <c r="V179" s="37">
        <v>10</v>
      </c>
      <c r="W179" s="37">
        <v>10</v>
      </c>
      <c r="X179" s="37">
        <v>10</v>
      </c>
      <c r="Y179" s="37">
        <v>10</v>
      </c>
      <c r="Z179" s="37">
        <v>10</v>
      </c>
      <c r="AA179" s="37">
        <v>10</v>
      </c>
      <c r="AB179" s="37">
        <v>10</v>
      </c>
      <c r="AC179" s="37">
        <v>10</v>
      </c>
      <c r="AD179" s="37">
        <v>10</v>
      </c>
      <c r="AE179" s="37">
        <v>10</v>
      </c>
      <c r="AF179" s="37">
        <v>10</v>
      </c>
      <c r="AG179" s="37">
        <v>10</v>
      </c>
      <c r="AH179" s="37">
        <v>10</v>
      </c>
      <c r="AI179" s="37">
        <v>10</v>
      </c>
      <c r="AJ179" s="37">
        <v>10</v>
      </c>
      <c r="AK179" s="37">
        <v>10</v>
      </c>
      <c r="AL179" s="37">
        <v>10</v>
      </c>
      <c r="AM179" s="37">
        <v>10</v>
      </c>
      <c r="AN179" s="37">
        <v>10</v>
      </c>
      <c r="AP179" s="81"/>
    </row>
    <row r="180" spans="2:42" x14ac:dyDescent="0.25">
      <c r="B180" s="20" t="s">
        <v>13</v>
      </c>
      <c r="C180" s="20" t="s">
        <v>122</v>
      </c>
      <c r="D180" s="22" t="s">
        <v>251</v>
      </c>
      <c r="E180" s="20" t="s">
        <v>189</v>
      </c>
      <c r="F180" s="37">
        <v>16</v>
      </c>
      <c r="G180" s="37">
        <v>16</v>
      </c>
      <c r="H180" s="37">
        <v>16</v>
      </c>
      <c r="I180" s="37">
        <v>16</v>
      </c>
      <c r="J180" s="37">
        <v>16</v>
      </c>
      <c r="K180" s="37">
        <v>16</v>
      </c>
      <c r="L180" s="37">
        <v>16</v>
      </c>
      <c r="M180" s="37">
        <v>16</v>
      </c>
      <c r="N180" s="37">
        <v>16</v>
      </c>
      <c r="O180" s="37">
        <v>16</v>
      </c>
      <c r="P180" s="37">
        <v>16</v>
      </c>
      <c r="Q180" s="37">
        <v>16</v>
      </c>
      <c r="R180" s="37">
        <v>16</v>
      </c>
      <c r="S180" s="37">
        <v>16</v>
      </c>
      <c r="T180" s="37">
        <v>16</v>
      </c>
      <c r="U180" s="37">
        <v>16</v>
      </c>
      <c r="V180" s="37">
        <v>16</v>
      </c>
      <c r="W180" s="37">
        <v>16</v>
      </c>
      <c r="X180" s="37">
        <v>16</v>
      </c>
      <c r="Y180" s="37">
        <v>16</v>
      </c>
      <c r="Z180" s="37">
        <v>16</v>
      </c>
      <c r="AA180" s="37">
        <v>16</v>
      </c>
      <c r="AB180" s="37">
        <v>16</v>
      </c>
      <c r="AC180" s="37">
        <v>16</v>
      </c>
      <c r="AD180" s="37">
        <v>16</v>
      </c>
      <c r="AE180" s="37">
        <v>16</v>
      </c>
      <c r="AF180" s="37">
        <v>16</v>
      </c>
      <c r="AG180" s="37">
        <v>16</v>
      </c>
      <c r="AH180" s="37">
        <v>16</v>
      </c>
      <c r="AI180" s="37">
        <v>16</v>
      </c>
      <c r="AJ180" s="37">
        <v>16</v>
      </c>
      <c r="AK180" s="37">
        <v>16</v>
      </c>
      <c r="AL180" s="37">
        <v>16</v>
      </c>
      <c r="AM180" s="37">
        <v>16</v>
      </c>
      <c r="AN180" s="37">
        <v>16</v>
      </c>
      <c r="AP180" s="81"/>
    </row>
    <row r="181" spans="2:42" x14ac:dyDescent="0.25">
      <c r="B181" s="20" t="s">
        <v>14</v>
      </c>
      <c r="C181" s="20" t="s">
        <v>122</v>
      </c>
      <c r="D181" s="22" t="s">
        <v>251</v>
      </c>
      <c r="E181" s="20" t="s">
        <v>189</v>
      </c>
      <c r="F181" s="37">
        <v>5</v>
      </c>
      <c r="G181" s="37">
        <v>5</v>
      </c>
      <c r="H181" s="37">
        <v>5</v>
      </c>
      <c r="I181" s="37">
        <v>5</v>
      </c>
      <c r="J181" s="37">
        <v>5</v>
      </c>
      <c r="K181" s="37">
        <v>5</v>
      </c>
      <c r="L181" s="37">
        <v>5</v>
      </c>
      <c r="M181" s="37">
        <v>5</v>
      </c>
      <c r="N181" s="37">
        <v>5</v>
      </c>
      <c r="O181" s="37">
        <v>5</v>
      </c>
      <c r="P181" s="37">
        <v>5</v>
      </c>
      <c r="Q181" s="37">
        <v>5</v>
      </c>
      <c r="R181" s="37">
        <v>5</v>
      </c>
      <c r="S181" s="37">
        <v>5</v>
      </c>
      <c r="T181" s="37">
        <v>5</v>
      </c>
      <c r="U181" s="37">
        <v>5</v>
      </c>
      <c r="V181" s="37">
        <v>5</v>
      </c>
      <c r="W181" s="37">
        <v>5</v>
      </c>
      <c r="X181" s="37">
        <v>5</v>
      </c>
      <c r="Y181" s="37">
        <v>5</v>
      </c>
      <c r="Z181" s="37">
        <v>5</v>
      </c>
      <c r="AA181" s="37">
        <v>5</v>
      </c>
      <c r="AB181" s="37">
        <v>5</v>
      </c>
      <c r="AC181" s="37">
        <v>5</v>
      </c>
      <c r="AD181" s="37">
        <v>5</v>
      </c>
      <c r="AE181" s="37">
        <v>5</v>
      </c>
      <c r="AF181" s="37">
        <v>5</v>
      </c>
      <c r="AG181" s="37">
        <v>5</v>
      </c>
      <c r="AH181" s="37">
        <v>5</v>
      </c>
      <c r="AI181" s="37">
        <v>5</v>
      </c>
      <c r="AJ181" s="37">
        <v>5</v>
      </c>
      <c r="AK181" s="37">
        <v>5</v>
      </c>
      <c r="AL181" s="37">
        <v>5</v>
      </c>
      <c r="AM181" s="37">
        <v>5</v>
      </c>
      <c r="AN181" s="37">
        <v>5</v>
      </c>
      <c r="AP181" s="81"/>
    </row>
    <row r="182" spans="2:42" x14ac:dyDescent="0.25">
      <c r="B182" s="20" t="s">
        <v>15</v>
      </c>
      <c r="C182" s="20" t="s">
        <v>122</v>
      </c>
      <c r="D182" s="22" t="s">
        <v>251</v>
      </c>
      <c r="E182" s="20" t="s">
        <v>189</v>
      </c>
      <c r="F182" s="37">
        <v>1.5</v>
      </c>
      <c r="G182" s="37">
        <v>1.5</v>
      </c>
      <c r="H182" s="37">
        <v>1.5</v>
      </c>
      <c r="I182" s="37">
        <v>1.5</v>
      </c>
      <c r="J182" s="37">
        <v>1.5</v>
      </c>
      <c r="K182" s="37">
        <v>1.5</v>
      </c>
      <c r="L182" s="37">
        <v>1.5</v>
      </c>
      <c r="M182" s="37">
        <v>1.5</v>
      </c>
      <c r="N182" s="37">
        <v>1.5</v>
      </c>
      <c r="O182" s="37">
        <v>1.5</v>
      </c>
      <c r="P182" s="37">
        <v>1.5</v>
      </c>
      <c r="Q182" s="37">
        <v>1.5</v>
      </c>
      <c r="R182" s="37">
        <v>1.5</v>
      </c>
      <c r="S182" s="37">
        <v>1.5</v>
      </c>
      <c r="T182" s="37">
        <v>1.5</v>
      </c>
      <c r="U182" s="37">
        <v>1.5</v>
      </c>
      <c r="V182" s="37">
        <v>1.5</v>
      </c>
      <c r="W182" s="37">
        <v>1.5</v>
      </c>
      <c r="X182" s="37">
        <v>1.5</v>
      </c>
      <c r="Y182" s="37">
        <v>1.5</v>
      </c>
      <c r="Z182" s="37">
        <v>1.5</v>
      </c>
      <c r="AA182" s="37">
        <v>1.5</v>
      </c>
      <c r="AB182" s="37">
        <v>1.5</v>
      </c>
      <c r="AC182" s="37">
        <v>1.5</v>
      </c>
      <c r="AD182" s="37">
        <v>1.5</v>
      </c>
      <c r="AE182" s="37">
        <v>1.5</v>
      </c>
      <c r="AF182" s="37">
        <v>1.5</v>
      </c>
      <c r="AG182" s="37">
        <v>1.5</v>
      </c>
      <c r="AH182" s="37">
        <v>1.5</v>
      </c>
      <c r="AI182" s="37">
        <v>1.5</v>
      </c>
      <c r="AJ182" s="37">
        <v>1.5</v>
      </c>
      <c r="AK182" s="37">
        <v>1.5</v>
      </c>
      <c r="AL182" s="37">
        <v>1.5</v>
      </c>
      <c r="AM182" s="37">
        <v>1.5</v>
      </c>
      <c r="AN182" s="37">
        <v>1.5</v>
      </c>
      <c r="AP182" s="81"/>
    </row>
    <row r="183" spans="2:42" x14ac:dyDescent="0.25">
      <c r="B183" s="20" t="s">
        <v>16</v>
      </c>
      <c r="C183" s="20" t="s">
        <v>122</v>
      </c>
      <c r="D183" s="22" t="s">
        <v>251</v>
      </c>
      <c r="E183" s="20" t="s">
        <v>189</v>
      </c>
      <c r="F183" s="37">
        <f t="shared" ref="F183:AK183" si="18">SUM(F179:F182)</f>
        <v>32.5</v>
      </c>
      <c r="G183" s="37">
        <f t="shared" si="18"/>
        <v>32.5</v>
      </c>
      <c r="H183" s="37">
        <f t="shared" si="18"/>
        <v>32.5</v>
      </c>
      <c r="I183" s="37">
        <f t="shared" si="18"/>
        <v>32.5</v>
      </c>
      <c r="J183" s="37">
        <f t="shared" si="18"/>
        <v>32.5</v>
      </c>
      <c r="K183" s="37">
        <f t="shared" si="18"/>
        <v>32.5</v>
      </c>
      <c r="L183" s="37">
        <f t="shared" si="18"/>
        <v>32.5</v>
      </c>
      <c r="M183" s="37">
        <f t="shared" si="18"/>
        <v>32.5</v>
      </c>
      <c r="N183" s="37">
        <f t="shared" si="18"/>
        <v>32.5</v>
      </c>
      <c r="O183" s="37">
        <f t="shared" si="18"/>
        <v>32.5</v>
      </c>
      <c r="P183" s="37">
        <f t="shared" si="18"/>
        <v>32.5</v>
      </c>
      <c r="Q183" s="37">
        <f t="shared" si="18"/>
        <v>32.5</v>
      </c>
      <c r="R183" s="37">
        <f t="shared" si="18"/>
        <v>32.5</v>
      </c>
      <c r="S183" s="37">
        <f t="shared" si="18"/>
        <v>32.5</v>
      </c>
      <c r="T183" s="37">
        <f t="shared" si="18"/>
        <v>32.5</v>
      </c>
      <c r="U183" s="37">
        <f t="shared" si="18"/>
        <v>32.5</v>
      </c>
      <c r="V183" s="37">
        <f t="shared" si="18"/>
        <v>32.5</v>
      </c>
      <c r="W183" s="37">
        <f t="shared" si="18"/>
        <v>32.5</v>
      </c>
      <c r="X183" s="37">
        <f t="shared" si="18"/>
        <v>32.5</v>
      </c>
      <c r="Y183" s="37">
        <f t="shared" si="18"/>
        <v>32.5</v>
      </c>
      <c r="Z183" s="37">
        <f t="shared" si="18"/>
        <v>32.5</v>
      </c>
      <c r="AA183" s="37">
        <f t="shared" si="18"/>
        <v>32.5</v>
      </c>
      <c r="AB183" s="37">
        <f t="shared" si="18"/>
        <v>32.5</v>
      </c>
      <c r="AC183" s="37">
        <f t="shared" si="18"/>
        <v>32.5</v>
      </c>
      <c r="AD183" s="37">
        <f t="shared" si="18"/>
        <v>32.5</v>
      </c>
      <c r="AE183" s="37">
        <f t="shared" si="18"/>
        <v>32.5</v>
      </c>
      <c r="AF183" s="37">
        <f t="shared" si="18"/>
        <v>32.5</v>
      </c>
      <c r="AG183" s="37">
        <f t="shared" si="18"/>
        <v>32.5</v>
      </c>
      <c r="AH183" s="37">
        <f t="shared" si="18"/>
        <v>32.5</v>
      </c>
      <c r="AI183" s="37">
        <f t="shared" si="18"/>
        <v>32.5</v>
      </c>
      <c r="AJ183" s="37">
        <f t="shared" si="18"/>
        <v>32.5</v>
      </c>
      <c r="AK183" s="37">
        <f t="shared" si="18"/>
        <v>32.5</v>
      </c>
      <c r="AL183" s="37">
        <f t="shared" ref="AL183:AM183" si="19">SUM(AL179:AL182)</f>
        <v>32.5</v>
      </c>
      <c r="AM183" s="37">
        <f t="shared" si="19"/>
        <v>32.5</v>
      </c>
      <c r="AN183" s="37">
        <f t="shared" ref="AN183" si="20">SUM(AN179:AN182)</f>
        <v>32.5</v>
      </c>
      <c r="AP183" s="81"/>
    </row>
    <row r="184" spans="2:42" x14ac:dyDescent="0.25">
      <c r="B184" s="20" t="s">
        <v>17</v>
      </c>
      <c r="C184" s="20" t="s">
        <v>124</v>
      </c>
      <c r="D184" s="22" t="s">
        <v>251</v>
      </c>
      <c r="E184" s="20" t="s">
        <v>189</v>
      </c>
      <c r="F184" s="30">
        <v>5</v>
      </c>
      <c r="G184" s="30">
        <v>5</v>
      </c>
      <c r="H184" s="30">
        <v>5</v>
      </c>
      <c r="I184" s="30">
        <v>5</v>
      </c>
      <c r="J184" s="30">
        <v>5</v>
      </c>
      <c r="K184" s="30">
        <v>5</v>
      </c>
      <c r="L184" s="30">
        <v>5</v>
      </c>
      <c r="M184" s="30">
        <v>5</v>
      </c>
      <c r="N184" s="30">
        <v>5</v>
      </c>
      <c r="O184" s="30">
        <v>5</v>
      </c>
      <c r="P184" s="30">
        <v>5</v>
      </c>
      <c r="Q184" s="30">
        <v>5</v>
      </c>
      <c r="R184" s="30">
        <v>5</v>
      </c>
      <c r="S184" s="30">
        <v>5</v>
      </c>
      <c r="T184" s="30">
        <v>5</v>
      </c>
      <c r="U184" s="30">
        <v>5</v>
      </c>
      <c r="V184" s="30">
        <v>5</v>
      </c>
      <c r="W184" s="30">
        <v>5</v>
      </c>
      <c r="X184" s="30">
        <v>5</v>
      </c>
      <c r="Y184" s="30">
        <v>5</v>
      </c>
      <c r="Z184" s="30">
        <v>5</v>
      </c>
      <c r="AA184" s="30">
        <v>5</v>
      </c>
      <c r="AB184" s="30">
        <v>5</v>
      </c>
      <c r="AC184" s="30">
        <v>5</v>
      </c>
      <c r="AD184" s="30">
        <v>5</v>
      </c>
      <c r="AE184" s="30">
        <v>5</v>
      </c>
      <c r="AF184" s="30">
        <v>5</v>
      </c>
      <c r="AG184" s="30">
        <v>5</v>
      </c>
      <c r="AH184" s="30">
        <v>5</v>
      </c>
      <c r="AI184" s="30">
        <v>5</v>
      </c>
      <c r="AJ184" s="30">
        <v>5</v>
      </c>
      <c r="AK184" s="30">
        <v>5</v>
      </c>
      <c r="AL184" s="30">
        <v>5</v>
      </c>
      <c r="AM184" s="30">
        <v>5</v>
      </c>
      <c r="AN184" s="30">
        <v>5</v>
      </c>
      <c r="AP184" s="81"/>
    </row>
    <row r="186" spans="2:42" x14ac:dyDescent="0.25">
      <c r="B186" s="16" t="s">
        <v>30</v>
      </c>
      <c r="C186" s="16" t="s">
        <v>276</v>
      </c>
      <c r="D186" s="16"/>
      <c r="E186" s="16"/>
      <c r="F186" s="34"/>
    </row>
    <row r="187" spans="2:42" x14ac:dyDescent="0.25">
      <c r="B187" s="16" t="s">
        <v>21</v>
      </c>
      <c r="C187" s="16" t="s">
        <v>23</v>
      </c>
      <c r="D187" s="16" t="s">
        <v>28</v>
      </c>
      <c r="E187" s="16" t="s">
        <v>179</v>
      </c>
      <c r="F187" s="34">
        <v>1990</v>
      </c>
      <c r="G187" s="34">
        <v>1991</v>
      </c>
      <c r="H187" s="34">
        <v>1992</v>
      </c>
      <c r="I187" s="34">
        <v>1993</v>
      </c>
      <c r="J187" s="34">
        <v>1994</v>
      </c>
      <c r="K187" s="34">
        <v>1995</v>
      </c>
      <c r="L187" s="34">
        <v>1996</v>
      </c>
      <c r="M187" s="34">
        <v>1997</v>
      </c>
      <c r="N187" s="34">
        <v>1998</v>
      </c>
      <c r="O187" s="34">
        <v>1999</v>
      </c>
      <c r="P187" s="34">
        <v>2000</v>
      </c>
      <c r="Q187" s="34">
        <v>2001</v>
      </c>
      <c r="R187" s="34">
        <v>2002</v>
      </c>
      <c r="S187" s="34">
        <v>2003</v>
      </c>
      <c r="T187" s="34">
        <v>2004</v>
      </c>
      <c r="U187" s="34">
        <v>2005</v>
      </c>
      <c r="V187" s="34">
        <v>2006</v>
      </c>
      <c r="W187" s="34">
        <v>2007</v>
      </c>
      <c r="X187" s="34">
        <v>2008</v>
      </c>
      <c r="Y187" s="34">
        <v>2009</v>
      </c>
      <c r="Z187" s="34">
        <v>2010</v>
      </c>
      <c r="AA187" s="34">
        <v>2011</v>
      </c>
      <c r="AB187" s="34">
        <v>2012</v>
      </c>
      <c r="AC187" s="34">
        <v>2013</v>
      </c>
      <c r="AD187" s="34">
        <v>2014</v>
      </c>
      <c r="AE187" s="34">
        <v>2015</v>
      </c>
      <c r="AF187" s="34">
        <v>2016</v>
      </c>
      <c r="AG187" s="34">
        <v>2017</v>
      </c>
      <c r="AH187" s="34">
        <v>2018</v>
      </c>
      <c r="AI187" s="34">
        <v>2019</v>
      </c>
      <c r="AJ187" s="34">
        <v>2020</v>
      </c>
      <c r="AK187" s="34">
        <v>2021</v>
      </c>
      <c r="AL187" s="34">
        <v>2022</v>
      </c>
      <c r="AM187" s="34">
        <v>2023</v>
      </c>
      <c r="AN187" s="34">
        <v>2024</v>
      </c>
    </row>
    <row r="188" spans="2:42" x14ac:dyDescent="0.25">
      <c r="B188" s="20" t="s">
        <v>3</v>
      </c>
      <c r="F188" s="30" t="s">
        <v>117</v>
      </c>
      <c r="G188" s="30" t="s">
        <v>117</v>
      </c>
      <c r="H188" s="30" t="s">
        <v>117</v>
      </c>
      <c r="I188" s="30" t="s">
        <v>117</v>
      </c>
      <c r="J188" s="30" t="s">
        <v>117</v>
      </c>
      <c r="K188" s="30" t="s">
        <v>117</v>
      </c>
      <c r="L188" s="30" t="s">
        <v>117</v>
      </c>
      <c r="M188" s="30" t="s">
        <v>117</v>
      </c>
      <c r="N188" s="30" t="s">
        <v>117</v>
      </c>
      <c r="O188" s="30" t="s">
        <v>117</v>
      </c>
      <c r="P188" s="30" t="s">
        <v>117</v>
      </c>
      <c r="Q188" s="30" t="s">
        <v>117</v>
      </c>
      <c r="R188" s="30" t="s">
        <v>117</v>
      </c>
      <c r="S188" s="30" t="s">
        <v>117</v>
      </c>
      <c r="T188" s="30" t="s">
        <v>117</v>
      </c>
      <c r="U188" s="30" t="s">
        <v>117</v>
      </c>
      <c r="V188" s="30" t="s">
        <v>117</v>
      </c>
      <c r="W188" s="30" t="s">
        <v>117</v>
      </c>
      <c r="X188" s="30" t="s">
        <v>117</v>
      </c>
      <c r="Y188" s="30" t="s">
        <v>117</v>
      </c>
      <c r="Z188" s="30" t="s">
        <v>117</v>
      </c>
      <c r="AA188" s="30" t="s">
        <v>117</v>
      </c>
      <c r="AB188" s="30" t="s">
        <v>117</v>
      </c>
      <c r="AC188" s="30" t="s">
        <v>117</v>
      </c>
      <c r="AD188" s="30" t="s">
        <v>117</v>
      </c>
      <c r="AE188" s="30" t="s">
        <v>117</v>
      </c>
      <c r="AF188" s="30" t="s">
        <v>117</v>
      </c>
      <c r="AG188" s="30" t="s">
        <v>117</v>
      </c>
      <c r="AH188" s="30" t="s">
        <v>117</v>
      </c>
      <c r="AI188" s="30" t="s">
        <v>117</v>
      </c>
      <c r="AJ188" s="30" t="s">
        <v>117</v>
      </c>
      <c r="AK188" s="30" t="s">
        <v>117</v>
      </c>
      <c r="AL188" s="30" t="s">
        <v>117</v>
      </c>
      <c r="AM188" s="30" t="s">
        <v>117</v>
      </c>
      <c r="AN188" s="30" t="s">
        <v>117</v>
      </c>
    </row>
    <row r="189" spans="2:42" x14ac:dyDescent="0.25">
      <c r="B189" s="20" t="s">
        <v>4</v>
      </c>
      <c r="F189" s="30" t="s">
        <v>117</v>
      </c>
      <c r="G189" s="30" t="s">
        <v>117</v>
      </c>
      <c r="H189" s="30" t="s">
        <v>117</v>
      </c>
      <c r="I189" s="30" t="s">
        <v>117</v>
      </c>
      <c r="J189" s="30" t="s">
        <v>117</v>
      </c>
      <c r="K189" s="30" t="s">
        <v>117</v>
      </c>
      <c r="L189" s="30" t="s">
        <v>117</v>
      </c>
      <c r="M189" s="30" t="s">
        <v>117</v>
      </c>
      <c r="N189" s="30" t="s">
        <v>117</v>
      </c>
      <c r="O189" s="30" t="s">
        <v>117</v>
      </c>
      <c r="P189" s="30" t="s">
        <v>117</v>
      </c>
      <c r="Q189" s="30" t="s">
        <v>117</v>
      </c>
      <c r="R189" s="30" t="s">
        <v>117</v>
      </c>
      <c r="S189" s="30" t="s">
        <v>117</v>
      </c>
      <c r="T189" s="30" t="s">
        <v>117</v>
      </c>
      <c r="U189" s="30" t="s">
        <v>117</v>
      </c>
      <c r="V189" s="30" t="s">
        <v>117</v>
      </c>
      <c r="W189" s="30" t="s">
        <v>117</v>
      </c>
      <c r="X189" s="30" t="s">
        <v>117</v>
      </c>
      <c r="Y189" s="30" t="s">
        <v>117</v>
      </c>
      <c r="Z189" s="30" t="s">
        <v>117</v>
      </c>
      <c r="AA189" s="30" t="s">
        <v>117</v>
      </c>
      <c r="AB189" s="30" t="s">
        <v>117</v>
      </c>
      <c r="AC189" s="30" t="s">
        <v>117</v>
      </c>
      <c r="AD189" s="30" t="s">
        <v>117</v>
      </c>
      <c r="AE189" s="30" t="s">
        <v>117</v>
      </c>
      <c r="AF189" s="30" t="s">
        <v>117</v>
      </c>
      <c r="AG189" s="30" t="s">
        <v>117</v>
      </c>
      <c r="AH189" s="30" t="s">
        <v>117</v>
      </c>
      <c r="AI189" s="30" t="s">
        <v>117</v>
      </c>
      <c r="AJ189" s="30" t="s">
        <v>117</v>
      </c>
      <c r="AK189" s="30" t="s">
        <v>117</v>
      </c>
      <c r="AL189" s="30" t="s">
        <v>117</v>
      </c>
      <c r="AM189" s="30" t="s">
        <v>117</v>
      </c>
      <c r="AN189" s="30" t="s">
        <v>117</v>
      </c>
    </row>
    <row r="190" spans="2:42" x14ac:dyDescent="0.25">
      <c r="B190" s="20" t="s">
        <v>5</v>
      </c>
      <c r="F190" s="30" t="s">
        <v>117</v>
      </c>
      <c r="G190" s="30" t="s">
        <v>117</v>
      </c>
      <c r="H190" s="30" t="s">
        <v>117</v>
      </c>
      <c r="I190" s="30" t="s">
        <v>117</v>
      </c>
      <c r="J190" s="30" t="s">
        <v>117</v>
      </c>
      <c r="K190" s="30" t="s">
        <v>117</v>
      </c>
      <c r="L190" s="30" t="s">
        <v>117</v>
      </c>
      <c r="M190" s="30" t="s">
        <v>117</v>
      </c>
      <c r="N190" s="30" t="s">
        <v>117</v>
      </c>
      <c r="O190" s="30" t="s">
        <v>117</v>
      </c>
      <c r="P190" s="30" t="s">
        <v>117</v>
      </c>
      <c r="Q190" s="30" t="s">
        <v>117</v>
      </c>
      <c r="R190" s="30" t="s">
        <v>117</v>
      </c>
      <c r="S190" s="30" t="s">
        <v>117</v>
      </c>
      <c r="T190" s="30" t="s">
        <v>117</v>
      </c>
      <c r="U190" s="30" t="s">
        <v>117</v>
      </c>
      <c r="V190" s="30" t="s">
        <v>117</v>
      </c>
      <c r="W190" s="30" t="s">
        <v>117</v>
      </c>
      <c r="X190" s="30" t="s">
        <v>117</v>
      </c>
      <c r="Y190" s="30" t="s">
        <v>117</v>
      </c>
      <c r="Z190" s="30" t="s">
        <v>117</v>
      </c>
      <c r="AA190" s="30" t="s">
        <v>117</v>
      </c>
      <c r="AB190" s="30" t="s">
        <v>117</v>
      </c>
      <c r="AC190" s="30" t="s">
        <v>117</v>
      </c>
      <c r="AD190" s="30" t="s">
        <v>117</v>
      </c>
      <c r="AE190" s="30" t="s">
        <v>117</v>
      </c>
      <c r="AF190" s="30" t="s">
        <v>117</v>
      </c>
      <c r="AG190" s="30" t="s">
        <v>117</v>
      </c>
      <c r="AH190" s="30" t="s">
        <v>117</v>
      </c>
      <c r="AI190" s="30" t="s">
        <v>117</v>
      </c>
      <c r="AJ190" s="30" t="s">
        <v>117</v>
      </c>
      <c r="AK190" s="30" t="s">
        <v>117</v>
      </c>
      <c r="AL190" s="30" t="s">
        <v>117</v>
      </c>
      <c r="AM190" s="30" t="s">
        <v>117</v>
      </c>
      <c r="AN190" s="30" t="s">
        <v>117</v>
      </c>
    </row>
    <row r="191" spans="2:42" x14ac:dyDescent="0.25">
      <c r="B191" s="20" t="s">
        <v>6</v>
      </c>
      <c r="F191" s="30" t="s">
        <v>117</v>
      </c>
      <c r="G191" s="30" t="s">
        <v>117</v>
      </c>
      <c r="H191" s="30" t="s">
        <v>117</v>
      </c>
      <c r="I191" s="30" t="s">
        <v>117</v>
      </c>
      <c r="J191" s="30" t="s">
        <v>117</v>
      </c>
      <c r="K191" s="30" t="s">
        <v>117</v>
      </c>
      <c r="L191" s="30" t="s">
        <v>117</v>
      </c>
      <c r="M191" s="30" t="s">
        <v>117</v>
      </c>
      <c r="N191" s="30" t="s">
        <v>117</v>
      </c>
      <c r="O191" s="30" t="s">
        <v>117</v>
      </c>
      <c r="P191" s="30" t="s">
        <v>117</v>
      </c>
      <c r="Q191" s="30" t="s">
        <v>117</v>
      </c>
      <c r="R191" s="30" t="s">
        <v>117</v>
      </c>
      <c r="S191" s="30" t="s">
        <v>117</v>
      </c>
      <c r="T191" s="30" t="s">
        <v>117</v>
      </c>
      <c r="U191" s="30" t="s">
        <v>117</v>
      </c>
      <c r="V191" s="30" t="s">
        <v>117</v>
      </c>
      <c r="W191" s="30" t="s">
        <v>117</v>
      </c>
      <c r="X191" s="30" t="s">
        <v>117</v>
      </c>
      <c r="Y191" s="30" t="s">
        <v>117</v>
      </c>
      <c r="Z191" s="30" t="s">
        <v>117</v>
      </c>
      <c r="AA191" s="30" t="s">
        <v>117</v>
      </c>
      <c r="AB191" s="30" t="s">
        <v>117</v>
      </c>
      <c r="AC191" s="30" t="s">
        <v>117</v>
      </c>
      <c r="AD191" s="30" t="s">
        <v>117</v>
      </c>
      <c r="AE191" s="30" t="s">
        <v>117</v>
      </c>
      <c r="AF191" s="30" t="s">
        <v>117</v>
      </c>
      <c r="AG191" s="30" t="s">
        <v>117</v>
      </c>
      <c r="AH191" s="30" t="s">
        <v>117</v>
      </c>
      <c r="AI191" s="30" t="s">
        <v>117</v>
      </c>
      <c r="AJ191" s="30" t="s">
        <v>117</v>
      </c>
      <c r="AK191" s="30" t="s">
        <v>117</v>
      </c>
      <c r="AL191" s="30" t="s">
        <v>117</v>
      </c>
      <c r="AM191" s="30" t="s">
        <v>117</v>
      </c>
      <c r="AN191" s="30" t="s">
        <v>117</v>
      </c>
    </row>
    <row r="192" spans="2:42" x14ac:dyDescent="0.25">
      <c r="B192" s="20" t="s">
        <v>7</v>
      </c>
      <c r="F192" s="30" t="s">
        <v>117</v>
      </c>
      <c r="G192" s="30" t="s">
        <v>117</v>
      </c>
      <c r="H192" s="30" t="s">
        <v>117</v>
      </c>
      <c r="I192" s="30" t="s">
        <v>117</v>
      </c>
      <c r="J192" s="30" t="s">
        <v>117</v>
      </c>
      <c r="K192" s="30" t="s">
        <v>117</v>
      </c>
      <c r="L192" s="30" t="s">
        <v>117</v>
      </c>
      <c r="M192" s="30" t="s">
        <v>117</v>
      </c>
      <c r="N192" s="30" t="s">
        <v>117</v>
      </c>
      <c r="O192" s="30" t="s">
        <v>117</v>
      </c>
      <c r="P192" s="30" t="s">
        <v>117</v>
      </c>
      <c r="Q192" s="30" t="s">
        <v>117</v>
      </c>
      <c r="R192" s="30" t="s">
        <v>117</v>
      </c>
      <c r="S192" s="30" t="s">
        <v>117</v>
      </c>
      <c r="T192" s="30" t="s">
        <v>117</v>
      </c>
      <c r="U192" s="30" t="s">
        <v>117</v>
      </c>
      <c r="V192" s="30" t="s">
        <v>117</v>
      </c>
      <c r="W192" s="30" t="s">
        <v>117</v>
      </c>
      <c r="X192" s="30" t="s">
        <v>117</v>
      </c>
      <c r="Y192" s="30" t="s">
        <v>117</v>
      </c>
      <c r="Z192" s="30" t="s">
        <v>117</v>
      </c>
      <c r="AA192" s="30" t="s">
        <v>117</v>
      </c>
      <c r="AB192" s="30" t="s">
        <v>117</v>
      </c>
      <c r="AC192" s="30" t="s">
        <v>117</v>
      </c>
      <c r="AD192" s="30" t="s">
        <v>117</v>
      </c>
      <c r="AE192" s="30" t="s">
        <v>117</v>
      </c>
      <c r="AF192" s="30" t="s">
        <v>117</v>
      </c>
      <c r="AG192" s="30" t="s">
        <v>117</v>
      </c>
      <c r="AH192" s="30" t="s">
        <v>117</v>
      </c>
      <c r="AI192" s="30" t="s">
        <v>117</v>
      </c>
      <c r="AJ192" s="30" t="s">
        <v>117</v>
      </c>
      <c r="AK192" s="30" t="s">
        <v>117</v>
      </c>
      <c r="AL192" s="30" t="s">
        <v>117</v>
      </c>
      <c r="AM192" s="30" t="s">
        <v>117</v>
      </c>
      <c r="AN192" s="30" t="s">
        <v>117</v>
      </c>
    </row>
    <row r="193" spans="2:40" x14ac:dyDescent="0.25">
      <c r="B193" s="20" t="s">
        <v>8</v>
      </c>
      <c r="F193" s="30" t="s">
        <v>117</v>
      </c>
      <c r="G193" s="30" t="s">
        <v>117</v>
      </c>
      <c r="H193" s="30" t="s">
        <v>117</v>
      </c>
      <c r="I193" s="30" t="s">
        <v>117</v>
      </c>
      <c r="J193" s="30" t="s">
        <v>117</v>
      </c>
      <c r="K193" s="30" t="s">
        <v>117</v>
      </c>
      <c r="L193" s="30" t="s">
        <v>117</v>
      </c>
      <c r="M193" s="30" t="s">
        <v>117</v>
      </c>
      <c r="N193" s="30" t="s">
        <v>117</v>
      </c>
      <c r="O193" s="30" t="s">
        <v>117</v>
      </c>
      <c r="P193" s="30" t="s">
        <v>117</v>
      </c>
      <c r="Q193" s="30" t="s">
        <v>117</v>
      </c>
      <c r="R193" s="30" t="s">
        <v>117</v>
      </c>
      <c r="S193" s="30" t="s">
        <v>117</v>
      </c>
      <c r="T193" s="30" t="s">
        <v>117</v>
      </c>
      <c r="U193" s="30" t="s">
        <v>117</v>
      </c>
      <c r="V193" s="30" t="s">
        <v>117</v>
      </c>
      <c r="W193" s="30" t="s">
        <v>117</v>
      </c>
      <c r="X193" s="30" t="s">
        <v>117</v>
      </c>
      <c r="Y193" s="30" t="s">
        <v>117</v>
      </c>
      <c r="Z193" s="30" t="s">
        <v>117</v>
      </c>
      <c r="AA193" s="30" t="s">
        <v>117</v>
      </c>
      <c r="AB193" s="30" t="s">
        <v>117</v>
      </c>
      <c r="AC193" s="30" t="s">
        <v>117</v>
      </c>
      <c r="AD193" s="30" t="s">
        <v>117</v>
      </c>
      <c r="AE193" s="30" t="s">
        <v>117</v>
      </c>
      <c r="AF193" s="30" t="s">
        <v>117</v>
      </c>
      <c r="AG193" s="30" t="s">
        <v>117</v>
      </c>
      <c r="AH193" s="30" t="s">
        <v>117</v>
      </c>
      <c r="AI193" s="30" t="s">
        <v>117</v>
      </c>
      <c r="AJ193" s="30" t="s">
        <v>117</v>
      </c>
      <c r="AK193" s="30" t="s">
        <v>117</v>
      </c>
      <c r="AL193" s="30" t="s">
        <v>117</v>
      </c>
      <c r="AM193" s="30" t="s">
        <v>117</v>
      </c>
      <c r="AN193" s="30" t="s">
        <v>117</v>
      </c>
    </row>
    <row r="194" spans="2:40" x14ac:dyDescent="0.25">
      <c r="B194" s="20" t="s">
        <v>9</v>
      </c>
      <c r="F194" s="30" t="s">
        <v>117</v>
      </c>
      <c r="G194" s="30" t="s">
        <v>117</v>
      </c>
      <c r="H194" s="30" t="s">
        <v>117</v>
      </c>
      <c r="I194" s="30" t="s">
        <v>117</v>
      </c>
      <c r="J194" s="30" t="s">
        <v>117</v>
      </c>
      <c r="K194" s="30" t="s">
        <v>117</v>
      </c>
      <c r="L194" s="30" t="s">
        <v>117</v>
      </c>
      <c r="M194" s="30" t="s">
        <v>117</v>
      </c>
      <c r="N194" s="30" t="s">
        <v>117</v>
      </c>
      <c r="O194" s="30" t="s">
        <v>117</v>
      </c>
      <c r="P194" s="30" t="s">
        <v>117</v>
      </c>
      <c r="Q194" s="30" t="s">
        <v>117</v>
      </c>
      <c r="R194" s="30" t="s">
        <v>117</v>
      </c>
      <c r="S194" s="30" t="s">
        <v>117</v>
      </c>
      <c r="T194" s="30" t="s">
        <v>117</v>
      </c>
      <c r="U194" s="30" t="s">
        <v>117</v>
      </c>
      <c r="V194" s="30" t="s">
        <v>117</v>
      </c>
      <c r="W194" s="30" t="s">
        <v>117</v>
      </c>
      <c r="X194" s="30" t="s">
        <v>117</v>
      </c>
      <c r="Y194" s="30" t="s">
        <v>117</v>
      </c>
      <c r="Z194" s="30" t="s">
        <v>117</v>
      </c>
      <c r="AA194" s="30" t="s">
        <v>117</v>
      </c>
      <c r="AB194" s="30" t="s">
        <v>117</v>
      </c>
      <c r="AC194" s="30" t="s">
        <v>117</v>
      </c>
      <c r="AD194" s="30" t="s">
        <v>117</v>
      </c>
      <c r="AE194" s="30" t="s">
        <v>117</v>
      </c>
      <c r="AF194" s="30" t="s">
        <v>117</v>
      </c>
      <c r="AG194" s="30" t="s">
        <v>117</v>
      </c>
      <c r="AH194" s="30" t="s">
        <v>117</v>
      </c>
      <c r="AI194" s="30" t="s">
        <v>117</v>
      </c>
      <c r="AJ194" s="30" t="s">
        <v>117</v>
      </c>
      <c r="AK194" s="30" t="s">
        <v>117</v>
      </c>
      <c r="AL194" s="30" t="s">
        <v>117</v>
      </c>
      <c r="AM194" s="30" t="s">
        <v>117</v>
      </c>
      <c r="AN194" s="30" t="s">
        <v>117</v>
      </c>
    </row>
    <row r="195" spans="2:40" x14ac:dyDescent="0.25">
      <c r="B195" s="20" t="s">
        <v>10</v>
      </c>
      <c r="E195" s="22"/>
      <c r="F195" s="30" t="s">
        <v>117</v>
      </c>
      <c r="G195" s="30" t="s">
        <v>117</v>
      </c>
      <c r="H195" s="30" t="s">
        <v>117</v>
      </c>
      <c r="I195" s="30" t="s">
        <v>117</v>
      </c>
      <c r="J195" s="30" t="s">
        <v>117</v>
      </c>
      <c r="K195" s="30" t="s">
        <v>117</v>
      </c>
      <c r="L195" s="30" t="s">
        <v>117</v>
      </c>
      <c r="M195" s="30" t="s">
        <v>117</v>
      </c>
      <c r="N195" s="30" t="s">
        <v>117</v>
      </c>
      <c r="O195" s="30" t="s">
        <v>117</v>
      </c>
      <c r="P195" s="30" t="s">
        <v>117</v>
      </c>
      <c r="Q195" s="30" t="s">
        <v>117</v>
      </c>
      <c r="R195" s="30" t="s">
        <v>117</v>
      </c>
      <c r="S195" s="30" t="s">
        <v>117</v>
      </c>
      <c r="T195" s="30" t="s">
        <v>117</v>
      </c>
      <c r="U195" s="30" t="s">
        <v>117</v>
      </c>
      <c r="V195" s="30" t="s">
        <v>117</v>
      </c>
      <c r="W195" s="30" t="s">
        <v>117</v>
      </c>
      <c r="X195" s="30" t="s">
        <v>117</v>
      </c>
      <c r="Y195" s="30" t="s">
        <v>117</v>
      </c>
      <c r="Z195" s="30" t="s">
        <v>117</v>
      </c>
      <c r="AA195" s="30" t="s">
        <v>117</v>
      </c>
      <c r="AB195" s="30" t="s">
        <v>117</v>
      </c>
      <c r="AC195" s="30" t="s">
        <v>117</v>
      </c>
      <c r="AD195" s="30" t="s">
        <v>117</v>
      </c>
      <c r="AE195" s="30" t="s">
        <v>117</v>
      </c>
      <c r="AF195" s="30" t="s">
        <v>117</v>
      </c>
      <c r="AG195" s="30" t="s">
        <v>117</v>
      </c>
      <c r="AH195" s="30" t="s">
        <v>117</v>
      </c>
      <c r="AI195" s="30" t="s">
        <v>117</v>
      </c>
      <c r="AJ195" s="30" t="s">
        <v>117</v>
      </c>
      <c r="AK195" s="30" t="s">
        <v>117</v>
      </c>
      <c r="AL195" s="30" t="s">
        <v>117</v>
      </c>
      <c r="AM195" s="30" t="s">
        <v>117</v>
      </c>
      <c r="AN195" s="30" t="s">
        <v>117</v>
      </c>
    </row>
    <row r="196" spans="2:40" x14ac:dyDescent="0.25">
      <c r="B196" s="20" t="s">
        <v>11</v>
      </c>
      <c r="D196" s="22"/>
      <c r="E196" s="22"/>
      <c r="F196" s="30" t="s">
        <v>117</v>
      </c>
      <c r="G196" s="30" t="s">
        <v>117</v>
      </c>
      <c r="H196" s="30" t="s">
        <v>117</v>
      </c>
      <c r="I196" s="30" t="s">
        <v>117</v>
      </c>
      <c r="J196" s="30" t="s">
        <v>117</v>
      </c>
      <c r="K196" s="30" t="s">
        <v>117</v>
      </c>
      <c r="L196" s="30" t="s">
        <v>117</v>
      </c>
      <c r="M196" s="30" t="s">
        <v>117</v>
      </c>
      <c r="N196" s="30" t="s">
        <v>117</v>
      </c>
      <c r="O196" s="30" t="s">
        <v>117</v>
      </c>
      <c r="P196" s="30" t="s">
        <v>117</v>
      </c>
      <c r="Q196" s="30" t="s">
        <v>117</v>
      </c>
      <c r="R196" s="30" t="s">
        <v>117</v>
      </c>
      <c r="S196" s="30" t="s">
        <v>117</v>
      </c>
      <c r="T196" s="30" t="s">
        <v>117</v>
      </c>
      <c r="U196" s="30" t="s">
        <v>117</v>
      </c>
      <c r="V196" s="30" t="s">
        <v>117</v>
      </c>
      <c r="W196" s="30" t="s">
        <v>117</v>
      </c>
      <c r="X196" s="30" t="s">
        <v>117</v>
      </c>
      <c r="Y196" s="30" t="s">
        <v>117</v>
      </c>
      <c r="Z196" s="30" t="s">
        <v>117</v>
      </c>
      <c r="AA196" s="30" t="s">
        <v>117</v>
      </c>
      <c r="AB196" s="30" t="s">
        <v>117</v>
      </c>
      <c r="AC196" s="30" t="s">
        <v>117</v>
      </c>
      <c r="AD196" s="30" t="s">
        <v>117</v>
      </c>
      <c r="AE196" s="30" t="s">
        <v>117</v>
      </c>
      <c r="AF196" s="30" t="s">
        <v>117</v>
      </c>
      <c r="AG196" s="30" t="s">
        <v>117</v>
      </c>
      <c r="AH196" s="30" t="s">
        <v>117</v>
      </c>
      <c r="AI196" s="30" t="s">
        <v>117</v>
      </c>
      <c r="AJ196" s="30" t="s">
        <v>117</v>
      </c>
      <c r="AK196" s="30" t="s">
        <v>117</v>
      </c>
      <c r="AL196" s="30" t="s">
        <v>117</v>
      </c>
      <c r="AM196" s="30" t="s">
        <v>117</v>
      </c>
      <c r="AN196" s="30" t="s">
        <v>117</v>
      </c>
    </row>
    <row r="197" spans="2:40" x14ac:dyDescent="0.25">
      <c r="B197" s="20" t="s">
        <v>113</v>
      </c>
      <c r="D197" s="22"/>
      <c r="E197" s="22"/>
      <c r="F197" s="30" t="s">
        <v>117</v>
      </c>
      <c r="G197" s="30" t="s">
        <v>117</v>
      </c>
      <c r="H197" s="30" t="s">
        <v>117</v>
      </c>
      <c r="I197" s="30" t="s">
        <v>117</v>
      </c>
      <c r="J197" s="30" t="s">
        <v>117</v>
      </c>
      <c r="K197" s="30" t="s">
        <v>117</v>
      </c>
      <c r="L197" s="30" t="s">
        <v>117</v>
      </c>
      <c r="M197" s="30" t="s">
        <v>117</v>
      </c>
      <c r="N197" s="30" t="s">
        <v>117</v>
      </c>
      <c r="O197" s="30" t="s">
        <v>117</v>
      </c>
      <c r="P197" s="30" t="s">
        <v>117</v>
      </c>
      <c r="Q197" s="30" t="s">
        <v>117</v>
      </c>
      <c r="R197" s="30" t="s">
        <v>117</v>
      </c>
      <c r="S197" s="30" t="s">
        <v>117</v>
      </c>
      <c r="T197" s="30" t="s">
        <v>117</v>
      </c>
      <c r="U197" s="30" t="s">
        <v>117</v>
      </c>
      <c r="V197" s="30" t="s">
        <v>117</v>
      </c>
      <c r="W197" s="30" t="s">
        <v>117</v>
      </c>
      <c r="X197" s="30" t="s">
        <v>117</v>
      </c>
      <c r="Y197" s="30" t="s">
        <v>117</v>
      </c>
      <c r="Z197" s="30" t="s">
        <v>117</v>
      </c>
      <c r="AA197" s="30" t="s">
        <v>117</v>
      </c>
      <c r="AB197" s="30" t="s">
        <v>117</v>
      </c>
      <c r="AC197" s="30" t="s">
        <v>117</v>
      </c>
      <c r="AD197" s="30" t="s">
        <v>117</v>
      </c>
      <c r="AE197" s="30" t="s">
        <v>117</v>
      </c>
      <c r="AF197" s="30" t="s">
        <v>117</v>
      </c>
      <c r="AG197" s="30" t="s">
        <v>117</v>
      </c>
      <c r="AH197" s="30" t="s">
        <v>117</v>
      </c>
      <c r="AI197" s="30" t="s">
        <v>117</v>
      </c>
      <c r="AJ197" s="30" t="s">
        <v>117</v>
      </c>
      <c r="AK197" s="30" t="s">
        <v>117</v>
      </c>
      <c r="AL197" s="30" t="s">
        <v>117</v>
      </c>
      <c r="AM197" s="30" t="s">
        <v>117</v>
      </c>
      <c r="AN197" s="30" t="s">
        <v>117</v>
      </c>
    </row>
    <row r="198" spans="2:40" x14ac:dyDescent="0.25">
      <c r="B198" s="20" t="s">
        <v>38</v>
      </c>
      <c r="D198" s="22"/>
      <c r="E198" s="22"/>
      <c r="F198" s="30" t="s">
        <v>117</v>
      </c>
      <c r="G198" s="30" t="s">
        <v>117</v>
      </c>
      <c r="H198" s="30" t="s">
        <v>117</v>
      </c>
      <c r="I198" s="30" t="s">
        <v>117</v>
      </c>
      <c r="J198" s="30" t="s">
        <v>117</v>
      </c>
      <c r="K198" s="30" t="s">
        <v>117</v>
      </c>
      <c r="L198" s="30" t="s">
        <v>117</v>
      </c>
      <c r="M198" s="30" t="s">
        <v>117</v>
      </c>
      <c r="N198" s="30" t="s">
        <v>117</v>
      </c>
      <c r="O198" s="30" t="s">
        <v>117</v>
      </c>
      <c r="P198" s="30" t="s">
        <v>117</v>
      </c>
      <c r="Q198" s="30" t="s">
        <v>117</v>
      </c>
      <c r="R198" s="30" t="s">
        <v>117</v>
      </c>
      <c r="S198" s="30" t="s">
        <v>117</v>
      </c>
      <c r="T198" s="30" t="s">
        <v>117</v>
      </c>
      <c r="U198" s="30" t="s">
        <v>117</v>
      </c>
      <c r="V198" s="30" t="s">
        <v>117</v>
      </c>
      <c r="W198" s="30" t="s">
        <v>117</v>
      </c>
      <c r="X198" s="30" t="s">
        <v>117</v>
      </c>
      <c r="Y198" s="30" t="s">
        <v>117</v>
      </c>
      <c r="Z198" s="30" t="s">
        <v>117</v>
      </c>
      <c r="AA198" s="30" t="s">
        <v>117</v>
      </c>
      <c r="AB198" s="30" t="s">
        <v>117</v>
      </c>
      <c r="AC198" s="30" t="s">
        <v>117</v>
      </c>
      <c r="AD198" s="30" t="s">
        <v>117</v>
      </c>
      <c r="AE198" s="30" t="s">
        <v>117</v>
      </c>
      <c r="AF198" s="30" t="s">
        <v>117</v>
      </c>
      <c r="AG198" s="30" t="s">
        <v>117</v>
      </c>
      <c r="AH198" s="30" t="s">
        <v>117</v>
      </c>
      <c r="AI198" s="30" t="s">
        <v>117</v>
      </c>
      <c r="AJ198" s="30" t="s">
        <v>117</v>
      </c>
      <c r="AK198" s="30" t="s">
        <v>117</v>
      </c>
      <c r="AL198" s="30" t="s">
        <v>117</v>
      </c>
      <c r="AM198" s="30" t="s">
        <v>117</v>
      </c>
      <c r="AN198" s="30" t="s">
        <v>117</v>
      </c>
    </row>
    <row r="199" spans="2:40" x14ac:dyDescent="0.25">
      <c r="B199" s="20" t="s">
        <v>12</v>
      </c>
      <c r="D199" s="22"/>
      <c r="E199" s="22"/>
      <c r="F199" s="30" t="s">
        <v>117</v>
      </c>
      <c r="G199" s="30" t="s">
        <v>117</v>
      </c>
      <c r="H199" s="30" t="s">
        <v>117</v>
      </c>
      <c r="I199" s="30" t="s">
        <v>117</v>
      </c>
      <c r="J199" s="30" t="s">
        <v>117</v>
      </c>
      <c r="K199" s="30" t="s">
        <v>117</v>
      </c>
      <c r="L199" s="30" t="s">
        <v>117</v>
      </c>
      <c r="M199" s="30" t="s">
        <v>117</v>
      </c>
      <c r="N199" s="30" t="s">
        <v>117</v>
      </c>
      <c r="O199" s="30" t="s">
        <v>117</v>
      </c>
      <c r="P199" s="30" t="s">
        <v>117</v>
      </c>
      <c r="Q199" s="30" t="s">
        <v>117</v>
      </c>
      <c r="R199" s="30" t="s">
        <v>117</v>
      </c>
      <c r="S199" s="30" t="s">
        <v>117</v>
      </c>
      <c r="T199" s="30" t="s">
        <v>117</v>
      </c>
      <c r="U199" s="30" t="s">
        <v>117</v>
      </c>
      <c r="V199" s="30" t="s">
        <v>117</v>
      </c>
      <c r="W199" s="30" t="s">
        <v>117</v>
      </c>
      <c r="X199" s="30" t="s">
        <v>117</v>
      </c>
      <c r="Y199" s="30" t="s">
        <v>117</v>
      </c>
      <c r="Z199" s="30" t="s">
        <v>117</v>
      </c>
      <c r="AA199" s="30" t="s">
        <v>117</v>
      </c>
      <c r="AB199" s="30" t="s">
        <v>117</v>
      </c>
      <c r="AC199" s="30" t="s">
        <v>117</v>
      </c>
      <c r="AD199" s="30" t="s">
        <v>117</v>
      </c>
      <c r="AE199" s="30" t="s">
        <v>117</v>
      </c>
      <c r="AF199" s="30" t="s">
        <v>117</v>
      </c>
      <c r="AG199" s="30" t="s">
        <v>117</v>
      </c>
      <c r="AH199" s="30" t="s">
        <v>117</v>
      </c>
      <c r="AI199" s="30" t="s">
        <v>117</v>
      </c>
      <c r="AJ199" s="30" t="s">
        <v>117</v>
      </c>
      <c r="AK199" s="30" t="s">
        <v>117</v>
      </c>
      <c r="AL199" s="30" t="s">
        <v>117</v>
      </c>
      <c r="AM199" s="30" t="s">
        <v>117</v>
      </c>
      <c r="AN199" s="30" t="s">
        <v>117</v>
      </c>
    </row>
    <row r="200" spans="2:40" x14ac:dyDescent="0.25">
      <c r="B200" s="20" t="s">
        <v>13</v>
      </c>
      <c r="D200" s="22"/>
      <c r="E200" s="22"/>
      <c r="F200" s="30" t="s">
        <v>117</v>
      </c>
      <c r="G200" s="30" t="s">
        <v>117</v>
      </c>
      <c r="H200" s="30" t="s">
        <v>117</v>
      </c>
      <c r="I200" s="30" t="s">
        <v>117</v>
      </c>
      <c r="J200" s="30" t="s">
        <v>117</v>
      </c>
      <c r="K200" s="30" t="s">
        <v>117</v>
      </c>
      <c r="L200" s="30" t="s">
        <v>117</v>
      </c>
      <c r="M200" s="30" t="s">
        <v>117</v>
      </c>
      <c r="N200" s="30" t="s">
        <v>117</v>
      </c>
      <c r="O200" s="30" t="s">
        <v>117</v>
      </c>
      <c r="P200" s="30" t="s">
        <v>117</v>
      </c>
      <c r="Q200" s="30" t="s">
        <v>117</v>
      </c>
      <c r="R200" s="30" t="s">
        <v>117</v>
      </c>
      <c r="S200" s="30" t="s">
        <v>117</v>
      </c>
      <c r="T200" s="30" t="s">
        <v>117</v>
      </c>
      <c r="U200" s="30" t="s">
        <v>117</v>
      </c>
      <c r="V200" s="30" t="s">
        <v>117</v>
      </c>
      <c r="W200" s="30" t="s">
        <v>117</v>
      </c>
      <c r="X200" s="30" t="s">
        <v>117</v>
      </c>
      <c r="Y200" s="30" t="s">
        <v>117</v>
      </c>
      <c r="Z200" s="30" t="s">
        <v>117</v>
      </c>
      <c r="AA200" s="30" t="s">
        <v>117</v>
      </c>
      <c r="AB200" s="30" t="s">
        <v>117</v>
      </c>
      <c r="AC200" s="30" t="s">
        <v>117</v>
      </c>
      <c r="AD200" s="30" t="s">
        <v>117</v>
      </c>
      <c r="AE200" s="30" t="s">
        <v>117</v>
      </c>
      <c r="AF200" s="30" t="s">
        <v>117</v>
      </c>
      <c r="AG200" s="30" t="s">
        <v>117</v>
      </c>
      <c r="AH200" s="30" t="s">
        <v>117</v>
      </c>
      <c r="AI200" s="30" t="s">
        <v>117</v>
      </c>
      <c r="AJ200" s="30" t="s">
        <v>117</v>
      </c>
      <c r="AK200" s="30" t="s">
        <v>117</v>
      </c>
      <c r="AL200" s="30" t="s">
        <v>117</v>
      </c>
      <c r="AM200" s="30" t="s">
        <v>117</v>
      </c>
      <c r="AN200" s="30" t="s">
        <v>117</v>
      </c>
    </row>
    <row r="201" spans="2:40" x14ac:dyDescent="0.25">
      <c r="B201" s="20" t="s">
        <v>14</v>
      </c>
      <c r="D201" s="22"/>
      <c r="E201" s="22"/>
      <c r="F201" s="30" t="s">
        <v>117</v>
      </c>
      <c r="G201" s="30" t="s">
        <v>117</v>
      </c>
      <c r="H201" s="30" t="s">
        <v>117</v>
      </c>
      <c r="I201" s="30" t="s">
        <v>117</v>
      </c>
      <c r="J201" s="30" t="s">
        <v>117</v>
      </c>
      <c r="K201" s="30" t="s">
        <v>117</v>
      </c>
      <c r="L201" s="30" t="s">
        <v>117</v>
      </c>
      <c r="M201" s="30" t="s">
        <v>117</v>
      </c>
      <c r="N201" s="30" t="s">
        <v>117</v>
      </c>
      <c r="O201" s="30" t="s">
        <v>117</v>
      </c>
      <c r="P201" s="30" t="s">
        <v>117</v>
      </c>
      <c r="Q201" s="30" t="s">
        <v>117</v>
      </c>
      <c r="R201" s="30" t="s">
        <v>117</v>
      </c>
      <c r="S201" s="30" t="s">
        <v>117</v>
      </c>
      <c r="T201" s="30" t="s">
        <v>117</v>
      </c>
      <c r="U201" s="30" t="s">
        <v>117</v>
      </c>
      <c r="V201" s="30" t="s">
        <v>117</v>
      </c>
      <c r="W201" s="30" t="s">
        <v>117</v>
      </c>
      <c r="X201" s="30" t="s">
        <v>117</v>
      </c>
      <c r="Y201" s="30" t="s">
        <v>117</v>
      </c>
      <c r="Z201" s="30" t="s">
        <v>117</v>
      </c>
      <c r="AA201" s="30" t="s">
        <v>117</v>
      </c>
      <c r="AB201" s="30" t="s">
        <v>117</v>
      </c>
      <c r="AC201" s="30" t="s">
        <v>117</v>
      </c>
      <c r="AD201" s="30" t="s">
        <v>117</v>
      </c>
      <c r="AE201" s="30" t="s">
        <v>117</v>
      </c>
      <c r="AF201" s="30" t="s">
        <v>117</v>
      </c>
      <c r="AG201" s="30" t="s">
        <v>117</v>
      </c>
      <c r="AH201" s="30" t="s">
        <v>117</v>
      </c>
      <c r="AI201" s="30" t="s">
        <v>117</v>
      </c>
      <c r="AJ201" s="30" t="s">
        <v>117</v>
      </c>
      <c r="AK201" s="30" t="s">
        <v>117</v>
      </c>
      <c r="AL201" s="30" t="s">
        <v>117</v>
      </c>
      <c r="AM201" s="30" t="s">
        <v>117</v>
      </c>
      <c r="AN201" s="30" t="s">
        <v>117</v>
      </c>
    </row>
    <row r="202" spans="2:40" x14ac:dyDescent="0.25">
      <c r="B202" s="20" t="s">
        <v>15</v>
      </c>
      <c r="D202" s="22"/>
      <c r="E202" s="22"/>
      <c r="F202" s="30" t="s">
        <v>117</v>
      </c>
      <c r="G202" s="30" t="s">
        <v>117</v>
      </c>
      <c r="H202" s="30" t="s">
        <v>117</v>
      </c>
      <c r="I202" s="30" t="s">
        <v>117</v>
      </c>
      <c r="J202" s="30" t="s">
        <v>117</v>
      </c>
      <c r="K202" s="30" t="s">
        <v>117</v>
      </c>
      <c r="L202" s="30" t="s">
        <v>117</v>
      </c>
      <c r="M202" s="30" t="s">
        <v>117</v>
      </c>
      <c r="N202" s="30" t="s">
        <v>117</v>
      </c>
      <c r="O202" s="30" t="s">
        <v>117</v>
      </c>
      <c r="P202" s="30" t="s">
        <v>117</v>
      </c>
      <c r="Q202" s="30" t="s">
        <v>117</v>
      </c>
      <c r="R202" s="30" t="s">
        <v>117</v>
      </c>
      <c r="S202" s="30" t="s">
        <v>117</v>
      </c>
      <c r="T202" s="30" t="s">
        <v>117</v>
      </c>
      <c r="U202" s="30" t="s">
        <v>117</v>
      </c>
      <c r="V202" s="30" t="s">
        <v>117</v>
      </c>
      <c r="W202" s="30" t="s">
        <v>117</v>
      </c>
      <c r="X202" s="30" t="s">
        <v>117</v>
      </c>
      <c r="Y202" s="30" t="s">
        <v>117</v>
      </c>
      <c r="Z202" s="30" t="s">
        <v>117</v>
      </c>
      <c r="AA202" s="30" t="s">
        <v>117</v>
      </c>
      <c r="AB202" s="30" t="s">
        <v>117</v>
      </c>
      <c r="AC202" s="30" t="s">
        <v>117</v>
      </c>
      <c r="AD202" s="30" t="s">
        <v>117</v>
      </c>
      <c r="AE202" s="30" t="s">
        <v>117</v>
      </c>
      <c r="AF202" s="30" t="s">
        <v>117</v>
      </c>
      <c r="AG202" s="30" t="s">
        <v>117</v>
      </c>
      <c r="AH202" s="30" t="s">
        <v>117</v>
      </c>
      <c r="AI202" s="30" t="s">
        <v>117</v>
      </c>
      <c r="AJ202" s="30" t="s">
        <v>117</v>
      </c>
      <c r="AK202" s="30" t="s">
        <v>117</v>
      </c>
      <c r="AL202" s="30" t="s">
        <v>117</v>
      </c>
      <c r="AM202" s="30" t="s">
        <v>117</v>
      </c>
      <c r="AN202" s="30" t="s">
        <v>117</v>
      </c>
    </row>
    <row r="203" spans="2:40" x14ac:dyDescent="0.25">
      <c r="B203" s="20" t="s">
        <v>16</v>
      </c>
      <c r="D203" s="22"/>
      <c r="E203" s="22"/>
      <c r="F203" s="30" t="s">
        <v>117</v>
      </c>
      <c r="G203" s="30" t="s">
        <v>117</v>
      </c>
      <c r="H203" s="30" t="s">
        <v>117</v>
      </c>
      <c r="I203" s="30" t="s">
        <v>117</v>
      </c>
      <c r="J203" s="30" t="s">
        <v>117</v>
      </c>
      <c r="K203" s="30" t="s">
        <v>117</v>
      </c>
      <c r="L203" s="30" t="s">
        <v>117</v>
      </c>
      <c r="M203" s="30" t="s">
        <v>117</v>
      </c>
      <c r="N203" s="30" t="s">
        <v>117</v>
      </c>
      <c r="O203" s="30" t="s">
        <v>117</v>
      </c>
      <c r="P203" s="30" t="s">
        <v>117</v>
      </c>
      <c r="Q203" s="30" t="s">
        <v>117</v>
      </c>
      <c r="R203" s="30" t="s">
        <v>117</v>
      </c>
      <c r="S203" s="30" t="s">
        <v>117</v>
      </c>
      <c r="T203" s="30" t="s">
        <v>117</v>
      </c>
      <c r="U203" s="30" t="s">
        <v>117</v>
      </c>
      <c r="V203" s="30" t="s">
        <v>117</v>
      </c>
      <c r="W203" s="30" t="s">
        <v>117</v>
      </c>
      <c r="X203" s="30" t="s">
        <v>117</v>
      </c>
      <c r="Y203" s="30" t="s">
        <v>117</v>
      </c>
      <c r="Z203" s="30" t="s">
        <v>117</v>
      </c>
      <c r="AA203" s="30" t="s">
        <v>117</v>
      </c>
      <c r="AB203" s="30" t="s">
        <v>117</v>
      </c>
      <c r="AC203" s="30" t="s">
        <v>117</v>
      </c>
      <c r="AD203" s="30" t="s">
        <v>117</v>
      </c>
      <c r="AE203" s="30" t="s">
        <v>117</v>
      </c>
      <c r="AF203" s="30" t="s">
        <v>117</v>
      </c>
      <c r="AG203" s="30" t="s">
        <v>117</v>
      </c>
      <c r="AH203" s="30" t="s">
        <v>117</v>
      </c>
      <c r="AI203" s="30" t="s">
        <v>117</v>
      </c>
      <c r="AJ203" s="30" t="s">
        <v>117</v>
      </c>
      <c r="AK203" s="30" t="s">
        <v>117</v>
      </c>
      <c r="AL203" s="30" t="s">
        <v>117</v>
      </c>
      <c r="AM203" s="30" t="s">
        <v>117</v>
      </c>
      <c r="AN203" s="30" t="s">
        <v>117</v>
      </c>
    </row>
    <row r="204" spans="2:40" x14ac:dyDescent="0.25">
      <c r="B204" s="20" t="s">
        <v>17</v>
      </c>
      <c r="D204" s="22"/>
      <c r="E204" s="22"/>
      <c r="F204" s="30" t="s">
        <v>117</v>
      </c>
      <c r="G204" s="30" t="s">
        <v>117</v>
      </c>
      <c r="H204" s="30" t="s">
        <v>117</v>
      </c>
      <c r="I204" s="30" t="s">
        <v>117</v>
      </c>
      <c r="J204" s="30" t="s">
        <v>117</v>
      </c>
      <c r="K204" s="30" t="s">
        <v>117</v>
      </c>
      <c r="L204" s="30" t="s">
        <v>117</v>
      </c>
      <c r="M204" s="30" t="s">
        <v>117</v>
      </c>
      <c r="N204" s="30" t="s">
        <v>117</v>
      </c>
      <c r="O204" s="30" t="s">
        <v>117</v>
      </c>
      <c r="P204" s="30" t="s">
        <v>117</v>
      </c>
      <c r="Q204" s="30" t="s">
        <v>117</v>
      </c>
      <c r="R204" s="30" t="s">
        <v>117</v>
      </c>
      <c r="S204" s="30" t="s">
        <v>117</v>
      </c>
      <c r="T204" s="30" t="s">
        <v>117</v>
      </c>
      <c r="U204" s="30" t="s">
        <v>117</v>
      </c>
      <c r="V204" s="30" t="s">
        <v>117</v>
      </c>
      <c r="W204" s="30" t="s">
        <v>117</v>
      </c>
      <c r="X204" s="30" t="s">
        <v>117</v>
      </c>
      <c r="Y204" s="30" t="s">
        <v>117</v>
      </c>
      <c r="Z204" s="30" t="s">
        <v>117</v>
      </c>
      <c r="AA204" s="30" t="s">
        <v>117</v>
      </c>
      <c r="AB204" s="30" t="s">
        <v>117</v>
      </c>
      <c r="AC204" s="30" t="s">
        <v>117</v>
      </c>
      <c r="AD204" s="30" t="s">
        <v>117</v>
      </c>
      <c r="AE204" s="30" t="s">
        <v>117</v>
      </c>
      <c r="AF204" s="30" t="s">
        <v>117</v>
      </c>
      <c r="AG204" s="30" t="s">
        <v>117</v>
      </c>
      <c r="AH204" s="30" t="s">
        <v>117</v>
      </c>
      <c r="AI204" s="30" t="s">
        <v>117</v>
      </c>
      <c r="AJ204" s="30" t="s">
        <v>117</v>
      </c>
      <c r="AK204" s="30" t="s">
        <v>117</v>
      </c>
      <c r="AL204" s="30" t="s">
        <v>117</v>
      </c>
      <c r="AM204" s="30" t="s">
        <v>117</v>
      </c>
      <c r="AN204" s="30" t="s">
        <v>117</v>
      </c>
    </row>
    <row r="205" spans="2:40" x14ac:dyDescent="0.25">
      <c r="D205" s="22"/>
      <c r="E205" s="22"/>
    </row>
    <row r="206" spans="2:40" x14ac:dyDescent="0.25">
      <c r="B206" s="16" t="s">
        <v>30</v>
      </c>
      <c r="C206" s="16" t="s">
        <v>277</v>
      </c>
      <c r="D206" s="16"/>
      <c r="E206" s="16"/>
    </row>
    <row r="207" spans="2:40" x14ac:dyDescent="0.25">
      <c r="B207" s="16" t="s">
        <v>21</v>
      </c>
      <c r="C207" s="16" t="s">
        <v>23</v>
      </c>
      <c r="D207" s="16" t="s">
        <v>28</v>
      </c>
      <c r="E207" s="16" t="s">
        <v>179</v>
      </c>
      <c r="F207" s="34">
        <v>1990</v>
      </c>
      <c r="G207" s="34">
        <v>1991</v>
      </c>
      <c r="H207" s="34">
        <v>1992</v>
      </c>
      <c r="I207" s="34">
        <v>1993</v>
      </c>
      <c r="J207" s="34">
        <v>1994</v>
      </c>
      <c r="K207" s="34">
        <v>1995</v>
      </c>
      <c r="L207" s="34">
        <v>1996</v>
      </c>
      <c r="M207" s="34">
        <v>1997</v>
      </c>
      <c r="N207" s="34">
        <v>1998</v>
      </c>
      <c r="O207" s="34">
        <v>1999</v>
      </c>
      <c r="P207" s="34">
        <v>2000</v>
      </c>
      <c r="Q207" s="34">
        <v>2001</v>
      </c>
      <c r="R207" s="34">
        <v>2002</v>
      </c>
      <c r="S207" s="34">
        <v>2003</v>
      </c>
      <c r="T207" s="34">
        <v>2004</v>
      </c>
      <c r="U207" s="34">
        <v>2005</v>
      </c>
      <c r="V207" s="34">
        <v>2006</v>
      </c>
      <c r="W207" s="34">
        <v>2007</v>
      </c>
      <c r="X207" s="34">
        <v>2008</v>
      </c>
      <c r="Y207" s="34">
        <v>2009</v>
      </c>
      <c r="Z207" s="34">
        <v>2010</v>
      </c>
      <c r="AA207" s="34">
        <v>2011</v>
      </c>
      <c r="AB207" s="34">
        <v>2012</v>
      </c>
      <c r="AC207" s="34">
        <v>2013</v>
      </c>
      <c r="AD207" s="34">
        <v>2014</v>
      </c>
      <c r="AE207" s="34">
        <v>2015</v>
      </c>
      <c r="AF207" s="34">
        <v>2016</v>
      </c>
      <c r="AG207" s="34">
        <v>2017</v>
      </c>
      <c r="AH207" s="34">
        <v>2018</v>
      </c>
      <c r="AI207" s="34">
        <v>2019</v>
      </c>
      <c r="AJ207" s="34">
        <v>2020</v>
      </c>
      <c r="AK207" s="34">
        <v>2021</v>
      </c>
      <c r="AL207" s="34">
        <v>2022</v>
      </c>
      <c r="AM207" s="34">
        <v>2023</v>
      </c>
      <c r="AN207" s="34">
        <v>2024</v>
      </c>
    </row>
    <row r="208" spans="2:40" x14ac:dyDescent="0.25">
      <c r="B208" s="20" t="s">
        <v>3</v>
      </c>
      <c r="F208" s="30" t="s">
        <v>117</v>
      </c>
      <c r="G208" s="30" t="s">
        <v>117</v>
      </c>
      <c r="H208" s="30" t="s">
        <v>117</v>
      </c>
      <c r="I208" s="30" t="s">
        <v>117</v>
      </c>
      <c r="J208" s="30" t="s">
        <v>117</v>
      </c>
      <c r="K208" s="30" t="s">
        <v>117</v>
      </c>
      <c r="L208" s="30" t="s">
        <v>117</v>
      </c>
      <c r="M208" s="30" t="s">
        <v>117</v>
      </c>
      <c r="N208" s="30" t="s">
        <v>117</v>
      </c>
      <c r="O208" s="30" t="s">
        <v>117</v>
      </c>
      <c r="P208" s="30" t="s">
        <v>117</v>
      </c>
      <c r="Q208" s="30" t="s">
        <v>117</v>
      </c>
      <c r="R208" s="30" t="s">
        <v>117</v>
      </c>
      <c r="S208" s="30" t="s">
        <v>117</v>
      </c>
      <c r="T208" s="30" t="s">
        <v>117</v>
      </c>
      <c r="U208" s="30" t="s">
        <v>117</v>
      </c>
      <c r="V208" s="30" t="s">
        <v>117</v>
      </c>
      <c r="W208" s="30" t="s">
        <v>117</v>
      </c>
      <c r="X208" s="30" t="s">
        <v>117</v>
      </c>
      <c r="Y208" s="30" t="s">
        <v>117</v>
      </c>
      <c r="Z208" s="30" t="s">
        <v>117</v>
      </c>
      <c r="AA208" s="30" t="s">
        <v>117</v>
      </c>
      <c r="AB208" s="30" t="s">
        <v>117</v>
      </c>
      <c r="AC208" s="30" t="s">
        <v>117</v>
      </c>
      <c r="AD208" s="30" t="s">
        <v>117</v>
      </c>
      <c r="AE208" s="30" t="s">
        <v>117</v>
      </c>
      <c r="AF208" s="30" t="s">
        <v>117</v>
      </c>
      <c r="AG208" s="30" t="s">
        <v>117</v>
      </c>
      <c r="AH208" s="30" t="s">
        <v>117</v>
      </c>
      <c r="AI208" s="30" t="s">
        <v>117</v>
      </c>
      <c r="AJ208" s="30" t="s">
        <v>117</v>
      </c>
      <c r="AK208" s="30" t="s">
        <v>117</v>
      </c>
      <c r="AL208" s="30" t="s">
        <v>117</v>
      </c>
      <c r="AM208" s="30" t="s">
        <v>117</v>
      </c>
      <c r="AN208" s="30" t="s">
        <v>117</v>
      </c>
    </row>
    <row r="209" spans="2:40" x14ac:dyDescent="0.25">
      <c r="B209" s="20" t="s">
        <v>4</v>
      </c>
      <c r="D209" s="22"/>
      <c r="F209" s="30" t="s">
        <v>117</v>
      </c>
      <c r="G209" s="30" t="s">
        <v>117</v>
      </c>
      <c r="H209" s="30" t="s">
        <v>117</v>
      </c>
      <c r="I209" s="30" t="s">
        <v>117</v>
      </c>
      <c r="J209" s="30" t="s">
        <v>117</v>
      </c>
      <c r="K209" s="30" t="s">
        <v>117</v>
      </c>
      <c r="L209" s="30" t="s">
        <v>117</v>
      </c>
      <c r="M209" s="30" t="s">
        <v>117</v>
      </c>
      <c r="N209" s="30" t="s">
        <v>117</v>
      </c>
      <c r="O209" s="30" t="s">
        <v>117</v>
      </c>
      <c r="P209" s="30" t="s">
        <v>117</v>
      </c>
      <c r="Q209" s="30" t="s">
        <v>117</v>
      </c>
      <c r="R209" s="30" t="s">
        <v>117</v>
      </c>
      <c r="S209" s="30" t="s">
        <v>117</v>
      </c>
      <c r="T209" s="30" t="s">
        <v>117</v>
      </c>
      <c r="U209" s="30" t="s">
        <v>117</v>
      </c>
      <c r="V209" s="30" t="s">
        <v>117</v>
      </c>
      <c r="W209" s="30" t="s">
        <v>117</v>
      </c>
      <c r="X209" s="30" t="s">
        <v>117</v>
      </c>
      <c r="Y209" s="30" t="s">
        <v>117</v>
      </c>
      <c r="Z209" s="30" t="s">
        <v>117</v>
      </c>
      <c r="AA209" s="30" t="s">
        <v>117</v>
      </c>
      <c r="AB209" s="30" t="s">
        <v>117</v>
      </c>
      <c r="AC209" s="30" t="s">
        <v>117</v>
      </c>
      <c r="AD209" s="30" t="s">
        <v>117</v>
      </c>
      <c r="AE209" s="30" t="s">
        <v>117</v>
      </c>
      <c r="AF209" s="30" t="s">
        <v>117</v>
      </c>
      <c r="AG209" s="30" t="s">
        <v>117</v>
      </c>
      <c r="AH209" s="30" t="s">
        <v>117</v>
      </c>
      <c r="AI209" s="30" t="s">
        <v>117</v>
      </c>
      <c r="AJ209" s="30" t="s">
        <v>117</v>
      </c>
      <c r="AK209" s="30" t="s">
        <v>117</v>
      </c>
      <c r="AL209" s="30" t="s">
        <v>117</v>
      </c>
      <c r="AM209" s="30" t="s">
        <v>117</v>
      </c>
      <c r="AN209" s="30" t="s">
        <v>117</v>
      </c>
    </row>
    <row r="210" spans="2:40" x14ac:dyDescent="0.25">
      <c r="B210" s="20" t="s">
        <v>5</v>
      </c>
      <c r="F210" s="30" t="s">
        <v>117</v>
      </c>
      <c r="G210" s="30" t="s">
        <v>117</v>
      </c>
      <c r="H210" s="30" t="s">
        <v>117</v>
      </c>
      <c r="I210" s="30" t="s">
        <v>117</v>
      </c>
      <c r="J210" s="30" t="s">
        <v>117</v>
      </c>
      <c r="K210" s="30" t="s">
        <v>117</v>
      </c>
      <c r="L210" s="30" t="s">
        <v>117</v>
      </c>
      <c r="M210" s="30" t="s">
        <v>117</v>
      </c>
      <c r="N210" s="30" t="s">
        <v>117</v>
      </c>
      <c r="O210" s="30" t="s">
        <v>117</v>
      </c>
      <c r="P210" s="30" t="s">
        <v>117</v>
      </c>
      <c r="Q210" s="30" t="s">
        <v>117</v>
      </c>
      <c r="R210" s="30" t="s">
        <v>117</v>
      </c>
      <c r="S210" s="30" t="s">
        <v>117</v>
      </c>
      <c r="T210" s="30" t="s">
        <v>117</v>
      </c>
      <c r="U210" s="30" t="s">
        <v>117</v>
      </c>
      <c r="V210" s="30" t="s">
        <v>117</v>
      </c>
      <c r="W210" s="30" t="s">
        <v>117</v>
      </c>
      <c r="X210" s="30" t="s">
        <v>117</v>
      </c>
      <c r="Y210" s="30" t="s">
        <v>117</v>
      </c>
      <c r="Z210" s="30" t="s">
        <v>117</v>
      </c>
      <c r="AA210" s="30" t="s">
        <v>117</v>
      </c>
      <c r="AB210" s="30" t="s">
        <v>117</v>
      </c>
      <c r="AC210" s="30" t="s">
        <v>117</v>
      </c>
      <c r="AD210" s="30" t="s">
        <v>117</v>
      </c>
      <c r="AE210" s="30" t="s">
        <v>117</v>
      </c>
      <c r="AF210" s="30" t="s">
        <v>117</v>
      </c>
      <c r="AG210" s="30" t="s">
        <v>117</v>
      </c>
      <c r="AH210" s="30" t="s">
        <v>117</v>
      </c>
      <c r="AI210" s="30" t="s">
        <v>117</v>
      </c>
      <c r="AJ210" s="30" t="s">
        <v>117</v>
      </c>
      <c r="AK210" s="30" t="s">
        <v>117</v>
      </c>
      <c r="AL210" s="30" t="s">
        <v>117</v>
      </c>
      <c r="AM210" s="30" t="s">
        <v>117</v>
      </c>
      <c r="AN210" s="30" t="s">
        <v>117</v>
      </c>
    </row>
    <row r="211" spans="2:40" x14ac:dyDescent="0.25">
      <c r="B211" s="20" t="s">
        <v>6</v>
      </c>
      <c r="F211" s="30" t="s">
        <v>117</v>
      </c>
      <c r="G211" s="30" t="s">
        <v>117</v>
      </c>
      <c r="H211" s="30" t="s">
        <v>117</v>
      </c>
      <c r="I211" s="30" t="s">
        <v>117</v>
      </c>
      <c r="J211" s="30" t="s">
        <v>117</v>
      </c>
      <c r="K211" s="30" t="s">
        <v>117</v>
      </c>
      <c r="L211" s="30" t="s">
        <v>117</v>
      </c>
      <c r="M211" s="30" t="s">
        <v>117</v>
      </c>
      <c r="N211" s="30" t="s">
        <v>117</v>
      </c>
      <c r="O211" s="30" t="s">
        <v>117</v>
      </c>
      <c r="P211" s="30" t="s">
        <v>117</v>
      </c>
      <c r="Q211" s="30" t="s">
        <v>117</v>
      </c>
      <c r="R211" s="30" t="s">
        <v>117</v>
      </c>
      <c r="S211" s="30" t="s">
        <v>117</v>
      </c>
      <c r="T211" s="30" t="s">
        <v>117</v>
      </c>
      <c r="U211" s="30" t="s">
        <v>117</v>
      </c>
      <c r="V211" s="30" t="s">
        <v>117</v>
      </c>
      <c r="W211" s="30" t="s">
        <v>117</v>
      </c>
      <c r="X211" s="30" t="s">
        <v>117</v>
      </c>
      <c r="Y211" s="30" t="s">
        <v>117</v>
      </c>
      <c r="Z211" s="30" t="s">
        <v>117</v>
      </c>
      <c r="AA211" s="30" t="s">
        <v>117</v>
      </c>
      <c r="AB211" s="30" t="s">
        <v>117</v>
      </c>
      <c r="AC211" s="30" t="s">
        <v>117</v>
      </c>
      <c r="AD211" s="30" t="s">
        <v>117</v>
      </c>
      <c r="AE211" s="30" t="s">
        <v>117</v>
      </c>
      <c r="AF211" s="30" t="s">
        <v>117</v>
      </c>
      <c r="AG211" s="30" t="s">
        <v>117</v>
      </c>
      <c r="AH211" s="30" t="s">
        <v>117</v>
      </c>
      <c r="AI211" s="30" t="s">
        <v>117</v>
      </c>
      <c r="AJ211" s="30" t="s">
        <v>117</v>
      </c>
      <c r="AK211" s="30" t="s">
        <v>117</v>
      </c>
      <c r="AL211" s="30" t="s">
        <v>117</v>
      </c>
      <c r="AM211" s="30" t="s">
        <v>117</v>
      </c>
      <c r="AN211" s="30" t="s">
        <v>117</v>
      </c>
    </row>
    <row r="212" spans="2:40" x14ac:dyDescent="0.25">
      <c r="B212" s="20" t="s">
        <v>7</v>
      </c>
      <c r="D212" s="22"/>
      <c r="F212" s="30" t="s">
        <v>117</v>
      </c>
      <c r="G212" s="30" t="s">
        <v>117</v>
      </c>
      <c r="H212" s="30" t="s">
        <v>117</v>
      </c>
      <c r="I212" s="30" t="s">
        <v>117</v>
      </c>
      <c r="J212" s="30" t="s">
        <v>117</v>
      </c>
      <c r="K212" s="30" t="s">
        <v>117</v>
      </c>
      <c r="L212" s="30" t="s">
        <v>117</v>
      </c>
      <c r="M212" s="30" t="s">
        <v>117</v>
      </c>
      <c r="N212" s="30" t="s">
        <v>117</v>
      </c>
      <c r="O212" s="30" t="s">
        <v>117</v>
      </c>
      <c r="P212" s="30" t="s">
        <v>117</v>
      </c>
      <c r="Q212" s="30" t="s">
        <v>117</v>
      </c>
      <c r="R212" s="30" t="s">
        <v>117</v>
      </c>
      <c r="S212" s="30" t="s">
        <v>117</v>
      </c>
      <c r="T212" s="30" t="s">
        <v>117</v>
      </c>
      <c r="U212" s="30" t="s">
        <v>117</v>
      </c>
      <c r="V212" s="30" t="s">
        <v>117</v>
      </c>
      <c r="W212" s="30" t="s">
        <v>117</v>
      </c>
      <c r="X212" s="30" t="s">
        <v>117</v>
      </c>
      <c r="Y212" s="30" t="s">
        <v>117</v>
      </c>
      <c r="Z212" s="30" t="s">
        <v>117</v>
      </c>
      <c r="AA212" s="30" t="s">
        <v>117</v>
      </c>
      <c r="AB212" s="30" t="s">
        <v>117</v>
      </c>
      <c r="AC212" s="30" t="s">
        <v>117</v>
      </c>
      <c r="AD212" s="30" t="s">
        <v>117</v>
      </c>
      <c r="AE212" s="30" t="s">
        <v>117</v>
      </c>
      <c r="AF212" s="30" t="s">
        <v>117</v>
      </c>
      <c r="AG212" s="30" t="s">
        <v>117</v>
      </c>
      <c r="AH212" s="30" t="s">
        <v>117</v>
      </c>
      <c r="AI212" s="30" t="s">
        <v>117</v>
      </c>
      <c r="AJ212" s="30" t="s">
        <v>117</v>
      </c>
      <c r="AK212" s="30" t="s">
        <v>117</v>
      </c>
      <c r="AL212" s="30" t="s">
        <v>117</v>
      </c>
      <c r="AM212" s="30" t="s">
        <v>117</v>
      </c>
      <c r="AN212" s="30" t="s">
        <v>117</v>
      </c>
    </row>
    <row r="213" spans="2:40" x14ac:dyDescent="0.25">
      <c r="B213" s="20" t="s">
        <v>8</v>
      </c>
      <c r="D213" s="22"/>
      <c r="F213" s="30" t="s">
        <v>117</v>
      </c>
      <c r="G213" s="30" t="s">
        <v>117</v>
      </c>
      <c r="H213" s="30" t="s">
        <v>117</v>
      </c>
      <c r="I213" s="30" t="s">
        <v>117</v>
      </c>
      <c r="J213" s="30" t="s">
        <v>117</v>
      </c>
      <c r="K213" s="30" t="s">
        <v>117</v>
      </c>
      <c r="L213" s="30" t="s">
        <v>117</v>
      </c>
      <c r="M213" s="30" t="s">
        <v>117</v>
      </c>
      <c r="N213" s="30" t="s">
        <v>117</v>
      </c>
      <c r="O213" s="30" t="s">
        <v>117</v>
      </c>
      <c r="P213" s="30" t="s">
        <v>117</v>
      </c>
      <c r="Q213" s="30" t="s">
        <v>117</v>
      </c>
      <c r="R213" s="30" t="s">
        <v>117</v>
      </c>
      <c r="S213" s="30" t="s">
        <v>117</v>
      </c>
      <c r="T213" s="30" t="s">
        <v>117</v>
      </c>
      <c r="U213" s="30" t="s">
        <v>117</v>
      </c>
      <c r="V213" s="30" t="s">
        <v>117</v>
      </c>
      <c r="W213" s="30" t="s">
        <v>117</v>
      </c>
      <c r="X213" s="30" t="s">
        <v>117</v>
      </c>
      <c r="Y213" s="30" t="s">
        <v>117</v>
      </c>
      <c r="Z213" s="30" t="s">
        <v>117</v>
      </c>
      <c r="AA213" s="30" t="s">
        <v>117</v>
      </c>
      <c r="AB213" s="30" t="s">
        <v>117</v>
      </c>
      <c r="AC213" s="30" t="s">
        <v>117</v>
      </c>
      <c r="AD213" s="30" t="s">
        <v>117</v>
      </c>
      <c r="AE213" s="30" t="s">
        <v>117</v>
      </c>
      <c r="AF213" s="30" t="s">
        <v>117</v>
      </c>
      <c r="AG213" s="30" t="s">
        <v>117</v>
      </c>
      <c r="AH213" s="30" t="s">
        <v>117</v>
      </c>
      <c r="AI213" s="30" t="s">
        <v>117</v>
      </c>
      <c r="AJ213" s="30" t="s">
        <v>117</v>
      </c>
      <c r="AK213" s="30" t="s">
        <v>117</v>
      </c>
      <c r="AL213" s="30" t="s">
        <v>117</v>
      </c>
      <c r="AM213" s="30" t="s">
        <v>117</v>
      </c>
      <c r="AN213" s="30" t="s">
        <v>117</v>
      </c>
    </row>
    <row r="214" spans="2:40" x14ac:dyDescent="0.25">
      <c r="B214" s="20" t="s">
        <v>9</v>
      </c>
      <c r="D214" s="22"/>
      <c r="F214" s="30" t="s">
        <v>117</v>
      </c>
      <c r="G214" s="30" t="s">
        <v>117</v>
      </c>
      <c r="H214" s="30" t="s">
        <v>117</v>
      </c>
      <c r="I214" s="30" t="s">
        <v>117</v>
      </c>
      <c r="J214" s="30" t="s">
        <v>117</v>
      </c>
      <c r="K214" s="30" t="s">
        <v>117</v>
      </c>
      <c r="L214" s="30" t="s">
        <v>117</v>
      </c>
      <c r="M214" s="30" t="s">
        <v>117</v>
      </c>
      <c r="N214" s="30" t="s">
        <v>117</v>
      </c>
      <c r="O214" s="30" t="s">
        <v>117</v>
      </c>
      <c r="P214" s="30" t="s">
        <v>117</v>
      </c>
      <c r="Q214" s="30" t="s">
        <v>117</v>
      </c>
      <c r="R214" s="30" t="s">
        <v>117</v>
      </c>
      <c r="S214" s="30" t="s">
        <v>117</v>
      </c>
      <c r="T214" s="30" t="s">
        <v>117</v>
      </c>
      <c r="U214" s="30" t="s">
        <v>117</v>
      </c>
      <c r="V214" s="30" t="s">
        <v>117</v>
      </c>
      <c r="W214" s="30" t="s">
        <v>117</v>
      </c>
      <c r="X214" s="30" t="s">
        <v>117</v>
      </c>
      <c r="Y214" s="30" t="s">
        <v>117</v>
      </c>
      <c r="Z214" s="30" t="s">
        <v>117</v>
      </c>
      <c r="AA214" s="30" t="s">
        <v>117</v>
      </c>
      <c r="AB214" s="30" t="s">
        <v>117</v>
      </c>
      <c r="AC214" s="30" t="s">
        <v>117</v>
      </c>
      <c r="AD214" s="30" t="s">
        <v>117</v>
      </c>
      <c r="AE214" s="30" t="s">
        <v>117</v>
      </c>
      <c r="AF214" s="30" t="s">
        <v>117</v>
      </c>
      <c r="AG214" s="30" t="s">
        <v>117</v>
      </c>
      <c r="AH214" s="30" t="s">
        <v>117</v>
      </c>
      <c r="AI214" s="30" t="s">
        <v>117</v>
      </c>
      <c r="AJ214" s="30" t="s">
        <v>117</v>
      </c>
      <c r="AK214" s="30" t="s">
        <v>117</v>
      </c>
      <c r="AL214" s="30" t="s">
        <v>117</v>
      </c>
      <c r="AM214" s="30" t="s">
        <v>117</v>
      </c>
      <c r="AN214" s="30" t="s">
        <v>117</v>
      </c>
    </row>
    <row r="215" spans="2:40" x14ac:dyDescent="0.25">
      <c r="B215" s="20" t="s">
        <v>10</v>
      </c>
      <c r="F215" s="30" t="s">
        <v>117</v>
      </c>
      <c r="G215" s="30" t="s">
        <v>117</v>
      </c>
      <c r="H215" s="30" t="s">
        <v>117</v>
      </c>
      <c r="I215" s="30" t="s">
        <v>117</v>
      </c>
      <c r="J215" s="30" t="s">
        <v>117</v>
      </c>
      <c r="K215" s="30" t="s">
        <v>117</v>
      </c>
      <c r="L215" s="30" t="s">
        <v>117</v>
      </c>
      <c r="M215" s="30" t="s">
        <v>117</v>
      </c>
      <c r="N215" s="30" t="s">
        <v>117</v>
      </c>
      <c r="O215" s="30" t="s">
        <v>117</v>
      </c>
      <c r="P215" s="30" t="s">
        <v>117</v>
      </c>
      <c r="Q215" s="30" t="s">
        <v>117</v>
      </c>
      <c r="R215" s="30" t="s">
        <v>117</v>
      </c>
      <c r="S215" s="30" t="s">
        <v>117</v>
      </c>
      <c r="T215" s="30" t="s">
        <v>117</v>
      </c>
      <c r="U215" s="30" t="s">
        <v>117</v>
      </c>
      <c r="V215" s="30" t="s">
        <v>117</v>
      </c>
      <c r="W215" s="30" t="s">
        <v>117</v>
      </c>
      <c r="X215" s="30" t="s">
        <v>117</v>
      </c>
      <c r="Y215" s="30" t="s">
        <v>117</v>
      </c>
      <c r="Z215" s="30" t="s">
        <v>117</v>
      </c>
      <c r="AA215" s="30" t="s">
        <v>117</v>
      </c>
      <c r="AB215" s="30" t="s">
        <v>117</v>
      </c>
      <c r="AC215" s="30" t="s">
        <v>117</v>
      </c>
      <c r="AD215" s="30" t="s">
        <v>117</v>
      </c>
      <c r="AE215" s="30" t="s">
        <v>117</v>
      </c>
      <c r="AF215" s="30" t="s">
        <v>117</v>
      </c>
      <c r="AG215" s="30" t="s">
        <v>117</v>
      </c>
      <c r="AH215" s="30" t="s">
        <v>117</v>
      </c>
      <c r="AI215" s="30" t="s">
        <v>117</v>
      </c>
      <c r="AJ215" s="30" t="s">
        <v>117</v>
      </c>
      <c r="AK215" s="30" t="s">
        <v>117</v>
      </c>
      <c r="AL215" s="30" t="s">
        <v>117</v>
      </c>
      <c r="AM215" s="30" t="s">
        <v>117</v>
      </c>
      <c r="AN215" s="30" t="s">
        <v>117</v>
      </c>
    </row>
    <row r="216" spans="2:40" x14ac:dyDescent="0.25">
      <c r="B216" s="20" t="s">
        <v>11</v>
      </c>
      <c r="D216" s="22"/>
      <c r="F216" s="30" t="s">
        <v>117</v>
      </c>
      <c r="G216" s="30" t="s">
        <v>117</v>
      </c>
      <c r="H216" s="30" t="s">
        <v>117</v>
      </c>
      <c r="I216" s="30" t="s">
        <v>117</v>
      </c>
      <c r="J216" s="30" t="s">
        <v>117</v>
      </c>
      <c r="K216" s="30" t="s">
        <v>117</v>
      </c>
      <c r="L216" s="30" t="s">
        <v>117</v>
      </c>
      <c r="M216" s="30" t="s">
        <v>117</v>
      </c>
      <c r="N216" s="30" t="s">
        <v>117</v>
      </c>
      <c r="O216" s="30" t="s">
        <v>117</v>
      </c>
      <c r="P216" s="30" t="s">
        <v>117</v>
      </c>
      <c r="Q216" s="30" t="s">
        <v>117</v>
      </c>
      <c r="R216" s="30" t="s">
        <v>117</v>
      </c>
      <c r="S216" s="30" t="s">
        <v>117</v>
      </c>
      <c r="T216" s="30" t="s">
        <v>117</v>
      </c>
      <c r="U216" s="30" t="s">
        <v>117</v>
      </c>
      <c r="V216" s="30" t="s">
        <v>117</v>
      </c>
      <c r="W216" s="30" t="s">
        <v>117</v>
      </c>
      <c r="X216" s="30" t="s">
        <v>117</v>
      </c>
      <c r="Y216" s="30" t="s">
        <v>117</v>
      </c>
      <c r="Z216" s="30" t="s">
        <v>117</v>
      </c>
      <c r="AA216" s="30" t="s">
        <v>117</v>
      </c>
      <c r="AB216" s="30" t="s">
        <v>117</v>
      </c>
      <c r="AC216" s="30" t="s">
        <v>117</v>
      </c>
      <c r="AD216" s="30" t="s">
        <v>117</v>
      </c>
      <c r="AE216" s="30" t="s">
        <v>117</v>
      </c>
      <c r="AF216" s="30" t="s">
        <v>117</v>
      </c>
      <c r="AG216" s="30" t="s">
        <v>117</v>
      </c>
      <c r="AH216" s="30" t="s">
        <v>117</v>
      </c>
      <c r="AI216" s="30" t="s">
        <v>117</v>
      </c>
      <c r="AJ216" s="30" t="s">
        <v>117</v>
      </c>
      <c r="AK216" s="30" t="s">
        <v>117</v>
      </c>
      <c r="AL216" s="30" t="s">
        <v>117</v>
      </c>
      <c r="AM216" s="30" t="s">
        <v>117</v>
      </c>
      <c r="AN216" s="30" t="s">
        <v>117</v>
      </c>
    </row>
    <row r="217" spans="2:40" x14ac:dyDescent="0.25">
      <c r="B217" s="20" t="s">
        <v>113</v>
      </c>
      <c r="D217" s="22"/>
      <c r="E217" s="22"/>
      <c r="F217" s="30" t="s">
        <v>117</v>
      </c>
      <c r="G217" s="30" t="s">
        <v>117</v>
      </c>
      <c r="H217" s="30" t="s">
        <v>117</v>
      </c>
      <c r="I217" s="30" t="s">
        <v>117</v>
      </c>
      <c r="J217" s="30" t="s">
        <v>117</v>
      </c>
      <c r="K217" s="30" t="s">
        <v>117</v>
      </c>
      <c r="L217" s="30" t="s">
        <v>117</v>
      </c>
      <c r="M217" s="30" t="s">
        <v>117</v>
      </c>
      <c r="N217" s="30" t="s">
        <v>117</v>
      </c>
      <c r="O217" s="30" t="s">
        <v>117</v>
      </c>
      <c r="P217" s="30" t="s">
        <v>117</v>
      </c>
      <c r="Q217" s="30" t="s">
        <v>117</v>
      </c>
      <c r="R217" s="30" t="s">
        <v>117</v>
      </c>
      <c r="S217" s="30" t="s">
        <v>117</v>
      </c>
      <c r="T217" s="30" t="s">
        <v>117</v>
      </c>
      <c r="U217" s="30" t="s">
        <v>117</v>
      </c>
      <c r="V217" s="30" t="s">
        <v>117</v>
      </c>
      <c r="W217" s="30" t="s">
        <v>117</v>
      </c>
      <c r="X217" s="30" t="s">
        <v>117</v>
      </c>
      <c r="Y217" s="30" t="s">
        <v>117</v>
      </c>
      <c r="Z217" s="30" t="s">
        <v>117</v>
      </c>
      <c r="AA217" s="30" t="s">
        <v>117</v>
      </c>
      <c r="AB217" s="30" t="s">
        <v>117</v>
      </c>
      <c r="AC217" s="30" t="s">
        <v>117</v>
      </c>
      <c r="AD217" s="30" t="s">
        <v>117</v>
      </c>
      <c r="AE217" s="30" t="s">
        <v>117</v>
      </c>
      <c r="AF217" s="30" t="s">
        <v>117</v>
      </c>
      <c r="AG217" s="30" t="s">
        <v>117</v>
      </c>
      <c r="AH217" s="30" t="s">
        <v>117</v>
      </c>
      <c r="AI217" s="30" t="s">
        <v>117</v>
      </c>
      <c r="AJ217" s="30" t="s">
        <v>117</v>
      </c>
      <c r="AK217" s="30" t="s">
        <v>117</v>
      </c>
      <c r="AL217" s="30" t="s">
        <v>117</v>
      </c>
      <c r="AM217" s="30" t="s">
        <v>117</v>
      </c>
      <c r="AN217" s="30" t="s">
        <v>117</v>
      </c>
    </row>
    <row r="218" spans="2:40" x14ac:dyDescent="0.25">
      <c r="B218" s="20" t="s">
        <v>38</v>
      </c>
      <c r="D218" s="22"/>
      <c r="E218" s="22"/>
      <c r="F218" s="30" t="s">
        <v>117</v>
      </c>
      <c r="G218" s="30" t="s">
        <v>117</v>
      </c>
      <c r="H218" s="30" t="s">
        <v>117</v>
      </c>
      <c r="I218" s="30" t="s">
        <v>117</v>
      </c>
      <c r="J218" s="30" t="s">
        <v>117</v>
      </c>
      <c r="K218" s="30" t="s">
        <v>117</v>
      </c>
      <c r="L218" s="30" t="s">
        <v>117</v>
      </c>
      <c r="M218" s="30" t="s">
        <v>117</v>
      </c>
      <c r="N218" s="30" t="s">
        <v>117</v>
      </c>
      <c r="O218" s="30" t="s">
        <v>117</v>
      </c>
      <c r="P218" s="30" t="s">
        <v>117</v>
      </c>
      <c r="Q218" s="30" t="s">
        <v>117</v>
      </c>
      <c r="R218" s="30" t="s">
        <v>117</v>
      </c>
      <c r="S218" s="30" t="s">
        <v>117</v>
      </c>
      <c r="T218" s="30" t="s">
        <v>117</v>
      </c>
      <c r="U218" s="30" t="s">
        <v>117</v>
      </c>
      <c r="V218" s="30" t="s">
        <v>117</v>
      </c>
      <c r="W218" s="30" t="s">
        <v>117</v>
      </c>
      <c r="X218" s="30" t="s">
        <v>117</v>
      </c>
      <c r="Y218" s="30" t="s">
        <v>117</v>
      </c>
      <c r="Z218" s="30" t="s">
        <v>117</v>
      </c>
      <c r="AA218" s="30" t="s">
        <v>117</v>
      </c>
      <c r="AB218" s="30" t="s">
        <v>117</v>
      </c>
      <c r="AC218" s="30" t="s">
        <v>117</v>
      </c>
      <c r="AD218" s="30" t="s">
        <v>117</v>
      </c>
      <c r="AE218" s="30" t="s">
        <v>117</v>
      </c>
      <c r="AF218" s="30" t="s">
        <v>117</v>
      </c>
      <c r="AG218" s="30" t="s">
        <v>117</v>
      </c>
      <c r="AH218" s="30" t="s">
        <v>117</v>
      </c>
      <c r="AI218" s="30" t="s">
        <v>117</v>
      </c>
      <c r="AJ218" s="30" t="s">
        <v>117</v>
      </c>
      <c r="AK218" s="30" t="s">
        <v>117</v>
      </c>
      <c r="AL218" s="30" t="s">
        <v>117</v>
      </c>
      <c r="AM218" s="30" t="s">
        <v>117</v>
      </c>
      <c r="AN218" s="30" t="s">
        <v>117</v>
      </c>
    </row>
    <row r="219" spans="2:40" x14ac:dyDescent="0.25">
      <c r="B219" s="20" t="s">
        <v>12</v>
      </c>
      <c r="D219" s="22"/>
      <c r="F219" s="30" t="s">
        <v>117</v>
      </c>
      <c r="G219" s="30" t="s">
        <v>117</v>
      </c>
      <c r="H219" s="30" t="s">
        <v>117</v>
      </c>
      <c r="I219" s="30" t="s">
        <v>117</v>
      </c>
      <c r="J219" s="30" t="s">
        <v>117</v>
      </c>
      <c r="K219" s="30" t="s">
        <v>117</v>
      </c>
      <c r="L219" s="30" t="s">
        <v>117</v>
      </c>
      <c r="M219" s="30" t="s">
        <v>117</v>
      </c>
      <c r="N219" s="30" t="s">
        <v>117</v>
      </c>
      <c r="O219" s="30" t="s">
        <v>117</v>
      </c>
      <c r="P219" s="30" t="s">
        <v>117</v>
      </c>
      <c r="Q219" s="30" t="s">
        <v>117</v>
      </c>
      <c r="R219" s="30" t="s">
        <v>117</v>
      </c>
      <c r="S219" s="30" t="s">
        <v>117</v>
      </c>
      <c r="T219" s="30" t="s">
        <v>117</v>
      </c>
      <c r="U219" s="30" t="s">
        <v>117</v>
      </c>
      <c r="V219" s="30" t="s">
        <v>117</v>
      </c>
      <c r="W219" s="30" t="s">
        <v>117</v>
      </c>
      <c r="X219" s="30" t="s">
        <v>117</v>
      </c>
      <c r="Y219" s="30" t="s">
        <v>117</v>
      </c>
      <c r="Z219" s="30" t="s">
        <v>117</v>
      </c>
      <c r="AA219" s="30" t="s">
        <v>117</v>
      </c>
      <c r="AB219" s="30" t="s">
        <v>117</v>
      </c>
      <c r="AC219" s="30" t="s">
        <v>117</v>
      </c>
      <c r="AD219" s="30" t="s">
        <v>117</v>
      </c>
      <c r="AE219" s="30" t="s">
        <v>117</v>
      </c>
      <c r="AF219" s="30" t="s">
        <v>117</v>
      </c>
      <c r="AG219" s="30" t="s">
        <v>117</v>
      </c>
      <c r="AH219" s="30" t="s">
        <v>117</v>
      </c>
      <c r="AI219" s="30" t="s">
        <v>117</v>
      </c>
      <c r="AJ219" s="30" t="s">
        <v>117</v>
      </c>
      <c r="AK219" s="30" t="s">
        <v>117</v>
      </c>
      <c r="AL219" s="30" t="s">
        <v>117</v>
      </c>
      <c r="AM219" s="30" t="s">
        <v>117</v>
      </c>
      <c r="AN219" s="30" t="s">
        <v>117</v>
      </c>
    </row>
    <row r="220" spans="2:40" x14ac:dyDescent="0.25">
      <c r="B220" s="20" t="s">
        <v>13</v>
      </c>
      <c r="D220" s="22"/>
      <c r="F220" s="30" t="s">
        <v>117</v>
      </c>
      <c r="G220" s="30" t="s">
        <v>117</v>
      </c>
      <c r="H220" s="30" t="s">
        <v>117</v>
      </c>
      <c r="I220" s="30" t="s">
        <v>117</v>
      </c>
      <c r="J220" s="30" t="s">
        <v>117</v>
      </c>
      <c r="K220" s="30" t="s">
        <v>117</v>
      </c>
      <c r="L220" s="30" t="s">
        <v>117</v>
      </c>
      <c r="M220" s="30" t="s">
        <v>117</v>
      </c>
      <c r="N220" s="30" t="s">
        <v>117</v>
      </c>
      <c r="O220" s="30" t="s">
        <v>117</v>
      </c>
      <c r="P220" s="30" t="s">
        <v>117</v>
      </c>
      <c r="Q220" s="30" t="s">
        <v>117</v>
      </c>
      <c r="R220" s="30" t="s">
        <v>117</v>
      </c>
      <c r="S220" s="30" t="s">
        <v>117</v>
      </c>
      <c r="T220" s="30" t="s">
        <v>117</v>
      </c>
      <c r="U220" s="30" t="s">
        <v>117</v>
      </c>
      <c r="V220" s="30" t="s">
        <v>117</v>
      </c>
      <c r="W220" s="30" t="s">
        <v>117</v>
      </c>
      <c r="X220" s="30" t="s">
        <v>117</v>
      </c>
      <c r="Y220" s="30" t="s">
        <v>117</v>
      </c>
      <c r="Z220" s="30" t="s">
        <v>117</v>
      </c>
      <c r="AA220" s="30" t="s">
        <v>117</v>
      </c>
      <c r="AB220" s="30" t="s">
        <v>117</v>
      </c>
      <c r="AC220" s="30" t="s">
        <v>117</v>
      </c>
      <c r="AD220" s="30" t="s">
        <v>117</v>
      </c>
      <c r="AE220" s="30" t="s">
        <v>117</v>
      </c>
      <c r="AF220" s="30" t="s">
        <v>117</v>
      </c>
      <c r="AG220" s="30" t="s">
        <v>117</v>
      </c>
      <c r="AH220" s="30" t="s">
        <v>117</v>
      </c>
      <c r="AI220" s="30" t="s">
        <v>117</v>
      </c>
      <c r="AJ220" s="30" t="s">
        <v>117</v>
      </c>
      <c r="AK220" s="30" t="s">
        <v>117</v>
      </c>
      <c r="AL220" s="30" t="s">
        <v>117</v>
      </c>
      <c r="AM220" s="30" t="s">
        <v>117</v>
      </c>
      <c r="AN220" s="30" t="s">
        <v>117</v>
      </c>
    </row>
    <row r="221" spans="2:40" x14ac:dyDescent="0.25">
      <c r="B221" s="20" t="s">
        <v>14</v>
      </c>
      <c r="D221" s="22"/>
      <c r="E221" s="22"/>
      <c r="F221" s="30" t="s">
        <v>117</v>
      </c>
      <c r="G221" s="30" t="s">
        <v>117</v>
      </c>
      <c r="H221" s="30" t="s">
        <v>117</v>
      </c>
      <c r="I221" s="30" t="s">
        <v>117</v>
      </c>
      <c r="J221" s="30" t="s">
        <v>117</v>
      </c>
      <c r="K221" s="30" t="s">
        <v>117</v>
      </c>
      <c r="L221" s="30" t="s">
        <v>117</v>
      </c>
      <c r="M221" s="30" t="s">
        <v>117</v>
      </c>
      <c r="N221" s="30" t="s">
        <v>117</v>
      </c>
      <c r="O221" s="30" t="s">
        <v>117</v>
      </c>
      <c r="P221" s="30" t="s">
        <v>117</v>
      </c>
      <c r="Q221" s="30" t="s">
        <v>117</v>
      </c>
      <c r="R221" s="30" t="s">
        <v>117</v>
      </c>
      <c r="S221" s="30" t="s">
        <v>117</v>
      </c>
      <c r="T221" s="30" t="s">
        <v>117</v>
      </c>
      <c r="U221" s="30" t="s">
        <v>117</v>
      </c>
      <c r="V221" s="30" t="s">
        <v>117</v>
      </c>
      <c r="W221" s="30" t="s">
        <v>117</v>
      </c>
      <c r="X221" s="30" t="s">
        <v>117</v>
      </c>
      <c r="Y221" s="30" t="s">
        <v>117</v>
      </c>
      <c r="Z221" s="30" t="s">
        <v>117</v>
      </c>
      <c r="AA221" s="30" t="s">
        <v>117</v>
      </c>
      <c r="AB221" s="30" t="s">
        <v>117</v>
      </c>
      <c r="AC221" s="30" t="s">
        <v>117</v>
      </c>
      <c r="AD221" s="30" t="s">
        <v>117</v>
      </c>
      <c r="AE221" s="30" t="s">
        <v>117</v>
      </c>
      <c r="AF221" s="30" t="s">
        <v>117</v>
      </c>
      <c r="AG221" s="30" t="s">
        <v>117</v>
      </c>
      <c r="AH221" s="30" t="s">
        <v>117</v>
      </c>
      <c r="AI221" s="30" t="s">
        <v>117</v>
      </c>
      <c r="AJ221" s="30" t="s">
        <v>117</v>
      </c>
      <c r="AK221" s="30" t="s">
        <v>117</v>
      </c>
      <c r="AL221" s="30" t="s">
        <v>117</v>
      </c>
      <c r="AM221" s="30" t="s">
        <v>117</v>
      </c>
      <c r="AN221" s="30" t="s">
        <v>117</v>
      </c>
    </row>
    <row r="222" spans="2:40" x14ac:dyDescent="0.25">
      <c r="B222" s="20" t="s">
        <v>15</v>
      </c>
      <c r="D222" s="22"/>
      <c r="E222" s="22"/>
      <c r="F222" s="30" t="s">
        <v>117</v>
      </c>
      <c r="G222" s="30" t="s">
        <v>117</v>
      </c>
      <c r="H222" s="30" t="s">
        <v>117</v>
      </c>
      <c r="I222" s="30" t="s">
        <v>117</v>
      </c>
      <c r="J222" s="30" t="s">
        <v>117</v>
      </c>
      <c r="K222" s="30" t="s">
        <v>117</v>
      </c>
      <c r="L222" s="30" t="s">
        <v>117</v>
      </c>
      <c r="M222" s="30" t="s">
        <v>117</v>
      </c>
      <c r="N222" s="30" t="s">
        <v>117</v>
      </c>
      <c r="O222" s="30" t="s">
        <v>117</v>
      </c>
      <c r="P222" s="30" t="s">
        <v>117</v>
      </c>
      <c r="Q222" s="30" t="s">
        <v>117</v>
      </c>
      <c r="R222" s="30" t="s">
        <v>117</v>
      </c>
      <c r="S222" s="30" t="s">
        <v>117</v>
      </c>
      <c r="T222" s="30" t="s">
        <v>117</v>
      </c>
      <c r="U222" s="30" t="s">
        <v>117</v>
      </c>
      <c r="V222" s="30" t="s">
        <v>117</v>
      </c>
      <c r="W222" s="30" t="s">
        <v>117</v>
      </c>
      <c r="X222" s="30" t="s">
        <v>117</v>
      </c>
      <c r="Y222" s="30" t="s">
        <v>117</v>
      </c>
      <c r="Z222" s="30" t="s">
        <v>117</v>
      </c>
      <c r="AA222" s="30" t="s">
        <v>117</v>
      </c>
      <c r="AB222" s="30" t="s">
        <v>117</v>
      </c>
      <c r="AC222" s="30" t="s">
        <v>117</v>
      </c>
      <c r="AD222" s="30" t="s">
        <v>117</v>
      </c>
      <c r="AE222" s="30" t="s">
        <v>117</v>
      </c>
      <c r="AF222" s="30" t="s">
        <v>117</v>
      </c>
      <c r="AG222" s="30" t="s">
        <v>117</v>
      </c>
      <c r="AH222" s="30" t="s">
        <v>117</v>
      </c>
      <c r="AI222" s="30" t="s">
        <v>117</v>
      </c>
      <c r="AJ222" s="30" t="s">
        <v>117</v>
      </c>
      <c r="AK222" s="30" t="s">
        <v>117</v>
      </c>
      <c r="AL222" s="30" t="s">
        <v>117</v>
      </c>
      <c r="AM222" s="30" t="s">
        <v>117</v>
      </c>
      <c r="AN222" s="30" t="s">
        <v>117</v>
      </c>
    </row>
    <row r="223" spans="2:40" x14ac:dyDescent="0.25">
      <c r="B223" s="20" t="s">
        <v>16</v>
      </c>
      <c r="D223" s="22"/>
      <c r="E223" s="22"/>
      <c r="F223" s="30" t="s">
        <v>117</v>
      </c>
      <c r="G223" s="30" t="s">
        <v>117</v>
      </c>
      <c r="H223" s="30" t="s">
        <v>117</v>
      </c>
      <c r="I223" s="30" t="s">
        <v>117</v>
      </c>
      <c r="J223" s="30" t="s">
        <v>117</v>
      </c>
      <c r="K223" s="30" t="s">
        <v>117</v>
      </c>
      <c r="L223" s="30" t="s">
        <v>117</v>
      </c>
      <c r="M223" s="30" t="s">
        <v>117</v>
      </c>
      <c r="N223" s="30" t="s">
        <v>117</v>
      </c>
      <c r="O223" s="30" t="s">
        <v>117</v>
      </c>
      <c r="P223" s="30" t="s">
        <v>117</v>
      </c>
      <c r="Q223" s="30" t="s">
        <v>117</v>
      </c>
      <c r="R223" s="30" t="s">
        <v>117</v>
      </c>
      <c r="S223" s="30" t="s">
        <v>117</v>
      </c>
      <c r="T223" s="30" t="s">
        <v>117</v>
      </c>
      <c r="U223" s="30" t="s">
        <v>117</v>
      </c>
      <c r="V223" s="30" t="s">
        <v>117</v>
      </c>
      <c r="W223" s="30" t="s">
        <v>117</v>
      </c>
      <c r="X223" s="30" t="s">
        <v>117</v>
      </c>
      <c r="Y223" s="30" t="s">
        <v>117</v>
      </c>
      <c r="Z223" s="30" t="s">
        <v>117</v>
      </c>
      <c r="AA223" s="30" t="s">
        <v>117</v>
      </c>
      <c r="AB223" s="30" t="s">
        <v>117</v>
      </c>
      <c r="AC223" s="30" t="s">
        <v>117</v>
      </c>
      <c r="AD223" s="30" t="s">
        <v>117</v>
      </c>
      <c r="AE223" s="30" t="s">
        <v>117</v>
      </c>
      <c r="AF223" s="30" t="s">
        <v>117</v>
      </c>
      <c r="AG223" s="30" t="s">
        <v>117</v>
      </c>
      <c r="AH223" s="30" t="s">
        <v>117</v>
      </c>
      <c r="AI223" s="30" t="s">
        <v>117</v>
      </c>
      <c r="AJ223" s="30" t="s">
        <v>117</v>
      </c>
      <c r="AK223" s="30" t="s">
        <v>117</v>
      </c>
      <c r="AL223" s="30" t="s">
        <v>117</v>
      </c>
      <c r="AM223" s="30" t="s">
        <v>117</v>
      </c>
      <c r="AN223" s="30" t="s">
        <v>117</v>
      </c>
    </row>
    <row r="224" spans="2:40" x14ac:dyDescent="0.25">
      <c r="B224" s="20" t="s">
        <v>17</v>
      </c>
      <c r="D224" s="22"/>
      <c r="E224" s="22"/>
      <c r="F224" s="30" t="s">
        <v>117</v>
      </c>
      <c r="G224" s="30" t="s">
        <v>117</v>
      </c>
      <c r="H224" s="30" t="s">
        <v>117</v>
      </c>
      <c r="I224" s="30" t="s">
        <v>117</v>
      </c>
      <c r="J224" s="30" t="s">
        <v>117</v>
      </c>
      <c r="K224" s="30" t="s">
        <v>117</v>
      </c>
      <c r="L224" s="30" t="s">
        <v>117</v>
      </c>
      <c r="M224" s="30" t="s">
        <v>117</v>
      </c>
      <c r="N224" s="30" t="s">
        <v>117</v>
      </c>
      <c r="O224" s="30" t="s">
        <v>117</v>
      </c>
      <c r="P224" s="30" t="s">
        <v>117</v>
      </c>
      <c r="Q224" s="30" t="s">
        <v>117</v>
      </c>
      <c r="R224" s="30" t="s">
        <v>117</v>
      </c>
      <c r="S224" s="30" t="s">
        <v>117</v>
      </c>
      <c r="T224" s="30" t="s">
        <v>117</v>
      </c>
      <c r="U224" s="30" t="s">
        <v>117</v>
      </c>
      <c r="V224" s="30" t="s">
        <v>117</v>
      </c>
      <c r="W224" s="30" t="s">
        <v>117</v>
      </c>
      <c r="X224" s="30" t="s">
        <v>117</v>
      </c>
      <c r="Y224" s="30" t="s">
        <v>117</v>
      </c>
      <c r="Z224" s="30" t="s">
        <v>117</v>
      </c>
      <c r="AA224" s="30" t="s">
        <v>117</v>
      </c>
      <c r="AB224" s="30" t="s">
        <v>117</v>
      </c>
      <c r="AC224" s="30" t="s">
        <v>117</v>
      </c>
      <c r="AD224" s="30" t="s">
        <v>117</v>
      </c>
      <c r="AE224" s="30" t="s">
        <v>117</v>
      </c>
      <c r="AF224" s="30" t="s">
        <v>117</v>
      </c>
      <c r="AG224" s="30" t="s">
        <v>117</v>
      </c>
      <c r="AH224" s="30" t="s">
        <v>117</v>
      </c>
      <c r="AI224" s="30" t="s">
        <v>117</v>
      </c>
      <c r="AJ224" s="30" t="s">
        <v>117</v>
      </c>
      <c r="AK224" s="30" t="s">
        <v>117</v>
      </c>
      <c r="AL224" s="30" t="s">
        <v>117</v>
      </c>
      <c r="AM224" s="30" t="s">
        <v>117</v>
      </c>
      <c r="AN224" s="30" t="s">
        <v>117</v>
      </c>
    </row>
  </sheetData>
  <phoneticPr fontId="28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44A75-7876-4685-82C8-2156DA4238A2}">
  <dimension ref="A1:AK244"/>
  <sheetViews>
    <sheetView showGridLines="0" topLeftCell="E1" zoomScale="90" zoomScaleNormal="90" workbookViewId="0">
      <selection activeCell="AC5" sqref="AC5"/>
    </sheetView>
  </sheetViews>
  <sheetFormatPr defaultColWidth="9.140625" defaultRowHeight="15" x14ac:dyDescent="0.25"/>
  <cols>
    <col min="1" max="1" width="3.28515625" style="50" customWidth="1"/>
    <col min="2" max="2" width="24.28515625" style="50" bestFit="1" customWidth="1"/>
    <col min="3" max="4" width="8.28515625" style="50" customWidth="1"/>
    <col min="5" max="28" width="8.28515625" style="50" bestFit="1" customWidth="1"/>
    <col min="29" max="30" width="8.7109375" style="50" bestFit="1" customWidth="1"/>
    <col min="31" max="33" width="8.28515625" style="50" customWidth="1"/>
    <col min="34" max="16384" width="9.140625" style="50"/>
  </cols>
  <sheetData>
    <row r="1" spans="2:37" x14ac:dyDescent="0.25">
      <c r="B1" s="49" t="s">
        <v>250</v>
      </c>
    </row>
    <row r="2" spans="2:37" x14ac:dyDescent="0.25">
      <c r="D2" s="51"/>
    </row>
    <row r="3" spans="2:37" ht="15.75" thickBot="1" x14ac:dyDescent="0.3">
      <c r="B3" s="52" t="s">
        <v>85</v>
      </c>
      <c r="C3" s="53">
        <v>1990</v>
      </c>
      <c r="D3" s="53">
        <v>1991</v>
      </c>
      <c r="E3" s="53">
        <v>1992</v>
      </c>
      <c r="F3" s="53">
        <v>1993</v>
      </c>
      <c r="G3" s="53">
        <v>1994</v>
      </c>
      <c r="H3" s="53">
        <v>1995</v>
      </c>
      <c r="I3" s="53">
        <v>1996</v>
      </c>
      <c r="J3" s="53">
        <v>1997</v>
      </c>
      <c r="K3" s="53">
        <v>1998</v>
      </c>
      <c r="L3" s="53">
        <v>1999</v>
      </c>
      <c r="M3" s="53">
        <v>2000</v>
      </c>
      <c r="N3" s="53">
        <v>2001</v>
      </c>
      <c r="O3" s="53">
        <v>2002</v>
      </c>
      <c r="P3" s="53">
        <v>2003</v>
      </c>
      <c r="Q3" s="53">
        <v>2004</v>
      </c>
      <c r="R3" s="53">
        <v>2005</v>
      </c>
      <c r="S3" s="53">
        <v>2006</v>
      </c>
      <c r="T3" s="53">
        <v>2007</v>
      </c>
      <c r="U3" s="53">
        <v>2008</v>
      </c>
      <c r="V3" s="53">
        <v>2009</v>
      </c>
      <c r="W3" s="53">
        <v>2010</v>
      </c>
      <c r="X3" s="53">
        <v>2011</v>
      </c>
      <c r="Y3" s="53">
        <v>2012</v>
      </c>
      <c r="Z3" s="53">
        <v>2013</v>
      </c>
      <c r="AA3" s="53">
        <v>2014</v>
      </c>
      <c r="AB3" s="53">
        <v>2015</v>
      </c>
      <c r="AC3" s="53">
        <v>2016</v>
      </c>
      <c r="AD3" s="53">
        <v>2017</v>
      </c>
      <c r="AE3" s="53">
        <v>2018</v>
      </c>
      <c r="AF3" s="53">
        <v>2019</v>
      </c>
      <c r="AG3" s="53">
        <v>2020</v>
      </c>
      <c r="AH3" s="53">
        <v>2021</v>
      </c>
      <c r="AI3" s="53">
        <v>2022</v>
      </c>
      <c r="AJ3" s="53">
        <v>2023</v>
      </c>
      <c r="AK3" s="53">
        <v>2024</v>
      </c>
    </row>
    <row r="4" spans="2:37" x14ac:dyDescent="0.25">
      <c r="B4" s="54" t="s">
        <v>86</v>
      </c>
      <c r="C4" s="55">
        <v>6058</v>
      </c>
      <c r="D4" s="55">
        <v>5494</v>
      </c>
      <c r="E4" s="55">
        <v>5447</v>
      </c>
      <c r="F4" s="55">
        <v>4684</v>
      </c>
      <c r="G4" s="55">
        <v>4868</v>
      </c>
      <c r="H4" s="55">
        <v>5724</v>
      </c>
      <c r="I4" s="55">
        <v>6125</v>
      </c>
      <c r="J4" s="55">
        <v>6435</v>
      </c>
      <c r="K4" s="55">
        <v>7113</v>
      </c>
      <c r="L4" s="55">
        <v>8056</v>
      </c>
      <c r="M4" s="55">
        <v>8717</v>
      </c>
      <c r="N4" s="55">
        <v>8661</v>
      </c>
      <c r="O4" s="55">
        <v>8583</v>
      </c>
      <c r="P4" s="55">
        <v>8909</v>
      </c>
      <c r="Q4" s="55">
        <v>9101</v>
      </c>
      <c r="R4" s="55">
        <v>9904</v>
      </c>
      <c r="S4" s="55">
        <v>10361</v>
      </c>
      <c r="T4" s="55">
        <v>10810</v>
      </c>
      <c r="U4" s="55">
        <v>9635</v>
      </c>
      <c r="V4" s="55">
        <v>7855</v>
      </c>
      <c r="W4" s="55">
        <v>6123</v>
      </c>
      <c r="X4" s="55">
        <v>3400</v>
      </c>
      <c r="Y4" s="55">
        <v>2245</v>
      </c>
      <c r="Z4" s="55">
        <v>2160</v>
      </c>
      <c r="AA4" s="55">
        <v>2106</v>
      </c>
      <c r="AB4" s="55">
        <v>2049</v>
      </c>
      <c r="AC4" s="55">
        <v>2198</v>
      </c>
      <c r="AD4" s="55">
        <v>2162</v>
      </c>
      <c r="AE4" s="55">
        <v>2062</v>
      </c>
      <c r="AF4" s="55">
        <v>2037</v>
      </c>
      <c r="AG4" s="55">
        <v>1844</v>
      </c>
      <c r="AH4" s="55">
        <v>1924</v>
      </c>
      <c r="AI4" s="55">
        <v>2053</v>
      </c>
      <c r="AJ4" s="55">
        <v>2153</v>
      </c>
      <c r="AK4" s="55">
        <v>2224</v>
      </c>
    </row>
    <row r="5" spans="2:37" x14ac:dyDescent="0.25">
      <c r="B5" s="54" t="s">
        <v>87</v>
      </c>
      <c r="C5" s="55">
        <v>2254</v>
      </c>
      <c r="D5" s="55">
        <v>2044</v>
      </c>
      <c r="E5" s="55">
        <v>2026</v>
      </c>
      <c r="F5" s="55">
        <v>1743</v>
      </c>
      <c r="G5" s="55">
        <v>1811</v>
      </c>
      <c r="H5" s="55">
        <v>2130</v>
      </c>
      <c r="I5" s="55">
        <v>2279</v>
      </c>
      <c r="J5" s="55">
        <v>2394</v>
      </c>
      <c r="K5" s="55">
        <v>2646</v>
      </c>
      <c r="L5" s="55">
        <v>2997</v>
      </c>
      <c r="M5" s="55">
        <v>3243</v>
      </c>
      <c r="N5" s="55">
        <v>3222</v>
      </c>
      <c r="O5" s="55">
        <v>3193</v>
      </c>
      <c r="P5" s="55">
        <v>3314</v>
      </c>
      <c r="Q5" s="55">
        <v>3291</v>
      </c>
      <c r="R5" s="55">
        <v>3547</v>
      </c>
      <c r="S5" s="55">
        <v>3652</v>
      </c>
      <c r="T5" s="55">
        <v>4625</v>
      </c>
      <c r="U5" s="55">
        <v>3908</v>
      </c>
      <c r="V5" s="55">
        <v>2869</v>
      </c>
      <c r="W5" s="55">
        <v>1840</v>
      </c>
      <c r="X5" s="55">
        <v>844</v>
      </c>
      <c r="Y5" s="55">
        <v>887</v>
      </c>
      <c r="Z5" s="55">
        <v>1861</v>
      </c>
      <c r="AA5" s="55">
        <v>1368</v>
      </c>
      <c r="AB5" s="55">
        <v>1555</v>
      </c>
      <c r="AC5" s="55">
        <v>1376</v>
      </c>
      <c r="AD5" s="55">
        <v>2229</v>
      </c>
      <c r="AE5" s="55">
        <v>1612</v>
      </c>
      <c r="AF5" s="55">
        <v>2283</v>
      </c>
      <c r="AG5" s="55">
        <v>2325</v>
      </c>
      <c r="AH5" s="55">
        <v>2181</v>
      </c>
      <c r="AI5" s="55">
        <v>970</v>
      </c>
      <c r="AJ5" s="55">
        <v>698</v>
      </c>
      <c r="AK5" s="55">
        <v>593</v>
      </c>
    </row>
    <row r="6" spans="2:37" x14ac:dyDescent="0.25">
      <c r="B6" s="54" t="s">
        <v>88</v>
      </c>
      <c r="C6" s="55">
        <v>1322</v>
      </c>
      <c r="D6" s="55">
        <v>1199</v>
      </c>
      <c r="E6" s="55">
        <v>1188</v>
      </c>
      <c r="F6" s="55">
        <v>1022</v>
      </c>
      <c r="G6" s="55">
        <v>1062</v>
      </c>
      <c r="H6" s="55">
        <v>1249</v>
      </c>
      <c r="I6" s="55">
        <v>1336</v>
      </c>
      <c r="J6" s="55">
        <v>1404</v>
      </c>
      <c r="K6" s="55">
        <v>1552</v>
      </c>
      <c r="L6" s="55">
        <v>1758</v>
      </c>
      <c r="M6" s="55">
        <v>1902</v>
      </c>
      <c r="N6" s="55">
        <v>1890</v>
      </c>
      <c r="O6" s="55">
        <v>1873</v>
      </c>
      <c r="P6" s="55">
        <v>1944</v>
      </c>
      <c r="Q6" s="55">
        <v>1409</v>
      </c>
      <c r="R6" s="55">
        <v>2822</v>
      </c>
      <c r="S6" s="55">
        <v>2908</v>
      </c>
      <c r="T6" s="55">
        <v>2361</v>
      </c>
      <c r="U6" s="55">
        <v>1922</v>
      </c>
      <c r="V6" s="55">
        <v>1402</v>
      </c>
      <c r="W6" s="55">
        <v>1093</v>
      </c>
      <c r="X6" s="55">
        <v>844</v>
      </c>
      <c r="Y6" s="55">
        <v>796</v>
      </c>
      <c r="Z6" s="55">
        <v>852</v>
      </c>
      <c r="AA6" s="55">
        <v>783</v>
      </c>
      <c r="AB6" s="55">
        <v>683</v>
      </c>
      <c r="AC6" s="55">
        <v>657</v>
      </c>
      <c r="AD6" s="55">
        <v>692</v>
      </c>
      <c r="AE6" s="55">
        <v>567</v>
      </c>
      <c r="AF6" s="55">
        <v>585</v>
      </c>
      <c r="AG6" s="55">
        <v>424</v>
      </c>
      <c r="AH6" s="55">
        <v>633</v>
      </c>
      <c r="AI6" s="55">
        <v>661</v>
      </c>
      <c r="AJ6" s="55">
        <v>769</v>
      </c>
      <c r="AK6" s="55">
        <v>952</v>
      </c>
    </row>
    <row r="7" spans="2:37" x14ac:dyDescent="0.25">
      <c r="B7" s="54" t="s">
        <v>89</v>
      </c>
      <c r="C7" s="55">
        <v>1123</v>
      </c>
      <c r="D7" s="55">
        <v>1019</v>
      </c>
      <c r="E7" s="55">
        <v>1010</v>
      </c>
      <c r="F7" s="55">
        <v>869</v>
      </c>
      <c r="G7" s="55">
        <v>903</v>
      </c>
      <c r="H7" s="55">
        <v>1061</v>
      </c>
      <c r="I7" s="55">
        <v>1136</v>
      </c>
      <c r="J7" s="55">
        <v>1193</v>
      </c>
      <c r="K7" s="55">
        <v>1319</v>
      </c>
      <c r="L7" s="55">
        <v>1494</v>
      </c>
      <c r="M7" s="55">
        <v>1616</v>
      </c>
      <c r="N7" s="55">
        <v>1606</v>
      </c>
      <c r="O7" s="55">
        <v>1591</v>
      </c>
      <c r="P7" s="55">
        <v>1652</v>
      </c>
      <c r="Q7" s="55">
        <v>1771</v>
      </c>
      <c r="R7" s="55">
        <v>1589</v>
      </c>
      <c r="S7" s="55">
        <v>1578</v>
      </c>
      <c r="T7" s="55">
        <v>1786</v>
      </c>
      <c r="U7" s="55">
        <v>1818</v>
      </c>
      <c r="V7" s="55">
        <v>1548</v>
      </c>
      <c r="W7" s="55">
        <v>1738</v>
      </c>
      <c r="X7" s="55">
        <v>1249</v>
      </c>
      <c r="Y7" s="55">
        <v>43</v>
      </c>
      <c r="Z7" s="55">
        <v>19</v>
      </c>
      <c r="AA7" s="55">
        <v>1</v>
      </c>
      <c r="AB7" s="55">
        <v>6</v>
      </c>
      <c r="AC7" s="60">
        <v>0</v>
      </c>
      <c r="AD7" s="60">
        <v>0</v>
      </c>
      <c r="AE7" s="60">
        <v>0</v>
      </c>
      <c r="AF7" s="60">
        <v>0</v>
      </c>
      <c r="AG7" s="60">
        <v>0</v>
      </c>
      <c r="AH7" s="60">
        <v>0</v>
      </c>
      <c r="AI7" s="60">
        <v>0</v>
      </c>
      <c r="AJ7" s="60">
        <v>2</v>
      </c>
      <c r="AK7" s="60">
        <v>0</v>
      </c>
    </row>
    <row r="8" spans="2:37" x14ac:dyDescent="0.25">
      <c r="B8" s="54" t="s">
        <v>90</v>
      </c>
      <c r="C8" s="55">
        <v>494</v>
      </c>
      <c r="D8" s="55">
        <v>448</v>
      </c>
      <c r="E8" s="55">
        <v>444</v>
      </c>
      <c r="F8" s="55">
        <v>382</v>
      </c>
      <c r="G8" s="55">
        <v>397</v>
      </c>
      <c r="H8" s="55">
        <v>467</v>
      </c>
      <c r="I8" s="55">
        <v>500</v>
      </c>
      <c r="J8" s="55">
        <v>525</v>
      </c>
      <c r="K8" s="55">
        <v>580</v>
      </c>
      <c r="L8" s="55">
        <v>657</v>
      </c>
      <c r="M8" s="55">
        <v>711</v>
      </c>
      <c r="N8" s="55">
        <v>706</v>
      </c>
      <c r="O8" s="55">
        <v>700</v>
      </c>
      <c r="P8" s="55">
        <v>727</v>
      </c>
      <c r="Q8" s="55">
        <v>755</v>
      </c>
      <c r="R8" s="55">
        <v>758</v>
      </c>
      <c r="S8" s="55">
        <v>755</v>
      </c>
      <c r="T8" s="55">
        <v>767</v>
      </c>
      <c r="U8" s="55">
        <v>767</v>
      </c>
      <c r="V8" s="55">
        <v>734</v>
      </c>
      <c r="W8" s="55">
        <v>667</v>
      </c>
      <c r="X8" s="55">
        <v>372</v>
      </c>
      <c r="Y8" s="55">
        <v>19</v>
      </c>
      <c r="Z8" s="55">
        <v>15</v>
      </c>
      <c r="AA8" s="55">
        <v>9</v>
      </c>
      <c r="AB8" s="55">
        <v>8</v>
      </c>
      <c r="AC8" s="55">
        <v>3</v>
      </c>
      <c r="AD8" s="55">
        <v>3</v>
      </c>
      <c r="AE8" s="55">
        <v>7</v>
      </c>
      <c r="AF8" s="55">
        <v>4</v>
      </c>
      <c r="AG8" s="55">
        <v>12</v>
      </c>
      <c r="AH8" s="55">
        <v>23</v>
      </c>
      <c r="AI8" s="55">
        <v>7</v>
      </c>
      <c r="AJ8" s="55">
        <v>43</v>
      </c>
      <c r="AK8" s="55">
        <v>59</v>
      </c>
    </row>
    <row r="9" spans="2:37" x14ac:dyDescent="0.25">
      <c r="B9" s="54" t="s">
        <v>91</v>
      </c>
      <c r="C9" s="55">
        <v>483</v>
      </c>
      <c r="D9" s="55">
        <v>438</v>
      </c>
      <c r="E9" s="55">
        <v>435</v>
      </c>
      <c r="F9" s="55">
        <v>374</v>
      </c>
      <c r="G9" s="55">
        <v>388</v>
      </c>
      <c r="H9" s="55">
        <v>457</v>
      </c>
      <c r="I9" s="55">
        <v>489</v>
      </c>
      <c r="J9" s="55">
        <v>513</v>
      </c>
      <c r="K9" s="55">
        <v>567</v>
      </c>
      <c r="L9" s="55">
        <v>643</v>
      </c>
      <c r="M9" s="55">
        <v>695</v>
      </c>
      <c r="N9" s="55">
        <v>691</v>
      </c>
      <c r="O9" s="55">
        <v>685</v>
      </c>
      <c r="P9" s="55">
        <v>711</v>
      </c>
      <c r="Q9" s="55">
        <v>785</v>
      </c>
      <c r="R9" s="55">
        <v>662</v>
      </c>
      <c r="S9" s="55">
        <v>729</v>
      </c>
      <c r="T9" s="55">
        <v>744</v>
      </c>
      <c r="U9" s="55">
        <v>747</v>
      </c>
      <c r="V9" s="55">
        <v>732</v>
      </c>
      <c r="W9" s="55">
        <v>690</v>
      </c>
      <c r="X9" s="55">
        <v>705</v>
      </c>
      <c r="Y9" s="55">
        <v>725</v>
      </c>
      <c r="Z9" s="55">
        <v>717</v>
      </c>
      <c r="AA9" s="55">
        <v>784</v>
      </c>
      <c r="AB9" s="55">
        <v>724</v>
      </c>
      <c r="AC9" s="55">
        <v>722</v>
      </c>
      <c r="AD9" s="55">
        <v>725</v>
      </c>
      <c r="AE9" s="55">
        <v>714</v>
      </c>
      <c r="AF9" s="55">
        <v>706</v>
      </c>
      <c r="AG9" s="55">
        <v>641</v>
      </c>
      <c r="AH9" s="55">
        <v>632</v>
      </c>
      <c r="AI9" s="55">
        <v>723</v>
      </c>
      <c r="AJ9" s="55">
        <v>707</v>
      </c>
      <c r="AK9" s="55">
        <v>724</v>
      </c>
    </row>
    <row r="10" spans="2:37" x14ac:dyDescent="0.25">
      <c r="B10" s="54" t="s">
        <v>92</v>
      </c>
      <c r="C10" s="55">
        <v>317</v>
      </c>
      <c r="D10" s="55">
        <v>287</v>
      </c>
      <c r="E10" s="55">
        <v>285</v>
      </c>
      <c r="F10" s="55">
        <v>245</v>
      </c>
      <c r="G10" s="55">
        <v>255</v>
      </c>
      <c r="H10" s="55">
        <v>299</v>
      </c>
      <c r="I10" s="55">
        <v>320</v>
      </c>
      <c r="J10" s="55">
        <v>337</v>
      </c>
      <c r="K10" s="55">
        <v>372</v>
      </c>
      <c r="L10" s="55">
        <v>421</v>
      </c>
      <c r="M10" s="55">
        <v>456</v>
      </c>
      <c r="N10" s="55">
        <v>453</v>
      </c>
      <c r="O10" s="55">
        <v>449</v>
      </c>
      <c r="P10" s="55">
        <v>466</v>
      </c>
      <c r="Q10" s="55">
        <v>484</v>
      </c>
      <c r="R10" s="55">
        <v>499</v>
      </c>
      <c r="S10" s="55">
        <v>507</v>
      </c>
      <c r="T10" s="55">
        <v>528</v>
      </c>
      <c r="U10" s="55">
        <v>430</v>
      </c>
      <c r="V10" s="55">
        <v>474</v>
      </c>
      <c r="W10" s="55">
        <v>415</v>
      </c>
      <c r="X10" s="55">
        <v>235</v>
      </c>
      <c r="Y10" s="55">
        <v>56</v>
      </c>
      <c r="Z10" s="55">
        <v>46</v>
      </c>
      <c r="AA10" s="55">
        <v>48</v>
      </c>
      <c r="AB10" s="55">
        <v>40</v>
      </c>
      <c r="AC10" s="55">
        <v>48</v>
      </c>
      <c r="AD10" s="55">
        <v>41</v>
      </c>
      <c r="AE10" s="55">
        <v>42</v>
      </c>
      <c r="AF10" s="55">
        <v>45</v>
      </c>
      <c r="AG10" s="55">
        <v>15</v>
      </c>
      <c r="AH10" s="55">
        <v>10</v>
      </c>
      <c r="AI10" s="55">
        <v>53</v>
      </c>
      <c r="AJ10" s="55">
        <v>47</v>
      </c>
      <c r="AK10" s="55">
        <v>53</v>
      </c>
    </row>
    <row r="11" spans="2:37" x14ac:dyDescent="0.25">
      <c r="B11" s="54" t="s">
        <v>93</v>
      </c>
      <c r="C11" s="55">
        <v>884</v>
      </c>
      <c r="D11" s="55">
        <v>802</v>
      </c>
      <c r="E11" s="55">
        <v>795</v>
      </c>
      <c r="F11" s="55">
        <v>684</v>
      </c>
      <c r="G11" s="55">
        <v>711</v>
      </c>
      <c r="H11" s="55">
        <v>836</v>
      </c>
      <c r="I11" s="55">
        <v>894</v>
      </c>
      <c r="J11" s="55">
        <v>939</v>
      </c>
      <c r="K11" s="55">
        <v>1038</v>
      </c>
      <c r="L11" s="55">
        <v>1176</v>
      </c>
      <c r="M11" s="55">
        <v>1273</v>
      </c>
      <c r="N11" s="55">
        <v>1264</v>
      </c>
      <c r="O11" s="55">
        <v>1253</v>
      </c>
      <c r="P11" s="55">
        <v>1301</v>
      </c>
      <c r="Q11" s="55">
        <v>1322</v>
      </c>
      <c r="R11" s="55">
        <v>1459</v>
      </c>
      <c r="S11" s="55">
        <v>1478</v>
      </c>
      <c r="T11" s="55">
        <v>1476</v>
      </c>
      <c r="U11" s="55">
        <v>1388</v>
      </c>
      <c r="V11" s="55">
        <v>1159</v>
      </c>
      <c r="W11" s="55">
        <v>1030</v>
      </c>
      <c r="X11" s="55">
        <v>445</v>
      </c>
      <c r="Y11" s="55">
        <v>761</v>
      </c>
      <c r="Z11" s="55">
        <v>749</v>
      </c>
      <c r="AA11" s="55">
        <v>756</v>
      </c>
      <c r="AB11" s="55">
        <v>752</v>
      </c>
      <c r="AC11" s="55">
        <v>771</v>
      </c>
      <c r="AD11" s="55">
        <v>776</v>
      </c>
      <c r="AE11" s="55">
        <v>778</v>
      </c>
      <c r="AF11" s="55">
        <v>843</v>
      </c>
      <c r="AG11" s="55">
        <v>754</v>
      </c>
      <c r="AH11" s="55">
        <v>633</v>
      </c>
      <c r="AI11" s="55">
        <v>745</v>
      </c>
      <c r="AJ11" s="55">
        <v>800</v>
      </c>
      <c r="AK11" s="55">
        <v>801</v>
      </c>
    </row>
    <row r="12" spans="2:37" x14ac:dyDescent="0.25">
      <c r="B12" s="54" t="s">
        <v>94</v>
      </c>
      <c r="C12" s="55">
        <v>268</v>
      </c>
      <c r="D12" s="55">
        <v>243</v>
      </c>
      <c r="E12" s="55">
        <v>241</v>
      </c>
      <c r="F12" s="55">
        <v>207</v>
      </c>
      <c r="G12" s="55">
        <v>215</v>
      </c>
      <c r="H12" s="55">
        <v>253</v>
      </c>
      <c r="I12" s="55">
        <v>271</v>
      </c>
      <c r="J12" s="55">
        <v>285</v>
      </c>
      <c r="K12" s="55">
        <v>315</v>
      </c>
      <c r="L12" s="55">
        <v>357</v>
      </c>
      <c r="M12" s="55">
        <v>386</v>
      </c>
      <c r="N12" s="55">
        <v>383</v>
      </c>
      <c r="O12" s="55">
        <v>380</v>
      </c>
      <c r="P12" s="55">
        <v>394</v>
      </c>
      <c r="Q12" s="55">
        <v>486</v>
      </c>
      <c r="R12" s="55">
        <v>214</v>
      </c>
      <c r="S12" s="55">
        <v>255</v>
      </c>
      <c r="T12" s="55">
        <v>339</v>
      </c>
      <c r="U12" s="55">
        <v>601</v>
      </c>
      <c r="V12" s="55">
        <v>372</v>
      </c>
      <c r="W12" s="55">
        <v>556</v>
      </c>
      <c r="X12" s="55">
        <v>763</v>
      </c>
      <c r="Y12" s="55">
        <v>189</v>
      </c>
      <c r="Z12" s="55">
        <v>140</v>
      </c>
      <c r="AA12" s="55">
        <v>37</v>
      </c>
      <c r="AB12" s="55">
        <v>38</v>
      </c>
      <c r="AC12" s="55">
        <v>38</v>
      </c>
      <c r="AD12" s="55">
        <v>33</v>
      </c>
      <c r="AE12" s="55">
        <v>40</v>
      </c>
      <c r="AF12" s="55">
        <v>33</v>
      </c>
      <c r="AG12" s="55">
        <v>107</v>
      </c>
      <c r="AH12" s="55">
        <v>120</v>
      </c>
      <c r="AI12" s="55">
        <v>31</v>
      </c>
      <c r="AJ12" s="55">
        <v>34</v>
      </c>
      <c r="AK12" s="55">
        <v>76</v>
      </c>
    </row>
    <row r="13" spans="2:37" x14ac:dyDescent="0.25">
      <c r="B13" s="54" t="s">
        <v>95</v>
      </c>
      <c r="C13" s="55">
        <v>254</v>
      </c>
      <c r="D13" s="55">
        <v>230</v>
      </c>
      <c r="E13" s="55">
        <v>228</v>
      </c>
      <c r="F13" s="55">
        <v>196</v>
      </c>
      <c r="G13" s="55">
        <v>204</v>
      </c>
      <c r="H13" s="55">
        <v>240</v>
      </c>
      <c r="I13" s="55">
        <v>257</v>
      </c>
      <c r="J13" s="55">
        <v>270</v>
      </c>
      <c r="K13" s="55">
        <v>298</v>
      </c>
      <c r="L13" s="55">
        <v>337</v>
      </c>
      <c r="M13" s="55">
        <v>365</v>
      </c>
      <c r="N13" s="55">
        <v>363</v>
      </c>
      <c r="O13" s="55">
        <v>360</v>
      </c>
      <c r="P13" s="55">
        <v>373</v>
      </c>
      <c r="Q13" s="55">
        <v>387</v>
      </c>
      <c r="R13" s="55">
        <v>467</v>
      </c>
      <c r="S13" s="55">
        <v>479</v>
      </c>
      <c r="T13" s="55">
        <v>397</v>
      </c>
      <c r="U13" s="55">
        <v>404</v>
      </c>
      <c r="V13" s="55">
        <v>298</v>
      </c>
      <c r="W13" s="55">
        <v>240</v>
      </c>
      <c r="X13" s="55">
        <v>182</v>
      </c>
      <c r="Y13" s="55">
        <v>196</v>
      </c>
      <c r="Z13" s="55">
        <v>175</v>
      </c>
      <c r="AA13" s="55">
        <v>97</v>
      </c>
      <c r="AB13" s="55">
        <v>53</v>
      </c>
      <c r="AC13" s="55">
        <v>108</v>
      </c>
      <c r="AD13" s="55">
        <v>84</v>
      </c>
      <c r="AE13" s="55">
        <v>84</v>
      </c>
      <c r="AF13" s="55">
        <v>91</v>
      </c>
      <c r="AG13" s="55">
        <v>49</v>
      </c>
      <c r="AH13" s="55">
        <v>94</v>
      </c>
      <c r="AI13" s="55">
        <v>111</v>
      </c>
      <c r="AJ13" s="55">
        <v>161</v>
      </c>
      <c r="AK13" s="55">
        <v>232</v>
      </c>
    </row>
    <row r="14" spans="2:37" x14ac:dyDescent="0.25"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2:37" x14ac:dyDescent="0.25">
      <c r="B15" s="54" t="s">
        <v>96</v>
      </c>
      <c r="C15" s="56">
        <f>SUM(C4:C13)</f>
        <v>13457</v>
      </c>
      <c r="D15" s="56">
        <f t="shared" ref="D15:AH15" si="0">SUM(D4:D13)</f>
        <v>12204</v>
      </c>
      <c r="E15" s="56">
        <f t="shared" si="0"/>
        <v>12099</v>
      </c>
      <c r="F15" s="56">
        <f t="shared" si="0"/>
        <v>10406</v>
      </c>
      <c r="G15" s="56">
        <f t="shared" si="0"/>
        <v>10814</v>
      </c>
      <c r="H15" s="56">
        <f t="shared" si="0"/>
        <v>12716</v>
      </c>
      <c r="I15" s="56">
        <f t="shared" si="0"/>
        <v>13607</v>
      </c>
      <c r="J15" s="56">
        <f t="shared" si="0"/>
        <v>14295</v>
      </c>
      <c r="K15" s="56">
        <f t="shared" si="0"/>
        <v>15800</v>
      </c>
      <c r="L15" s="56">
        <f t="shared" si="0"/>
        <v>17896</v>
      </c>
      <c r="M15" s="56">
        <f t="shared" si="0"/>
        <v>19364</v>
      </c>
      <c r="N15" s="56">
        <f t="shared" si="0"/>
        <v>19239</v>
      </c>
      <c r="O15" s="56">
        <f t="shared" si="0"/>
        <v>19067</v>
      </c>
      <c r="P15" s="56">
        <f t="shared" si="0"/>
        <v>19791</v>
      </c>
      <c r="Q15" s="56">
        <f t="shared" si="0"/>
        <v>19791</v>
      </c>
      <c r="R15" s="56">
        <f t="shared" si="0"/>
        <v>21921</v>
      </c>
      <c r="S15" s="56">
        <f t="shared" si="0"/>
        <v>22702</v>
      </c>
      <c r="T15" s="56">
        <f t="shared" si="0"/>
        <v>23833</v>
      </c>
      <c r="U15" s="56">
        <f t="shared" si="0"/>
        <v>21620</v>
      </c>
      <c r="V15" s="56">
        <f t="shared" si="0"/>
        <v>17443</v>
      </c>
      <c r="W15" s="56">
        <f t="shared" si="0"/>
        <v>14392</v>
      </c>
      <c r="X15" s="56">
        <f t="shared" si="0"/>
        <v>9039</v>
      </c>
      <c r="Y15" s="56">
        <f t="shared" si="0"/>
        <v>5917</v>
      </c>
      <c r="Z15" s="56">
        <f t="shared" si="0"/>
        <v>6734</v>
      </c>
      <c r="AA15" s="56">
        <f t="shared" si="0"/>
        <v>5989</v>
      </c>
      <c r="AB15" s="56">
        <f t="shared" si="0"/>
        <v>5908</v>
      </c>
      <c r="AC15" s="56">
        <f t="shared" si="0"/>
        <v>5921</v>
      </c>
      <c r="AD15" s="56">
        <f t="shared" si="0"/>
        <v>6745</v>
      </c>
      <c r="AE15" s="56">
        <f t="shared" si="0"/>
        <v>5906</v>
      </c>
      <c r="AF15" s="56">
        <f t="shared" si="0"/>
        <v>6627</v>
      </c>
      <c r="AG15" s="56">
        <f t="shared" si="0"/>
        <v>6171</v>
      </c>
      <c r="AH15" s="56">
        <f t="shared" si="0"/>
        <v>6250</v>
      </c>
      <c r="AI15" s="56">
        <f t="shared" ref="AI15:AJ15" si="1">SUM(AI4:AI13)</f>
        <v>5354</v>
      </c>
      <c r="AJ15" s="56">
        <f t="shared" si="1"/>
        <v>5414</v>
      </c>
      <c r="AK15" s="56">
        <f t="shared" ref="AK15" si="2">SUM(AK4:AK13)</f>
        <v>5714</v>
      </c>
    </row>
    <row r="16" spans="2:37" s="51" customFormat="1" x14ac:dyDescent="0.25"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</row>
    <row r="18" spans="1:37" ht="15.75" thickBot="1" x14ac:dyDescent="0.3">
      <c r="B18" s="52" t="s">
        <v>97</v>
      </c>
      <c r="C18" s="53">
        <v>1990</v>
      </c>
      <c r="D18" s="53">
        <v>1991</v>
      </c>
      <c r="E18" s="53">
        <v>1992</v>
      </c>
      <c r="F18" s="53">
        <v>1993</v>
      </c>
      <c r="G18" s="53">
        <v>1994</v>
      </c>
      <c r="H18" s="53">
        <v>1995</v>
      </c>
      <c r="I18" s="53">
        <v>1996</v>
      </c>
      <c r="J18" s="53">
        <v>1997</v>
      </c>
      <c r="K18" s="53">
        <v>1998</v>
      </c>
      <c r="L18" s="53">
        <v>1999</v>
      </c>
      <c r="M18" s="53">
        <v>2000</v>
      </c>
      <c r="N18" s="53">
        <v>2001</v>
      </c>
      <c r="O18" s="53">
        <v>2002</v>
      </c>
      <c r="P18" s="53">
        <v>2003</v>
      </c>
      <c r="Q18" s="53">
        <v>2004</v>
      </c>
      <c r="R18" s="53">
        <v>2005</v>
      </c>
      <c r="S18" s="53">
        <v>2006</v>
      </c>
      <c r="T18" s="53">
        <v>2007</v>
      </c>
      <c r="U18" s="53">
        <v>2008</v>
      </c>
      <c r="V18" s="53">
        <v>2009</v>
      </c>
      <c r="W18" s="53">
        <v>2010</v>
      </c>
      <c r="X18" s="53">
        <v>2011</v>
      </c>
      <c r="Y18" s="53">
        <v>2012</v>
      </c>
      <c r="Z18" s="53">
        <v>2013</v>
      </c>
      <c r="AA18" s="53">
        <v>2014</v>
      </c>
      <c r="AB18" s="53">
        <v>2015</v>
      </c>
      <c r="AC18" s="53">
        <v>2016</v>
      </c>
      <c r="AD18" s="53">
        <v>2017</v>
      </c>
      <c r="AE18" s="53">
        <v>2018</v>
      </c>
      <c r="AF18" s="53">
        <v>2019</v>
      </c>
      <c r="AG18" s="53">
        <v>2020</v>
      </c>
      <c r="AH18" s="53">
        <v>2021</v>
      </c>
      <c r="AI18" s="53">
        <v>2022</v>
      </c>
      <c r="AJ18" s="53">
        <v>2023</v>
      </c>
      <c r="AK18" s="53">
        <v>2024</v>
      </c>
    </row>
    <row r="19" spans="1:37" x14ac:dyDescent="0.25">
      <c r="B19" s="54" t="s">
        <v>86</v>
      </c>
      <c r="C19" s="87">
        <v>54950.395922875708</v>
      </c>
      <c r="D19" s="87">
        <v>54980.789829844602</v>
      </c>
      <c r="E19" s="87">
        <v>53628.260969728923</v>
      </c>
      <c r="F19" s="87">
        <v>52808.519420009106</v>
      </c>
      <c r="G19" s="87">
        <v>58119.854662822938</v>
      </c>
      <c r="H19" s="87">
        <v>56966.227105665443</v>
      </c>
      <c r="I19" s="87">
        <v>62594.910494772113</v>
      </c>
      <c r="J19" s="87">
        <v>67195.117708357895</v>
      </c>
      <c r="K19" s="87">
        <v>72447.453014114464</v>
      </c>
      <c r="L19" s="87">
        <v>76172.941463904353</v>
      </c>
      <c r="M19" s="87">
        <v>80563.967082468953</v>
      </c>
      <c r="N19" s="87">
        <v>83003.078116722507</v>
      </c>
      <c r="O19" s="87">
        <v>81292.526911282082</v>
      </c>
      <c r="P19" s="87">
        <v>79462.634924066748</v>
      </c>
      <c r="Q19" s="87">
        <v>81426.617677321323</v>
      </c>
      <c r="R19" s="87">
        <v>80651</v>
      </c>
      <c r="S19" s="87">
        <v>85131</v>
      </c>
      <c r="T19" s="87">
        <v>92461</v>
      </c>
      <c r="U19" s="87">
        <v>94402</v>
      </c>
      <c r="V19" s="87">
        <v>79641</v>
      </c>
      <c r="W19" s="87">
        <v>73409</v>
      </c>
      <c r="X19" s="87">
        <v>76765</v>
      </c>
      <c r="Y19" s="87">
        <v>78875</v>
      </c>
      <c r="Z19" s="87">
        <v>82411</v>
      </c>
      <c r="AA19" s="87">
        <v>87444</v>
      </c>
      <c r="AB19" s="87">
        <v>96250</v>
      </c>
      <c r="AC19" s="87">
        <v>104769</v>
      </c>
      <c r="AD19" s="87">
        <v>108954</v>
      </c>
      <c r="AE19" s="87">
        <v>114093</v>
      </c>
      <c r="AF19" s="87">
        <v>116941</v>
      </c>
      <c r="AG19" s="87">
        <v>41569</v>
      </c>
      <c r="AH19" s="87">
        <v>43567</v>
      </c>
      <c r="AI19" s="87">
        <v>103569</v>
      </c>
      <c r="AJ19" s="87">
        <v>118124</v>
      </c>
      <c r="AK19" s="87">
        <v>119662</v>
      </c>
    </row>
    <row r="20" spans="1:37" x14ac:dyDescent="0.25">
      <c r="B20" s="54" t="s">
        <v>87</v>
      </c>
      <c r="C20" s="87">
        <v>13597.755832884022</v>
      </c>
      <c r="D20" s="87">
        <v>13633.026952515156</v>
      </c>
      <c r="E20" s="87">
        <v>10151.112711563865</v>
      </c>
      <c r="F20" s="87">
        <v>6430.5376012522111</v>
      </c>
      <c r="G20" s="87">
        <v>6268.7551004291672</v>
      </c>
      <c r="H20" s="87">
        <v>7179.2568772544137</v>
      </c>
      <c r="I20" s="87">
        <v>8636.7778148259822</v>
      </c>
      <c r="J20" s="87">
        <v>8427.2631401308663</v>
      </c>
      <c r="K20" s="87">
        <v>7971.2730366361529</v>
      </c>
      <c r="L20" s="87">
        <v>9105.4401768708012</v>
      </c>
      <c r="M20" s="87">
        <v>10632.869740777131</v>
      </c>
      <c r="N20" s="87">
        <v>10682.925162050056</v>
      </c>
      <c r="O20" s="87">
        <v>9486.4527506107097</v>
      </c>
      <c r="P20" s="87">
        <v>11461.424245645014</v>
      </c>
      <c r="Q20" s="87">
        <v>11224.241806448828</v>
      </c>
      <c r="R20" s="87">
        <v>13470</v>
      </c>
      <c r="S20" s="87">
        <v>13193</v>
      </c>
      <c r="T20" s="87">
        <v>13203</v>
      </c>
      <c r="U20" s="87">
        <v>13483</v>
      </c>
      <c r="V20" s="87">
        <v>10852</v>
      </c>
      <c r="W20" s="87">
        <v>10706</v>
      </c>
      <c r="X20" s="87">
        <v>11054</v>
      </c>
      <c r="Y20" s="87">
        <v>11125</v>
      </c>
      <c r="Z20" s="87">
        <v>10454</v>
      </c>
      <c r="AA20" s="87">
        <v>10232</v>
      </c>
      <c r="AB20" s="87">
        <v>9459</v>
      </c>
      <c r="AC20" s="87">
        <v>10483</v>
      </c>
      <c r="AD20" s="87">
        <v>10378</v>
      </c>
      <c r="AE20" s="87">
        <v>10708</v>
      </c>
      <c r="AF20" s="87">
        <v>11186</v>
      </c>
      <c r="AG20" s="87">
        <v>3475</v>
      </c>
      <c r="AH20" s="87">
        <v>1867</v>
      </c>
      <c r="AI20" s="87">
        <v>8919</v>
      </c>
      <c r="AJ20" s="87">
        <v>10538</v>
      </c>
      <c r="AK20" s="87">
        <v>11107</v>
      </c>
    </row>
    <row r="21" spans="1:37" x14ac:dyDescent="0.25">
      <c r="B21" s="54" t="s">
        <v>88</v>
      </c>
      <c r="C21" s="87">
        <v>20072.178773132073</v>
      </c>
      <c r="D21" s="87">
        <v>17994.233094070129</v>
      </c>
      <c r="E21" s="87">
        <v>15683.00383024266</v>
      </c>
      <c r="F21" s="87">
        <v>14612.802725023104</v>
      </c>
      <c r="G21" s="87">
        <v>13484.196322894089</v>
      </c>
      <c r="H21" s="87">
        <v>14654.66548118942</v>
      </c>
      <c r="I21" s="87">
        <v>15945.321262026759</v>
      </c>
      <c r="J21" s="87">
        <v>13558.806557674381</v>
      </c>
      <c r="K21" s="87">
        <v>15454.109082817153</v>
      </c>
      <c r="L21" s="87">
        <v>17357.514076895339</v>
      </c>
      <c r="M21" s="87">
        <v>18185.653922669335</v>
      </c>
      <c r="N21" s="87">
        <v>16199.536224875441</v>
      </c>
      <c r="O21" s="87">
        <v>12445.054681926964</v>
      </c>
      <c r="P21" s="87">
        <v>12707.709716583371</v>
      </c>
      <c r="Q21" s="87">
        <v>12092.25968036405</v>
      </c>
      <c r="R21" s="87">
        <v>13929</v>
      </c>
      <c r="S21" s="87">
        <v>14909</v>
      </c>
      <c r="T21" s="87">
        <v>15369</v>
      </c>
      <c r="U21" s="87">
        <v>14470</v>
      </c>
      <c r="V21" s="87">
        <v>12331</v>
      </c>
      <c r="W21" s="87">
        <v>9533</v>
      </c>
      <c r="X21" s="87">
        <v>10396</v>
      </c>
      <c r="Y21" s="87">
        <v>9203</v>
      </c>
      <c r="Z21" s="87">
        <v>8907</v>
      </c>
      <c r="AA21" s="87">
        <v>10353</v>
      </c>
      <c r="AB21" s="87">
        <v>9151</v>
      </c>
      <c r="AC21" s="87">
        <v>9632</v>
      </c>
      <c r="AD21" s="87">
        <v>9816</v>
      </c>
      <c r="AE21" s="87">
        <v>10285</v>
      </c>
      <c r="AF21" s="87">
        <v>9714</v>
      </c>
      <c r="AG21" s="87">
        <v>3872</v>
      </c>
      <c r="AH21" s="87">
        <v>4327</v>
      </c>
      <c r="AI21" s="87">
        <v>9030</v>
      </c>
      <c r="AJ21" s="87">
        <v>10048</v>
      </c>
      <c r="AK21" s="87">
        <v>9864</v>
      </c>
    </row>
    <row r="22" spans="1:37" x14ac:dyDescent="0.25">
      <c r="B22" s="54" t="s">
        <v>89</v>
      </c>
      <c r="C22" s="87">
        <v>1489.3721415702348</v>
      </c>
      <c r="D22" s="87">
        <v>1455.5533245232771</v>
      </c>
      <c r="E22" s="87">
        <v>1335.4616334909081</v>
      </c>
      <c r="F22" s="87">
        <v>1241.1700774847441</v>
      </c>
      <c r="G22" s="87">
        <v>1308.7469577062245</v>
      </c>
      <c r="H22" s="87">
        <v>1324.3320879417472</v>
      </c>
      <c r="I22" s="87">
        <v>1465.1153822886045</v>
      </c>
      <c r="J22" s="87">
        <v>1498.7980216525</v>
      </c>
      <c r="K22" s="87">
        <v>1611.259277968273</v>
      </c>
      <c r="L22" s="87">
        <v>1724.9207139570549</v>
      </c>
      <c r="M22" s="87">
        <v>1838.3054263086788</v>
      </c>
      <c r="N22" s="87">
        <v>1846.7597708269964</v>
      </c>
      <c r="O22" s="87">
        <v>1734.805096919072</v>
      </c>
      <c r="P22" s="87">
        <v>1741.6575704439899</v>
      </c>
      <c r="Q22" s="87">
        <v>1760.3351598127208</v>
      </c>
      <c r="R22" s="87">
        <v>2135</v>
      </c>
      <c r="S22" s="87">
        <v>1973</v>
      </c>
      <c r="T22" s="87">
        <v>2939</v>
      </c>
      <c r="U22" s="87">
        <v>2178</v>
      </c>
      <c r="V22" s="87">
        <v>1628</v>
      </c>
      <c r="W22" s="87">
        <v>1356</v>
      </c>
      <c r="X22" s="87">
        <v>792</v>
      </c>
      <c r="Y22" s="87">
        <v>63</v>
      </c>
      <c r="Z22" s="87">
        <v>85</v>
      </c>
      <c r="AA22" s="87">
        <v>6</v>
      </c>
      <c r="AB22" s="87">
        <v>49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</row>
    <row r="23" spans="1:37" x14ac:dyDescent="0.25">
      <c r="B23" s="54" t="s">
        <v>90</v>
      </c>
      <c r="C23" s="87">
        <v>62.160397802598162</v>
      </c>
      <c r="D23" s="87">
        <v>60.748936514866635</v>
      </c>
      <c r="E23" s="87">
        <v>55.736792753745576</v>
      </c>
      <c r="F23" s="87">
        <v>51.801442771578124</v>
      </c>
      <c r="G23" s="87">
        <v>54.621829724967142</v>
      </c>
      <c r="H23" s="87">
        <v>55.272290323903832</v>
      </c>
      <c r="I23" s="87">
        <v>61.148018314447981</v>
      </c>
      <c r="J23" s="87">
        <v>62.553796093864342</v>
      </c>
      <c r="K23" s="87">
        <v>67.247476225814594</v>
      </c>
      <c r="L23" s="87">
        <v>71.991247026058247</v>
      </c>
      <c r="M23" s="87">
        <v>76.723468495622868</v>
      </c>
      <c r="N23" s="87">
        <v>77.076318803313441</v>
      </c>
      <c r="O23" s="87">
        <v>72.403781381846869</v>
      </c>
      <c r="P23" s="87">
        <v>72.689776042517494</v>
      </c>
      <c r="Q23" s="87">
        <v>73.46930343714827</v>
      </c>
      <c r="R23" s="87">
        <v>31</v>
      </c>
      <c r="S23" s="87">
        <v>34</v>
      </c>
      <c r="T23" s="87">
        <v>161</v>
      </c>
      <c r="U23" s="87">
        <v>203</v>
      </c>
      <c r="V23" s="87">
        <v>35</v>
      </c>
      <c r="W23" s="87">
        <v>52</v>
      </c>
      <c r="X23" s="87">
        <v>43</v>
      </c>
      <c r="Y23" s="87">
        <v>21</v>
      </c>
      <c r="Z23" s="87">
        <v>19</v>
      </c>
      <c r="AA23" s="87">
        <v>11</v>
      </c>
      <c r="AB23" s="87">
        <v>9</v>
      </c>
      <c r="AC23" s="87">
        <v>13</v>
      </c>
      <c r="AD23" s="87">
        <v>11</v>
      </c>
      <c r="AE23" s="87">
        <v>26</v>
      </c>
      <c r="AF23" s="87">
        <v>11</v>
      </c>
      <c r="AG23" s="87">
        <v>9</v>
      </c>
      <c r="AH23" s="87">
        <v>12</v>
      </c>
      <c r="AI23" s="87">
        <v>11</v>
      </c>
      <c r="AJ23" s="87">
        <v>19</v>
      </c>
      <c r="AK23" s="87">
        <v>21</v>
      </c>
    </row>
    <row r="24" spans="1:37" x14ac:dyDescent="0.25">
      <c r="B24" s="54" t="s">
        <v>91</v>
      </c>
      <c r="C24" s="87">
        <v>223.45912038691083</v>
      </c>
      <c r="D24" s="87">
        <v>218.38508757878293</v>
      </c>
      <c r="E24" s="87">
        <v>200.36703628397541</v>
      </c>
      <c r="F24" s="87">
        <v>186.21992853504418</v>
      </c>
      <c r="G24" s="87">
        <v>196.35887889627702</v>
      </c>
      <c r="H24" s="87">
        <v>198.697206166098</v>
      </c>
      <c r="I24" s="87">
        <v>219.81973843446241</v>
      </c>
      <c r="J24" s="87">
        <v>224.87333971683248</v>
      </c>
      <c r="K24" s="87">
        <v>241.74655273895513</v>
      </c>
      <c r="L24" s="87">
        <v>258.79983566204561</v>
      </c>
      <c r="M24" s="87">
        <v>275.81160013664112</v>
      </c>
      <c r="N24" s="87">
        <v>277.0800543642859</v>
      </c>
      <c r="O24" s="87">
        <v>260.28284683206186</v>
      </c>
      <c r="P24" s="87">
        <v>261.31096308562513</v>
      </c>
      <c r="Q24" s="87">
        <v>264.11326989316638</v>
      </c>
      <c r="R24" s="87">
        <v>152</v>
      </c>
      <c r="S24" s="87">
        <v>267</v>
      </c>
      <c r="T24" s="87">
        <v>316</v>
      </c>
      <c r="U24" s="87">
        <v>407</v>
      </c>
      <c r="V24" s="87">
        <v>224</v>
      </c>
      <c r="W24" s="87">
        <v>261</v>
      </c>
      <c r="X24" s="87">
        <v>293</v>
      </c>
      <c r="Y24" s="87">
        <v>265</v>
      </c>
      <c r="Z24" s="87">
        <v>296</v>
      </c>
      <c r="AA24" s="87">
        <v>327</v>
      </c>
      <c r="AB24" s="87">
        <v>210</v>
      </c>
      <c r="AC24" s="87">
        <v>225</v>
      </c>
      <c r="AD24" s="87">
        <v>215</v>
      </c>
      <c r="AE24" s="87">
        <v>219</v>
      </c>
      <c r="AF24" s="87">
        <v>242</v>
      </c>
      <c r="AG24" s="87">
        <v>93</v>
      </c>
      <c r="AH24" s="87">
        <v>56</v>
      </c>
      <c r="AI24" s="87">
        <v>56</v>
      </c>
      <c r="AJ24" s="87">
        <v>74</v>
      </c>
      <c r="AK24" s="87">
        <v>94</v>
      </c>
    </row>
    <row r="25" spans="1:37" x14ac:dyDescent="0.25">
      <c r="B25" s="54" t="s">
        <v>92</v>
      </c>
      <c r="C25" s="87">
        <v>2162.9178655963824</v>
      </c>
      <c r="D25" s="87">
        <v>2113.805006867145</v>
      </c>
      <c r="E25" s="87">
        <v>1939.4036891617254</v>
      </c>
      <c r="F25" s="87">
        <v>1802.4702221199714</v>
      </c>
      <c r="G25" s="87">
        <v>1900.6077106983521</v>
      </c>
      <c r="H25" s="87">
        <v>1923.240977215959</v>
      </c>
      <c r="I25" s="87">
        <v>2127.6913587030849</v>
      </c>
      <c r="J25" s="87">
        <v>2176.6064554792342</v>
      </c>
      <c r="K25" s="87">
        <v>2339.9265913160366</v>
      </c>
      <c r="L25" s="87">
        <v>2504.9896696883015</v>
      </c>
      <c r="M25" s="87">
        <v>2669.6508803997344</v>
      </c>
      <c r="N25" s="87">
        <v>2681.9285726501726</v>
      </c>
      <c r="O25" s="87">
        <v>2519.3441133509868</v>
      </c>
      <c r="P25" s="87">
        <v>2529.2955130024839</v>
      </c>
      <c r="Q25" s="87">
        <v>2556.4197558994333</v>
      </c>
      <c r="R25" s="87">
        <v>2382</v>
      </c>
      <c r="S25" s="87">
        <v>2567</v>
      </c>
      <c r="T25" s="87">
        <v>2379</v>
      </c>
      <c r="U25" s="87">
        <v>2723</v>
      </c>
      <c r="V25" s="87">
        <v>2725</v>
      </c>
      <c r="W25" s="87">
        <v>2600</v>
      </c>
      <c r="X25" s="87">
        <v>2942</v>
      </c>
      <c r="Y25" s="87">
        <v>3279</v>
      </c>
      <c r="Z25" s="87">
        <v>3172</v>
      </c>
      <c r="AA25" s="87">
        <v>3180</v>
      </c>
      <c r="AB25" s="87">
        <v>2666</v>
      </c>
      <c r="AC25" s="87">
        <v>3138</v>
      </c>
      <c r="AD25" s="87">
        <v>3141</v>
      </c>
      <c r="AE25" s="87">
        <v>3246</v>
      </c>
      <c r="AF25" s="87">
        <v>3292</v>
      </c>
      <c r="AG25" s="87">
        <v>853</v>
      </c>
      <c r="AH25" s="87">
        <v>822</v>
      </c>
      <c r="AI25" s="87">
        <v>2739</v>
      </c>
      <c r="AJ25" s="87">
        <v>3018</v>
      </c>
      <c r="AK25" s="87">
        <v>2830</v>
      </c>
    </row>
    <row r="26" spans="1:37" x14ac:dyDescent="0.25">
      <c r="B26" s="54" t="s">
        <v>93</v>
      </c>
      <c r="C26" s="87">
        <v>1327.5174363823101</v>
      </c>
      <c r="D26" s="87">
        <v>1297.3738154197699</v>
      </c>
      <c r="E26" s="87">
        <v>1190.3328621479923</v>
      </c>
      <c r="F26" s="87">
        <v>1106.2882629453832</v>
      </c>
      <c r="G26" s="87">
        <v>1166.5213533103972</v>
      </c>
      <c r="H26" s="87">
        <v>1180.4127989460947</v>
      </c>
      <c r="I26" s="87">
        <v>1305.8967346129434</v>
      </c>
      <c r="J26" s="87">
        <v>1335.9189767449914</v>
      </c>
      <c r="K26" s="87">
        <v>1436.1587183848808</v>
      </c>
      <c r="L26" s="87">
        <v>1537.4682124380461</v>
      </c>
      <c r="M26" s="87">
        <v>1638.5310552727999</v>
      </c>
      <c r="N26" s="87">
        <v>1646.0666398644501</v>
      </c>
      <c r="O26" s="87">
        <v>1546.2784287457873</v>
      </c>
      <c r="P26" s="87">
        <v>1552.3862226495232</v>
      </c>
      <c r="Q26" s="87">
        <v>1569.0340602614435</v>
      </c>
      <c r="R26" s="87">
        <v>1619</v>
      </c>
      <c r="S26" s="87">
        <v>1672</v>
      </c>
      <c r="T26" s="87">
        <v>1625</v>
      </c>
      <c r="U26" s="87">
        <v>1747</v>
      </c>
      <c r="V26" s="87">
        <v>1431</v>
      </c>
      <c r="W26" s="87">
        <v>1661</v>
      </c>
      <c r="X26" s="87">
        <v>1547</v>
      </c>
      <c r="Y26" s="87">
        <v>1261</v>
      </c>
      <c r="Z26" s="87">
        <v>1376</v>
      </c>
      <c r="AA26" s="87">
        <v>1236</v>
      </c>
      <c r="AB26" s="87">
        <v>1199</v>
      </c>
      <c r="AC26" s="87">
        <v>1257</v>
      </c>
      <c r="AD26" s="87">
        <v>1282</v>
      </c>
      <c r="AE26" s="87">
        <v>1464</v>
      </c>
      <c r="AF26" s="87">
        <v>1526</v>
      </c>
      <c r="AG26" s="87">
        <v>652</v>
      </c>
      <c r="AH26" s="87">
        <v>781</v>
      </c>
      <c r="AI26" s="87">
        <v>1557</v>
      </c>
      <c r="AJ26" s="87">
        <v>1690</v>
      </c>
      <c r="AK26" s="87">
        <v>1582</v>
      </c>
    </row>
    <row r="27" spans="1:37" x14ac:dyDescent="0.25">
      <c r="B27" s="54" t="s">
        <v>94</v>
      </c>
      <c r="C27" s="87">
        <v>1258.8386336048998</v>
      </c>
      <c r="D27" s="87">
        <v>1230.2544857930288</v>
      </c>
      <c r="E27" s="87">
        <v>1128.7512710980734</v>
      </c>
      <c r="F27" s="87">
        <v>1049.0546994956683</v>
      </c>
      <c r="G27" s="87">
        <v>1106.1716450775855</v>
      </c>
      <c r="H27" s="87">
        <v>1119.344420036002</v>
      </c>
      <c r="I27" s="87">
        <v>1238.3364737635204</v>
      </c>
      <c r="J27" s="87">
        <v>1266.8055222501864</v>
      </c>
      <c r="K27" s="87">
        <v>1361.8593843996298</v>
      </c>
      <c r="L27" s="87">
        <v>1457.9276555725007</v>
      </c>
      <c r="M27" s="87">
        <v>1553.762035969814</v>
      </c>
      <c r="N27" s="87">
        <v>1560.9077688624968</v>
      </c>
      <c r="O27" s="87">
        <v>1466.2820774088154</v>
      </c>
      <c r="P27" s="87">
        <v>1472.0738860294782</v>
      </c>
      <c r="Q27" s="87">
        <v>1487.8604516726209</v>
      </c>
      <c r="R27" s="87">
        <v>1119</v>
      </c>
      <c r="S27" s="87">
        <v>1349</v>
      </c>
      <c r="T27" s="87">
        <v>1804</v>
      </c>
      <c r="U27" s="87">
        <v>2156</v>
      </c>
      <c r="V27" s="87">
        <v>1503</v>
      </c>
      <c r="W27" s="87">
        <v>1405</v>
      </c>
      <c r="X27" s="87">
        <v>1475</v>
      </c>
      <c r="Y27" s="87">
        <v>1451</v>
      </c>
      <c r="Z27" s="87">
        <v>529</v>
      </c>
      <c r="AA27" s="87">
        <v>486</v>
      </c>
      <c r="AB27" s="87">
        <v>737</v>
      </c>
      <c r="AC27" s="87">
        <v>478</v>
      </c>
      <c r="AD27" s="87">
        <v>164</v>
      </c>
      <c r="AE27" s="87">
        <v>142</v>
      </c>
      <c r="AF27" s="87">
        <v>123</v>
      </c>
      <c r="AG27" s="87">
        <v>97</v>
      </c>
      <c r="AH27" s="87">
        <v>233</v>
      </c>
      <c r="AI27" s="87">
        <v>240</v>
      </c>
      <c r="AJ27" s="87">
        <v>247</v>
      </c>
      <c r="AK27" s="87">
        <v>196</v>
      </c>
    </row>
    <row r="28" spans="1:37" x14ac:dyDescent="0.25">
      <c r="B28" s="54" t="s">
        <v>95</v>
      </c>
      <c r="C28" s="87">
        <v>536.46955456523051</v>
      </c>
      <c r="D28" s="87">
        <v>524.28806868220818</v>
      </c>
      <c r="E28" s="87">
        <v>481.03122628740095</v>
      </c>
      <c r="F28" s="87">
        <v>447.06755284541055</v>
      </c>
      <c r="G28" s="87">
        <v>471.40864116005054</v>
      </c>
      <c r="H28" s="87">
        <v>477.02238109913458</v>
      </c>
      <c r="I28" s="87">
        <v>527.73230718171715</v>
      </c>
      <c r="J28" s="87">
        <v>539.86474207275751</v>
      </c>
      <c r="K28" s="87">
        <v>580.37311361914703</v>
      </c>
      <c r="L28" s="87">
        <v>621.31378803773782</v>
      </c>
      <c r="M28" s="87">
        <v>662.15478702785765</v>
      </c>
      <c r="N28" s="87">
        <v>665.20002891958598</v>
      </c>
      <c r="O28" s="87">
        <v>624.87412757732056</v>
      </c>
      <c r="P28" s="87">
        <v>627.34237800109099</v>
      </c>
      <c r="Q28" s="87">
        <v>634.07001696339319</v>
      </c>
      <c r="R28" s="87">
        <v>571</v>
      </c>
      <c r="S28" s="87">
        <v>700</v>
      </c>
      <c r="T28" s="87">
        <v>699</v>
      </c>
      <c r="U28" s="87">
        <v>724</v>
      </c>
      <c r="V28" s="87">
        <v>632</v>
      </c>
      <c r="W28" s="87">
        <v>628</v>
      </c>
      <c r="X28" s="87">
        <v>625</v>
      </c>
      <c r="Y28" s="87">
        <v>517</v>
      </c>
      <c r="Z28" s="87">
        <v>523</v>
      </c>
      <c r="AA28" s="87">
        <v>503</v>
      </c>
      <c r="AB28" s="87">
        <v>455</v>
      </c>
      <c r="AC28" s="87">
        <v>519</v>
      </c>
      <c r="AD28" s="87">
        <v>589</v>
      </c>
      <c r="AE28" s="87">
        <v>592</v>
      </c>
      <c r="AF28" s="87">
        <v>527</v>
      </c>
      <c r="AG28" s="87">
        <v>129</v>
      </c>
      <c r="AH28" s="87">
        <v>292</v>
      </c>
      <c r="AI28" s="87">
        <v>416</v>
      </c>
      <c r="AJ28" s="87">
        <v>466</v>
      </c>
      <c r="AK28" s="87">
        <v>406</v>
      </c>
    </row>
    <row r="29" spans="1:37" x14ac:dyDescent="0.25"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</row>
    <row r="30" spans="1:37" x14ac:dyDescent="0.25">
      <c r="B30" s="54" t="s">
        <v>96</v>
      </c>
      <c r="C30" s="56">
        <f>SUM(C19:C28)</f>
        <v>95681.065678800354</v>
      </c>
      <c r="D30" s="56">
        <f t="shared" ref="D30:AH30" si="3">SUM(D19:D28)</f>
        <v>93508.458601808961</v>
      </c>
      <c r="E30" s="56">
        <f t="shared" si="3"/>
        <v>85793.462022759268</v>
      </c>
      <c r="F30" s="56">
        <f t="shared" si="3"/>
        <v>79735.931932482228</v>
      </c>
      <c r="G30" s="56">
        <f t="shared" si="3"/>
        <v>84077.243102720066</v>
      </c>
      <c r="H30" s="56">
        <f t="shared" si="3"/>
        <v>85078.471625838196</v>
      </c>
      <c r="I30" s="56">
        <f t="shared" si="3"/>
        <v>94122.749584923673</v>
      </c>
      <c r="J30" s="56">
        <f t="shared" si="3"/>
        <v>96286.608260173496</v>
      </c>
      <c r="K30" s="56">
        <f t="shared" si="3"/>
        <v>103511.40624822052</v>
      </c>
      <c r="L30" s="56">
        <f t="shared" si="3"/>
        <v>110813.30684005225</v>
      </c>
      <c r="M30" s="56">
        <f t="shared" si="3"/>
        <v>118097.42999952658</v>
      </c>
      <c r="N30" s="56">
        <f t="shared" si="3"/>
        <v>118640.5586579393</v>
      </c>
      <c r="O30" s="56">
        <f t="shared" si="3"/>
        <v>111448.30481603566</v>
      </c>
      <c r="P30" s="56">
        <f t="shared" si="3"/>
        <v>111888.52519554984</v>
      </c>
      <c r="Q30" s="56">
        <f t="shared" si="3"/>
        <v>113088.42118207412</v>
      </c>
      <c r="R30" s="56">
        <f t="shared" si="3"/>
        <v>116059</v>
      </c>
      <c r="S30" s="56">
        <f t="shared" si="3"/>
        <v>121795</v>
      </c>
      <c r="T30" s="56">
        <f t="shared" si="3"/>
        <v>130956</v>
      </c>
      <c r="U30" s="56">
        <f t="shared" si="3"/>
        <v>132493</v>
      </c>
      <c r="V30" s="56">
        <f t="shared" si="3"/>
        <v>111002</v>
      </c>
      <c r="W30" s="56">
        <f t="shared" si="3"/>
        <v>101611</v>
      </c>
      <c r="X30" s="56">
        <f t="shared" si="3"/>
        <v>105932</v>
      </c>
      <c r="Y30" s="56">
        <f t="shared" si="3"/>
        <v>106060</v>
      </c>
      <c r="Z30" s="56">
        <f t="shared" si="3"/>
        <v>107772</v>
      </c>
      <c r="AA30" s="56">
        <f t="shared" si="3"/>
        <v>113778</v>
      </c>
      <c r="AB30" s="56">
        <f t="shared" si="3"/>
        <v>120185</v>
      </c>
      <c r="AC30" s="56">
        <f t="shared" si="3"/>
        <v>130514</v>
      </c>
      <c r="AD30" s="56">
        <f t="shared" si="3"/>
        <v>134550</v>
      </c>
      <c r="AE30" s="56">
        <f t="shared" si="3"/>
        <v>140775</v>
      </c>
      <c r="AF30" s="56">
        <f t="shared" si="3"/>
        <v>143562</v>
      </c>
      <c r="AG30" s="56">
        <f t="shared" si="3"/>
        <v>50749</v>
      </c>
      <c r="AH30" s="56">
        <f t="shared" si="3"/>
        <v>51957</v>
      </c>
      <c r="AI30" s="56">
        <f t="shared" ref="AI30:AJ30" si="4">SUM(AI19:AI28)</f>
        <v>126537</v>
      </c>
      <c r="AJ30" s="56">
        <f t="shared" si="4"/>
        <v>144224</v>
      </c>
      <c r="AK30" s="56">
        <f t="shared" ref="AK30" si="5">SUM(AK19:AK28)</f>
        <v>145762</v>
      </c>
    </row>
    <row r="31" spans="1:37" s="51" customFormat="1" x14ac:dyDescent="0.25"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</row>
    <row r="32" spans="1:37" x14ac:dyDescent="0.25">
      <c r="A32" s="49" t="s">
        <v>98</v>
      </c>
    </row>
    <row r="33" spans="2:37" ht="15.75" thickBot="1" x14ac:dyDescent="0.3">
      <c r="B33" s="52" t="s">
        <v>100</v>
      </c>
      <c r="C33" s="53">
        <v>1990</v>
      </c>
      <c r="D33" s="53">
        <v>1991</v>
      </c>
      <c r="E33" s="53">
        <v>1992</v>
      </c>
      <c r="F33" s="53">
        <v>1993</v>
      </c>
      <c r="G33" s="53">
        <v>1994</v>
      </c>
      <c r="H33" s="53">
        <v>1995</v>
      </c>
      <c r="I33" s="53">
        <v>1996</v>
      </c>
      <c r="J33" s="53">
        <v>1997</v>
      </c>
      <c r="K33" s="53">
        <v>1998</v>
      </c>
      <c r="L33" s="53">
        <v>1999</v>
      </c>
      <c r="M33" s="53">
        <v>2000</v>
      </c>
      <c r="N33" s="53">
        <v>2001</v>
      </c>
      <c r="O33" s="53">
        <v>2002</v>
      </c>
      <c r="P33" s="53">
        <v>2003</v>
      </c>
      <c r="Q33" s="53">
        <v>2004</v>
      </c>
      <c r="R33" s="53">
        <v>2005</v>
      </c>
      <c r="S33" s="53">
        <v>2006</v>
      </c>
      <c r="T33" s="53">
        <v>2007</v>
      </c>
      <c r="U33" s="53">
        <v>2008</v>
      </c>
      <c r="V33" s="53">
        <v>2009</v>
      </c>
      <c r="W33" s="53">
        <v>2010</v>
      </c>
      <c r="X33" s="53">
        <v>2011</v>
      </c>
      <c r="Y33" s="53">
        <v>2012</v>
      </c>
      <c r="Z33" s="53">
        <v>2013</v>
      </c>
      <c r="AA33" s="53">
        <v>2014</v>
      </c>
      <c r="AB33" s="53">
        <v>2015</v>
      </c>
      <c r="AC33" s="53">
        <v>2016</v>
      </c>
      <c r="AD33" s="53">
        <v>2017</v>
      </c>
      <c r="AE33" s="53">
        <v>2018</v>
      </c>
      <c r="AF33" s="53">
        <v>2019</v>
      </c>
      <c r="AG33" s="53">
        <v>2020</v>
      </c>
      <c r="AH33" s="53">
        <v>2021</v>
      </c>
      <c r="AI33" s="53">
        <v>2022</v>
      </c>
      <c r="AJ33" s="53">
        <v>2023</v>
      </c>
      <c r="AK33" s="53">
        <v>2024</v>
      </c>
    </row>
    <row r="34" spans="2:37" x14ac:dyDescent="0.25">
      <c r="B34" s="54" t="s">
        <v>86</v>
      </c>
      <c r="C34" s="55">
        <v>720.45637680068569</v>
      </c>
      <c r="D34" s="55">
        <v>720.45637680068569</v>
      </c>
      <c r="E34" s="55">
        <v>720.45637680068569</v>
      </c>
      <c r="F34" s="55">
        <v>720.45637680068569</v>
      </c>
      <c r="G34" s="55">
        <v>720.45637680068569</v>
      </c>
      <c r="H34" s="55">
        <v>720.45637680068569</v>
      </c>
      <c r="I34" s="55">
        <v>720.45637680068569</v>
      </c>
      <c r="J34" s="55">
        <v>720.45637680068569</v>
      </c>
      <c r="K34" s="55">
        <v>720.45637680068569</v>
      </c>
      <c r="L34" s="55">
        <v>720.45637680068569</v>
      </c>
      <c r="M34" s="55">
        <v>720.45637680068569</v>
      </c>
      <c r="N34" s="55">
        <v>720.45637680068569</v>
      </c>
      <c r="O34" s="55">
        <v>720.45637680068569</v>
      </c>
      <c r="P34" s="55">
        <v>720.45637680068569</v>
      </c>
      <c r="Q34" s="55">
        <v>720.45637680068569</v>
      </c>
      <c r="R34" s="55">
        <v>623.3494862970922</v>
      </c>
      <c r="S34" s="55">
        <v>788.66585135530374</v>
      </c>
      <c r="T34" s="55">
        <v>721.02108911701202</v>
      </c>
      <c r="U34" s="55">
        <v>770.01269906270909</v>
      </c>
      <c r="V34" s="55">
        <v>777.96595536254654</v>
      </c>
      <c r="W34" s="55">
        <v>717.5576955058134</v>
      </c>
      <c r="X34" s="55">
        <v>644.62186090432328</v>
      </c>
      <c r="Y34" s="55">
        <v>628.38583841527804</v>
      </c>
      <c r="Z34" s="55">
        <v>612.38103718379659</v>
      </c>
      <c r="AA34" s="55">
        <v>620.05534879829111</v>
      </c>
      <c r="AB34" s="55">
        <v>688.64820715959013</v>
      </c>
      <c r="AC34" s="55">
        <v>697.29783390036391</v>
      </c>
      <c r="AD34" s="55">
        <v>687.79641289870494</v>
      </c>
      <c r="AE34" s="55">
        <v>734.52451445926295</v>
      </c>
      <c r="AF34" s="55">
        <v>737.10478535591551</v>
      </c>
      <c r="AG34" s="55">
        <v>708.79133484436022</v>
      </c>
      <c r="AH34" s="55">
        <v>922.96006842671522</v>
      </c>
      <c r="AI34" s="55">
        <v>910.15047908913789</v>
      </c>
      <c r="AJ34" s="55">
        <v>953.57728392196941</v>
      </c>
      <c r="AK34" s="55">
        <v>957.38360674370495</v>
      </c>
    </row>
    <row r="35" spans="2:37" x14ac:dyDescent="0.25">
      <c r="B35" s="54" t="s">
        <v>87</v>
      </c>
      <c r="C35" s="55">
        <v>683.71031768112618</v>
      </c>
      <c r="D35" s="55">
        <v>683.71031768112618</v>
      </c>
      <c r="E35" s="55">
        <v>683.71031768112618</v>
      </c>
      <c r="F35" s="55">
        <v>683.71031768112618</v>
      </c>
      <c r="G35" s="55">
        <v>683.71031768112618</v>
      </c>
      <c r="H35" s="55">
        <v>683.71031768112618</v>
      </c>
      <c r="I35" s="55">
        <v>683.71031768112618</v>
      </c>
      <c r="J35" s="55">
        <v>683.71031768112618</v>
      </c>
      <c r="K35" s="55">
        <v>683.71031768112618</v>
      </c>
      <c r="L35" s="55">
        <v>683.71031768112618</v>
      </c>
      <c r="M35" s="55">
        <v>683.71031768112618</v>
      </c>
      <c r="N35" s="55">
        <v>683.71031768112618</v>
      </c>
      <c r="O35" s="55">
        <v>683.71031768112618</v>
      </c>
      <c r="P35" s="55">
        <v>683.71031768112618</v>
      </c>
      <c r="Q35" s="55">
        <v>683.71031768112618</v>
      </c>
      <c r="R35" s="55">
        <v>529.46032379926703</v>
      </c>
      <c r="S35" s="55">
        <v>739.64085906451271</v>
      </c>
      <c r="T35" s="55">
        <v>701.46463650650833</v>
      </c>
      <c r="U35" s="55">
        <v>715.40708007318324</v>
      </c>
      <c r="V35" s="55">
        <v>741.63138609550344</v>
      </c>
      <c r="W35" s="55">
        <v>768.8067153059236</v>
      </c>
      <c r="X35" s="55">
        <v>589.56122292298562</v>
      </c>
      <c r="Y35" s="55">
        <v>198.96014124892895</v>
      </c>
      <c r="Z35" s="55">
        <v>200.79388211429341</v>
      </c>
      <c r="AA35" s="55">
        <v>157.2965279826023</v>
      </c>
      <c r="AB35" s="55">
        <v>152.27757280321543</v>
      </c>
      <c r="AC35" s="55">
        <v>160.83578003197673</v>
      </c>
      <c r="AD35" s="55">
        <v>150.61116266890983</v>
      </c>
      <c r="AE35" s="55">
        <v>130.93918826364762</v>
      </c>
      <c r="AF35" s="55">
        <v>100.52416911125711</v>
      </c>
      <c r="AG35" s="55">
        <v>91.968372114838701</v>
      </c>
      <c r="AH35" s="55">
        <v>84.529249892251258</v>
      </c>
      <c r="AI35" s="55">
        <v>113.79657302886598</v>
      </c>
      <c r="AJ35" s="55">
        <v>134.33976524641835</v>
      </c>
      <c r="AK35" s="55">
        <v>164.57099874704889</v>
      </c>
    </row>
    <row r="36" spans="2:37" x14ac:dyDescent="0.25">
      <c r="B36" s="54" t="s">
        <v>88</v>
      </c>
      <c r="C36" s="55">
        <v>1567.1753465738307</v>
      </c>
      <c r="D36" s="55">
        <v>1567.1753465738307</v>
      </c>
      <c r="E36" s="55">
        <v>1567.1753465738307</v>
      </c>
      <c r="F36" s="55">
        <v>1567.1753465738307</v>
      </c>
      <c r="G36" s="55">
        <v>1567.1753465738307</v>
      </c>
      <c r="H36" s="55">
        <v>1567.1753465738307</v>
      </c>
      <c r="I36" s="55">
        <v>1567.1753465738307</v>
      </c>
      <c r="J36" s="55">
        <v>1567.1753465738307</v>
      </c>
      <c r="K36" s="55">
        <v>1567.1753465738307</v>
      </c>
      <c r="L36" s="55">
        <v>1567.1753465738307</v>
      </c>
      <c r="M36" s="55">
        <v>1567.1753465738307</v>
      </c>
      <c r="N36" s="55">
        <v>1567.1753465738307</v>
      </c>
      <c r="O36" s="55">
        <v>1567.1753465738307</v>
      </c>
      <c r="P36" s="55">
        <v>1567.1753465738307</v>
      </c>
      <c r="Q36" s="55">
        <v>1567.1753465738307</v>
      </c>
      <c r="R36" s="55">
        <v>2124.5713338443311</v>
      </c>
      <c r="S36" s="55">
        <v>1735.794417830811</v>
      </c>
      <c r="T36" s="55">
        <v>1424.6361416123257</v>
      </c>
      <c r="U36" s="55">
        <v>1545.9411192013526</v>
      </c>
      <c r="V36" s="55">
        <v>1480.1380109631234</v>
      </c>
      <c r="W36" s="55">
        <v>1444.9047654226902</v>
      </c>
      <c r="X36" s="55">
        <v>1214.2416371421798</v>
      </c>
      <c r="Y36" s="55">
        <v>1186.1529242173362</v>
      </c>
      <c r="Z36" s="55">
        <v>1197.9931239906107</v>
      </c>
      <c r="AA36" s="55">
        <v>1335.1259316717751</v>
      </c>
      <c r="AB36" s="55">
        <v>1657.3434022972183</v>
      </c>
      <c r="AC36" s="55">
        <v>1881.8053367290715</v>
      </c>
      <c r="AD36" s="55">
        <v>2024.4329215433527</v>
      </c>
      <c r="AE36" s="55">
        <v>1992.5869356349206</v>
      </c>
      <c r="AF36" s="55">
        <v>2185.3495215111107</v>
      </c>
      <c r="AG36" s="55">
        <v>1860.4953658443396</v>
      </c>
      <c r="AH36" s="55">
        <v>1987.852821816746</v>
      </c>
      <c r="AI36" s="55">
        <v>1822.2654827125568</v>
      </c>
      <c r="AJ36" s="55">
        <v>1533.0174444291285</v>
      </c>
      <c r="AK36" s="55">
        <v>1734.4961577962185</v>
      </c>
    </row>
    <row r="37" spans="2:37" x14ac:dyDescent="0.25">
      <c r="B37" s="54" t="s">
        <v>89</v>
      </c>
      <c r="C37" s="55">
        <v>284.96191613374907</v>
      </c>
      <c r="D37" s="55">
        <v>284.96191613374907</v>
      </c>
      <c r="E37" s="55">
        <v>284.96191613374907</v>
      </c>
      <c r="F37" s="55">
        <v>284.96191613374907</v>
      </c>
      <c r="G37" s="55">
        <v>284.96191613374907</v>
      </c>
      <c r="H37" s="55">
        <v>284.96191613374907</v>
      </c>
      <c r="I37" s="55">
        <v>284.96191613374907</v>
      </c>
      <c r="J37" s="55">
        <v>284.96191613374907</v>
      </c>
      <c r="K37" s="55">
        <v>284.96191613374907</v>
      </c>
      <c r="L37" s="55">
        <v>284.96191613374907</v>
      </c>
      <c r="M37" s="55">
        <v>284.96191613374907</v>
      </c>
      <c r="N37" s="55">
        <v>284.96191613374907</v>
      </c>
      <c r="O37" s="55">
        <v>284.96191613374907</v>
      </c>
      <c r="P37" s="55">
        <v>284.96191613374907</v>
      </c>
      <c r="Q37" s="55">
        <v>284.96191613374907</v>
      </c>
      <c r="R37" s="55">
        <v>292.75193862133415</v>
      </c>
      <c r="S37" s="55">
        <v>287.0967534740177</v>
      </c>
      <c r="T37" s="55">
        <v>280.03803338353868</v>
      </c>
      <c r="U37" s="55">
        <v>342.66445265456548</v>
      </c>
      <c r="V37" s="55">
        <v>281.55904240826874</v>
      </c>
      <c r="W37" s="55">
        <v>267.15546764672035</v>
      </c>
      <c r="X37" s="55">
        <v>243.46772474779823</v>
      </c>
      <c r="Y37" s="55">
        <v>165.97842418604654</v>
      </c>
      <c r="Z37" s="55">
        <v>118.72914557894734</v>
      </c>
      <c r="AA37" s="55">
        <v>20.011654</v>
      </c>
      <c r="AB37" s="55">
        <v>228.61635000000004</v>
      </c>
      <c r="AC37" s="85" t="s">
        <v>267</v>
      </c>
      <c r="AD37" s="85" t="s">
        <v>267</v>
      </c>
      <c r="AE37" s="85" t="s">
        <v>267</v>
      </c>
      <c r="AF37" s="85" t="s">
        <v>267</v>
      </c>
      <c r="AG37" s="85" t="s">
        <v>267</v>
      </c>
      <c r="AH37" s="85" t="s">
        <v>267</v>
      </c>
      <c r="AI37" s="85" t="s">
        <v>267</v>
      </c>
      <c r="AJ37" s="64" t="s">
        <v>267</v>
      </c>
      <c r="AK37" s="64" t="s">
        <v>267</v>
      </c>
    </row>
    <row r="38" spans="2:37" x14ac:dyDescent="0.25">
      <c r="B38" s="54" t="s">
        <v>90</v>
      </c>
      <c r="C38" s="55">
        <v>245.99056509141528</v>
      </c>
      <c r="D38" s="55">
        <v>245.99056509141528</v>
      </c>
      <c r="E38" s="55">
        <v>245.99056509141528</v>
      </c>
      <c r="F38" s="55">
        <v>245.99056509141528</v>
      </c>
      <c r="G38" s="55">
        <v>245.99056509141528</v>
      </c>
      <c r="H38" s="55">
        <v>245.99056509141528</v>
      </c>
      <c r="I38" s="55">
        <v>245.99056509141528</v>
      </c>
      <c r="J38" s="55">
        <v>245.99056509141528</v>
      </c>
      <c r="K38" s="55">
        <v>245.99056509141528</v>
      </c>
      <c r="L38" s="55">
        <v>245.99056509141528</v>
      </c>
      <c r="M38" s="55">
        <v>245.99056509141528</v>
      </c>
      <c r="N38" s="55">
        <v>245.99056509141528</v>
      </c>
      <c r="O38" s="55">
        <v>245.99056509141528</v>
      </c>
      <c r="P38" s="55">
        <v>245.99056509141528</v>
      </c>
      <c r="Q38" s="55">
        <v>245.99056509141528</v>
      </c>
      <c r="R38" s="55">
        <v>290.41589416094985</v>
      </c>
      <c r="S38" s="55">
        <v>264.94639727324505</v>
      </c>
      <c r="T38" s="55">
        <v>236.40984313559318</v>
      </c>
      <c r="U38" s="55">
        <v>241.73693537288139</v>
      </c>
      <c r="V38" s="55">
        <v>237.92185219754768</v>
      </c>
      <c r="W38" s="55">
        <v>221.40334499700154</v>
      </c>
      <c r="X38" s="55">
        <v>229.09968850268814</v>
      </c>
      <c r="Y38" s="55">
        <v>228.58362768421054</v>
      </c>
      <c r="Z38" s="55">
        <v>237.98286733333336</v>
      </c>
      <c r="AA38" s="55">
        <v>191.04962411111111</v>
      </c>
      <c r="AB38" s="55">
        <v>124.79859025</v>
      </c>
      <c r="AC38" s="55">
        <v>24.008110000000002</v>
      </c>
      <c r="AD38" s="55">
        <v>138.83940000000001</v>
      </c>
      <c r="AE38" s="55">
        <v>100.69435471428571</v>
      </c>
      <c r="AF38" s="55">
        <v>182.39782600000001</v>
      </c>
      <c r="AG38" s="55">
        <v>210.36420816666669</v>
      </c>
      <c r="AH38" s="55">
        <v>47.035739260869569</v>
      </c>
      <c r="AI38" s="55">
        <v>102.23889871428571</v>
      </c>
      <c r="AJ38" s="55">
        <v>141.31862337209301</v>
      </c>
      <c r="AK38" s="55">
        <v>224.06411371186439</v>
      </c>
    </row>
    <row r="39" spans="2:37" x14ac:dyDescent="0.25">
      <c r="B39" s="54" t="s">
        <v>91</v>
      </c>
      <c r="C39" s="55">
        <v>301.8877045485745</v>
      </c>
      <c r="D39" s="55">
        <v>301.8877045485745</v>
      </c>
      <c r="E39" s="55">
        <v>301.8877045485745</v>
      </c>
      <c r="F39" s="55">
        <v>301.8877045485745</v>
      </c>
      <c r="G39" s="55">
        <v>301.8877045485745</v>
      </c>
      <c r="H39" s="55">
        <v>301.8877045485745</v>
      </c>
      <c r="I39" s="55">
        <v>301.8877045485745</v>
      </c>
      <c r="J39" s="55">
        <v>301.8877045485745</v>
      </c>
      <c r="K39" s="55">
        <v>301.8877045485745</v>
      </c>
      <c r="L39" s="55">
        <v>301.8877045485745</v>
      </c>
      <c r="M39" s="55">
        <v>301.8877045485745</v>
      </c>
      <c r="N39" s="55">
        <v>301.8877045485745</v>
      </c>
      <c r="O39" s="55">
        <v>301.8877045485745</v>
      </c>
      <c r="P39" s="55">
        <v>301.8877045485745</v>
      </c>
      <c r="Q39" s="55">
        <v>301.8877045485745</v>
      </c>
      <c r="R39" s="55">
        <v>338.32287722054383</v>
      </c>
      <c r="S39" s="55">
        <v>310.76848650754459</v>
      </c>
      <c r="T39" s="55">
        <v>296.19604900309139</v>
      </c>
      <c r="U39" s="55">
        <v>309.82842138821951</v>
      </c>
      <c r="V39" s="55">
        <v>291.21525652595631</v>
      </c>
      <c r="W39" s="55">
        <v>284.60240054927533</v>
      </c>
      <c r="X39" s="55">
        <v>282.28044064539012</v>
      </c>
      <c r="Y39" s="55">
        <v>253.92752006620688</v>
      </c>
      <c r="Z39" s="55">
        <v>271.68996048675035</v>
      </c>
      <c r="AA39" s="55">
        <v>291.11264963775511</v>
      </c>
      <c r="AB39" s="55">
        <v>305.80329948618783</v>
      </c>
      <c r="AC39" s="55">
        <v>305.97296649307481</v>
      </c>
      <c r="AD39" s="55">
        <v>310.75685073931038</v>
      </c>
      <c r="AE39" s="55">
        <v>324.09280352801119</v>
      </c>
      <c r="AF39" s="55">
        <v>325.20581117563739</v>
      </c>
      <c r="AG39" s="55">
        <v>293.9263260171607</v>
      </c>
      <c r="AH39" s="55">
        <v>316.56093630854434</v>
      </c>
      <c r="AI39" s="55">
        <v>398.54711524066386</v>
      </c>
      <c r="AJ39" s="55">
        <v>402.16930618811875</v>
      </c>
      <c r="AK39" s="55">
        <v>389.1079101243094</v>
      </c>
    </row>
    <row r="40" spans="2:37" x14ac:dyDescent="0.25">
      <c r="B40" s="54" t="s">
        <v>92</v>
      </c>
      <c r="C40" s="55">
        <v>326.49732580122838</v>
      </c>
      <c r="D40" s="55">
        <v>326.49732580122838</v>
      </c>
      <c r="E40" s="55">
        <v>326.49732580122838</v>
      </c>
      <c r="F40" s="55">
        <v>326.49732580122838</v>
      </c>
      <c r="G40" s="55">
        <v>326.49732580122838</v>
      </c>
      <c r="H40" s="55">
        <v>326.49732580122838</v>
      </c>
      <c r="I40" s="55">
        <v>326.49732580122838</v>
      </c>
      <c r="J40" s="55">
        <v>326.49732580122838</v>
      </c>
      <c r="K40" s="55">
        <v>326.49732580122838</v>
      </c>
      <c r="L40" s="55">
        <v>326.49732580122838</v>
      </c>
      <c r="M40" s="55">
        <v>326.49732580122838</v>
      </c>
      <c r="N40" s="55">
        <v>326.49732580122838</v>
      </c>
      <c r="O40" s="55">
        <v>326.49732580122838</v>
      </c>
      <c r="P40" s="55">
        <v>326.49732580122838</v>
      </c>
      <c r="Q40" s="55">
        <v>326.49732580122838</v>
      </c>
      <c r="R40" s="55">
        <v>357.71928716833673</v>
      </c>
      <c r="S40" s="55">
        <v>375.3279554023668</v>
      </c>
      <c r="T40" s="55">
        <v>328.64015983712119</v>
      </c>
      <c r="U40" s="55">
        <v>320.01713069069768</v>
      </c>
      <c r="V40" s="55">
        <v>313.29578008649781</v>
      </c>
      <c r="W40" s="55">
        <v>304.35153275421692</v>
      </c>
      <c r="X40" s="55">
        <v>286.12943466936173</v>
      </c>
      <c r="Y40" s="55">
        <v>392.4196870178572</v>
      </c>
      <c r="Z40" s="55">
        <v>432.49900695652184</v>
      </c>
      <c r="AA40" s="55">
        <v>525.64770464583307</v>
      </c>
      <c r="AB40" s="55">
        <v>482.10469204999993</v>
      </c>
      <c r="AC40" s="55">
        <v>495.62569268750002</v>
      </c>
      <c r="AD40" s="55">
        <v>597.80695339024396</v>
      </c>
      <c r="AE40" s="55">
        <v>466.42717830952387</v>
      </c>
      <c r="AF40" s="55">
        <v>556.86070744444453</v>
      </c>
      <c r="AG40" s="55">
        <v>182.73874866666665</v>
      </c>
      <c r="AH40" s="55">
        <v>473.99832429999992</v>
      </c>
      <c r="AI40" s="55">
        <v>385.89076690566037</v>
      </c>
      <c r="AJ40" s="55">
        <v>359.94927008510638</v>
      </c>
      <c r="AK40" s="55">
        <v>366.05981001886795</v>
      </c>
    </row>
    <row r="41" spans="2:37" x14ac:dyDescent="0.25">
      <c r="B41" s="54" t="s">
        <v>93</v>
      </c>
      <c r="C41" s="55">
        <v>718.38178322234546</v>
      </c>
      <c r="D41" s="55">
        <v>718.38178322234546</v>
      </c>
      <c r="E41" s="55">
        <v>718.38178322234546</v>
      </c>
      <c r="F41" s="55">
        <v>718.38178322234546</v>
      </c>
      <c r="G41" s="55">
        <v>718.38178322234546</v>
      </c>
      <c r="H41" s="55">
        <v>718.38178322234546</v>
      </c>
      <c r="I41" s="55">
        <v>718.38178322234546</v>
      </c>
      <c r="J41" s="55">
        <v>718.38178322234546</v>
      </c>
      <c r="K41" s="55">
        <v>718.38178322234546</v>
      </c>
      <c r="L41" s="55">
        <v>718.38178322234546</v>
      </c>
      <c r="M41" s="55">
        <v>718.38178322234546</v>
      </c>
      <c r="N41" s="55">
        <v>718.38178322234546</v>
      </c>
      <c r="O41" s="55">
        <v>718.38178322234546</v>
      </c>
      <c r="P41" s="55">
        <v>718.38178322234546</v>
      </c>
      <c r="Q41" s="55">
        <v>718.38178322234546</v>
      </c>
      <c r="R41" s="55">
        <v>467.84714523166548</v>
      </c>
      <c r="S41" s="55">
        <v>411.23132094844391</v>
      </c>
      <c r="T41" s="55">
        <v>389.50764787601634</v>
      </c>
      <c r="U41" s="55">
        <v>721.53997476275254</v>
      </c>
      <c r="V41" s="55">
        <v>1139.4531573675581</v>
      </c>
      <c r="W41" s="55">
        <v>1089.5176637436894</v>
      </c>
      <c r="X41" s="55">
        <v>809.57557262629223</v>
      </c>
      <c r="Y41" s="55">
        <v>318.92135461235216</v>
      </c>
      <c r="Z41" s="55">
        <v>326.84788769959948</v>
      </c>
      <c r="AA41" s="55">
        <v>346.2433501164021</v>
      </c>
      <c r="AB41" s="55">
        <v>369.85453069414893</v>
      </c>
      <c r="AC41" s="55">
        <v>407.18114009597923</v>
      </c>
      <c r="AD41" s="55">
        <v>397.12597858762882</v>
      </c>
      <c r="AE41" s="55">
        <v>446.17419987917737</v>
      </c>
      <c r="AF41" s="55">
        <v>489.45333274139978</v>
      </c>
      <c r="AG41" s="55">
        <v>387.3322845848806</v>
      </c>
      <c r="AH41" s="55">
        <v>794.65569392575037</v>
      </c>
      <c r="AI41" s="55">
        <v>1240.4136812644294</v>
      </c>
      <c r="AJ41" s="55">
        <v>1186.6120203750002</v>
      </c>
      <c r="AK41" s="55">
        <v>1240.0583526741573</v>
      </c>
    </row>
    <row r="42" spans="2:37" x14ac:dyDescent="0.25">
      <c r="B42" s="54" t="s">
        <v>94</v>
      </c>
      <c r="C42" s="55">
        <v>198.96675443417573</v>
      </c>
      <c r="D42" s="55">
        <v>198.96675443417573</v>
      </c>
      <c r="E42" s="55">
        <v>198.96675443417573</v>
      </c>
      <c r="F42" s="55">
        <v>198.96675443417573</v>
      </c>
      <c r="G42" s="55">
        <v>198.96675443417573</v>
      </c>
      <c r="H42" s="55">
        <v>198.96675443417573</v>
      </c>
      <c r="I42" s="55">
        <v>198.96675443417573</v>
      </c>
      <c r="J42" s="55">
        <v>198.96675443417573</v>
      </c>
      <c r="K42" s="55">
        <v>198.96675443417573</v>
      </c>
      <c r="L42" s="55">
        <v>198.96675443417573</v>
      </c>
      <c r="M42" s="55">
        <v>198.96675443417573</v>
      </c>
      <c r="N42" s="55">
        <v>198.96675443417573</v>
      </c>
      <c r="O42" s="55">
        <v>198.96675443417573</v>
      </c>
      <c r="P42" s="55">
        <v>198.96675443417573</v>
      </c>
      <c r="Q42" s="55">
        <v>198.96675443417573</v>
      </c>
      <c r="R42" s="55">
        <v>143.03576864018689</v>
      </c>
      <c r="S42" s="55">
        <v>114.17594691764704</v>
      </c>
      <c r="T42" s="55">
        <v>247.53275606194688</v>
      </c>
      <c r="U42" s="55">
        <v>329.48330944259573</v>
      </c>
      <c r="V42" s="55">
        <v>147.62412231451611</v>
      </c>
      <c r="W42" s="55">
        <v>204.07327692446046</v>
      </c>
      <c r="X42" s="55">
        <v>206.84210073787679</v>
      </c>
      <c r="Y42" s="55">
        <v>211.99427192751321</v>
      </c>
      <c r="Z42" s="55">
        <v>265.51523507142855</v>
      </c>
      <c r="AA42" s="55">
        <v>119.21504782972973</v>
      </c>
      <c r="AB42" s="55">
        <v>260.37867373684207</v>
      </c>
      <c r="AC42" s="55">
        <v>184.71299257894736</v>
      </c>
      <c r="AD42" s="55">
        <v>159.91629878787882</v>
      </c>
      <c r="AE42" s="55">
        <v>355.01083955000001</v>
      </c>
      <c r="AF42" s="55">
        <v>203.16736593939393</v>
      </c>
      <c r="AG42" s="55">
        <v>57.151028196261677</v>
      </c>
      <c r="AH42" s="55">
        <v>114.41542949166666</v>
      </c>
      <c r="AI42" s="55">
        <v>115.64358751612902</v>
      </c>
      <c r="AJ42" s="55">
        <v>212.20757423529409</v>
      </c>
      <c r="AK42" s="55">
        <v>125.04755061842107</v>
      </c>
    </row>
    <row r="43" spans="2:37" x14ac:dyDescent="0.25">
      <c r="B43" s="54" t="s">
        <v>95</v>
      </c>
      <c r="C43" s="55">
        <v>183.11729544958828</v>
      </c>
      <c r="D43" s="55">
        <v>183.11729544958828</v>
      </c>
      <c r="E43" s="55">
        <v>183.11729544958828</v>
      </c>
      <c r="F43" s="55">
        <v>183.11729544958828</v>
      </c>
      <c r="G43" s="55">
        <v>183.11729544958828</v>
      </c>
      <c r="H43" s="55">
        <v>183.11729544958828</v>
      </c>
      <c r="I43" s="55">
        <v>183.11729544958828</v>
      </c>
      <c r="J43" s="55">
        <v>183.11729544958828</v>
      </c>
      <c r="K43" s="55">
        <v>183.11729544958828</v>
      </c>
      <c r="L43" s="55">
        <v>183.11729544958828</v>
      </c>
      <c r="M43" s="55">
        <v>183.11729544958828</v>
      </c>
      <c r="N43" s="55">
        <v>183.11729544958828</v>
      </c>
      <c r="O43" s="55">
        <v>183.11729544958828</v>
      </c>
      <c r="P43" s="55">
        <v>183.11729544958828</v>
      </c>
      <c r="Q43" s="55">
        <v>183.11729544958828</v>
      </c>
      <c r="R43" s="55">
        <v>166.75546454815847</v>
      </c>
      <c r="S43" s="55">
        <v>165.62644361227564</v>
      </c>
      <c r="T43" s="55">
        <v>176.24187391944579</v>
      </c>
      <c r="U43" s="55">
        <v>190.00233910569307</v>
      </c>
      <c r="V43" s="55">
        <v>189.29176583892615</v>
      </c>
      <c r="W43" s="55">
        <v>215.5637143583333</v>
      </c>
      <c r="X43" s="55">
        <v>178.33946676428567</v>
      </c>
      <c r="Y43" s="55">
        <v>105.34658943076531</v>
      </c>
      <c r="Z43" s="55">
        <v>85.785483590285736</v>
      </c>
      <c r="AA43" s="55">
        <v>98.338282776597907</v>
      </c>
      <c r="AB43" s="55">
        <v>57.90934132075472</v>
      </c>
      <c r="AC43" s="55">
        <v>118.88877828703703</v>
      </c>
      <c r="AD43" s="55">
        <v>58.504331964285704</v>
      </c>
      <c r="AE43" s="55">
        <v>67.968119785714293</v>
      </c>
      <c r="AF43" s="55">
        <v>55.477275098901103</v>
      </c>
      <c r="AG43" s="55">
        <v>80.654675816326531</v>
      </c>
      <c r="AH43" s="55">
        <v>74.15895277659574</v>
      </c>
      <c r="AI43" s="55">
        <v>67.502115423423419</v>
      </c>
      <c r="AJ43" s="55">
        <v>90.657634670807454</v>
      </c>
      <c r="AK43" s="55">
        <v>257.49224333189653</v>
      </c>
    </row>
    <row r="44" spans="2:37" x14ac:dyDescent="0.25"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</row>
    <row r="45" spans="2:37" x14ac:dyDescent="0.25">
      <c r="B45" s="54" t="s">
        <v>101</v>
      </c>
      <c r="C45" s="56">
        <f>SUMPRODUCT(C34:C43,C4:C13)/SUM(C4:C13)</f>
        <v>698.75462280098338</v>
      </c>
      <c r="D45" s="56">
        <f t="shared" ref="D45:AH45" si="6">SUMPRODUCT(D34:D43,D4:D13)/SUM(D4:D13)</f>
        <v>698.77532499581434</v>
      </c>
      <c r="E45" s="56">
        <f t="shared" si="6"/>
        <v>698.69797372969424</v>
      </c>
      <c r="F45" s="56">
        <f t="shared" si="6"/>
        <v>698.72442359780564</v>
      </c>
      <c r="G45" s="56">
        <f t="shared" si="6"/>
        <v>698.72319086813809</v>
      </c>
      <c r="H45" s="56">
        <f t="shared" si="6"/>
        <v>698.74636396674509</v>
      </c>
      <c r="I45" s="56">
        <f t="shared" si="6"/>
        <v>698.66584004993013</v>
      </c>
      <c r="J45" s="56">
        <f t="shared" si="6"/>
        <v>698.70330639458427</v>
      </c>
      <c r="K45" s="56">
        <f t="shared" si="6"/>
        <v>698.73735747697435</v>
      </c>
      <c r="L45" s="56">
        <f t="shared" si="6"/>
        <v>698.73979447912234</v>
      </c>
      <c r="M45" s="56">
        <f t="shared" si="6"/>
        <v>698.74456618293675</v>
      </c>
      <c r="N45" s="56">
        <f t="shared" si="6"/>
        <v>698.75175507821427</v>
      </c>
      <c r="O45" s="56">
        <f t="shared" si="6"/>
        <v>698.73098542123307</v>
      </c>
      <c r="P45" s="56">
        <f t="shared" si="6"/>
        <v>698.73393046869501</v>
      </c>
      <c r="Q45" s="56">
        <f t="shared" si="6"/>
        <v>667.86802796035613</v>
      </c>
      <c r="R45" s="56">
        <f t="shared" si="6"/>
        <v>726.520349139975</v>
      </c>
      <c r="S45" s="56">
        <f t="shared" si="6"/>
        <v>779.9484628024087</v>
      </c>
      <c r="T45" s="56">
        <f t="shared" si="6"/>
        <v>679.99156238075454</v>
      </c>
      <c r="U45" s="56">
        <f t="shared" si="6"/>
        <v>723.39895262606854</v>
      </c>
      <c r="V45" s="56">
        <f t="shared" si="6"/>
        <v>729.1135499203175</v>
      </c>
      <c r="W45" s="56">
        <f t="shared" si="6"/>
        <v>667.70205932316537</v>
      </c>
      <c r="X45" s="56">
        <f t="shared" si="6"/>
        <v>544.33319800174775</v>
      </c>
      <c r="Y45" s="56">
        <f t="shared" si="6"/>
        <v>515.86085781254496</v>
      </c>
      <c r="Z45" s="56">
        <f t="shared" si="6"/>
        <v>480.34251704217411</v>
      </c>
      <c r="AA45" s="56">
        <f t="shared" si="6"/>
        <v>517.17055061703638</v>
      </c>
      <c r="AB45" s="56">
        <f t="shared" si="6"/>
        <v>560.92542333344625</v>
      </c>
      <c r="AC45" s="56">
        <f t="shared" si="6"/>
        <v>602.75072768822838</v>
      </c>
      <c r="AD45" s="56">
        <f t="shared" si="6"/>
        <v>562.22718890852479</v>
      </c>
      <c r="AE45" s="56">
        <f t="shared" si="6"/>
        <v>588.24765655976967</v>
      </c>
      <c r="AF45" s="56">
        <f t="shared" si="6"/>
        <v>556.68542875735625</v>
      </c>
      <c r="AG45" s="56">
        <f t="shared" si="6"/>
        <v>454.62254580327351</v>
      </c>
      <c r="AH45" s="56">
        <f t="shared" si="6"/>
        <v>631.68807459616005</v>
      </c>
      <c r="AI45" s="56">
        <f t="shared" ref="AI45:AJ45" si="7">SUMPRODUCT(AI34:AI43,AI4:AI13)/SUM(AI4:AI13)</f>
        <v>827.03444514456487</v>
      </c>
      <c r="AJ45" s="56">
        <f t="shared" si="7"/>
        <v>850.41374809235322</v>
      </c>
      <c r="AK45" s="56">
        <f t="shared" ref="AK45" si="8">SUMPRODUCT(AK34:AK43,AK4:AK13)/SUM(AK4:AK13)</f>
        <v>919.65623385351762</v>
      </c>
    </row>
    <row r="46" spans="2:37" s="51" customFormat="1" x14ac:dyDescent="0.25"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</row>
    <row r="47" spans="2:37" ht="18.75" thickBot="1" x14ac:dyDescent="0.4">
      <c r="B47" s="52" t="s">
        <v>146</v>
      </c>
      <c r="C47" s="53">
        <v>1990</v>
      </c>
      <c r="D47" s="53">
        <v>1991</v>
      </c>
      <c r="E47" s="53">
        <v>1992</v>
      </c>
      <c r="F47" s="53">
        <v>1993</v>
      </c>
      <c r="G47" s="53">
        <v>1994</v>
      </c>
      <c r="H47" s="53">
        <v>1995</v>
      </c>
      <c r="I47" s="53">
        <v>1996</v>
      </c>
      <c r="J47" s="53">
        <v>1997</v>
      </c>
      <c r="K47" s="53">
        <v>1998</v>
      </c>
      <c r="L47" s="53">
        <v>1999</v>
      </c>
      <c r="M47" s="53">
        <v>2000</v>
      </c>
      <c r="N47" s="53">
        <v>2001</v>
      </c>
      <c r="O47" s="53">
        <v>2002</v>
      </c>
      <c r="P47" s="53">
        <v>2003</v>
      </c>
      <c r="Q47" s="53">
        <v>2004</v>
      </c>
      <c r="R47" s="53">
        <v>2005</v>
      </c>
      <c r="S47" s="53">
        <v>2006</v>
      </c>
      <c r="T47" s="53">
        <v>2007</v>
      </c>
      <c r="U47" s="53">
        <v>2008</v>
      </c>
      <c r="V47" s="53">
        <v>2009</v>
      </c>
      <c r="W47" s="53">
        <v>2010</v>
      </c>
      <c r="X47" s="53">
        <v>2011</v>
      </c>
      <c r="Y47" s="53">
        <v>2012</v>
      </c>
      <c r="Z47" s="53">
        <v>2013</v>
      </c>
      <c r="AA47" s="53">
        <v>2014</v>
      </c>
      <c r="AB47" s="53">
        <v>2015</v>
      </c>
      <c r="AC47" s="53">
        <v>2016</v>
      </c>
      <c r="AD47" s="53">
        <v>2017</v>
      </c>
      <c r="AE47" s="53">
        <v>2018</v>
      </c>
      <c r="AF47" s="53">
        <v>2019</v>
      </c>
      <c r="AG47" s="53">
        <v>2020</v>
      </c>
      <c r="AH47" s="53">
        <v>2021</v>
      </c>
      <c r="AI47" s="53">
        <v>2022</v>
      </c>
      <c r="AJ47" s="53">
        <v>2023</v>
      </c>
      <c r="AK47" s="53">
        <v>2024</v>
      </c>
    </row>
    <row r="48" spans="2:37" x14ac:dyDescent="0.25">
      <c r="B48" s="54" t="s">
        <v>86</v>
      </c>
      <c r="C48" s="59">
        <v>12.454677899465754</v>
      </c>
      <c r="D48" s="59">
        <v>12.454677899465754</v>
      </c>
      <c r="E48" s="59">
        <v>12.454677899465754</v>
      </c>
      <c r="F48" s="59">
        <v>12.454677899465754</v>
      </c>
      <c r="G48" s="59">
        <v>12.454677899465754</v>
      </c>
      <c r="H48" s="59">
        <v>12.454677899465754</v>
      </c>
      <c r="I48" s="59">
        <v>12.454677899465754</v>
      </c>
      <c r="J48" s="59">
        <v>12.454677899465754</v>
      </c>
      <c r="K48" s="59">
        <v>12.454677899465754</v>
      </c>
      <c r="L48" s="59">
        <v>12.454677899465754</v>
      </c>
      <c r="M48" s="59">
        <v>12.454677899465754</v>
      </c>
      <c r="N48" s="59">
        <v>12.454677899465754</v>
      </c>
      <c r="O48" s="59">
        <v>12.454677899465754</v>
      </c>
      <c r="P48" s="59">
        <v>12.454677899465754</v>
      </c>
      <c r="Q48" s="59">
        <v>12.454677899465754</v>
      </c>
      <c r="R48" s="59">
        <v>10.189262773698909</v>
      </c>
      <c r="S48" s="59">
        <v>14.01541576171719</v>
      </c>
      <c r="T48" s="59">
        <v>12.678280615536039</v>
      </c>
      <c r="U48" s="59">
        <v>13.376744317099746</v>
      </c>
      <c r="V48" s="59">
        <v>13.745604322299299</v>
      </c>
      <c r="W48" s="59">
        <v>12.638627828222926</v>
      </c>
      <c r="X48" s="59">
        <v>10.538809677686178</v>
      </c>
      <c r="Y48" s="59">
        <v>10.274606896090425</v>
      </c>
      <c r="Z48" s="59">
        <v>9.3400858143930545</v>
      </c>
      <c r="AA48" s="59">
        <v>9.5751865809197536</v>
      </c>
      <c r="AB48" s="59">
        <v>10.195399319668132</v>
      </c>
      <c r="AC48" s="59">
        <v>10.205337497725205</v>
      </c>
      <c r="AD48" s="59">
        <v>9.7492316947271043</v>
      </c>
      <c r="AE48" s="59">
        <v>11.213703705625607</v>
      </c>
      <c r="AF48" s="59">
        <v>11.404229038291605</v>
      </c>
      <c r="AG48" s="59">
        <v>11.141800302603038</v>
      </c>
      <c r="AH48" s="59">
        <v>15.376358844594595</v>
      </c>
      <c r="AI48" s="59">
        <v>14.340114279590841</v>
      </c>
      <c r="AJ48" s="59">
        <v>14.924670072921502</v>
      </c>
      <c r="AK48" s="59">
        <v>14.931280419514389</v>
      </c>
    </row>
    <row r="49" spans="2:37" x14ac:dyDescent="0.25">
      <c r="B49" s="54" t="s">
        <v>87</v>
      </c>
      <c r="C49" s="59">
        <v>11.408184213778664</v>
      </c>
      <c r="D49" s="59">
        <v>11.408184213778664</v>
      </c>
      <c r="E49" s="59">
        <v>11.408184213778664</v>
      </c>
      <c r="F49" s="59">
        <v>11.408184213778664</v>
      </c>
      <c r="G49" s="59">
        <v>11.408184213778664</v>
      </c>
      <c r="H49" s="59">
        <v>11.408184213778664</v>
      </c>
      <c r="I49" s="59">
        <v>11.408184213778664</v>
      </c>
      <c r="J49" s="59">
        <v>11.408184213778664</v>
      </c>
      <c r="K49" s="59">
        <v>11.408184213778664</v>
      </c>
      <c r="L49" s="59">
        <v>11.408184213778664</v>
      </c>
      <c r="M49" s="59">
        <v>11.408184213778664</v>
      </c>
      <c r="N49" s="59">
        <v>11.408184213778664</v>
      </c>
      <c r="O49" s="59">
        <v>11.408184213778664</v>
      </c>
      <c r="P49" s="59">
        <v>11.408184213778664</v>
      </c>
      <c r="Q49" s="59">
        <v>11.408184213778664</v>
      </c>
      <c r="R49" s="59">
        <v>7.6546434405962795</v>
      </c>
      <c r="S49" s="59">
        <v>12.782200097456384</v>
      </c>
      <c r="T49" s="59">
        <v>12.270280678662267</v>
      </c>
      <c r="U49" s="59">
        <v>11.898192275260486</v>
      </c>
      <c r="V49" s="59">
        <v>12.896901865829214</v>
      </c>
      <c r="W49" s="59">
        <v>12.905642952589142</v>
      </c>
      <c r="X49" s="59">
        <v>9.4494281860568741</v>
      </c>
      <c r="Y49" s="59">
        <v>2.1204605744216463</v>
      </c>
      <c r="Z49" s="59">
        <v>1.6746197423772167</v>
      </c>
      <c r="AA49" s="59">
        <v>1.3732820537383046</v>
      </c>
      <c r="AB49" s="59">
        <v>1.4026654707395498</v>
      </c>
      <c r="AC49" s="59">
        <v>1.5382953771802323</v>
      </c>
      <c r="AD49" s="59">
        <v>1.4184262987886944</v>
      </c>
      <c r="AE49" s="59">
        <v>1.1098990905707198</v>
      </c>
      <c r="AF49" s="59">
        <v>1.0819520757774859</v>
      </c>
      <c r="AG49" s="59">
        <v>0.96179612301075279</v>
      </c>
      <c r="AH49" s="59">
        <v>0.99705323429619452</v>
      </c>
      <c r="AI49" s="59">
        <v>1.618243624742268</v>
      </c>
      <c r="AJ49" s="59">
        <v>2.0140893194842406</v>
      </c>
      <c r="AK49" s="59">
        <v>2.4241471956155145</v>
      </c>
    </row>
    <row r="50" spans="2:37" x14ac:dyDescent="0.25">
      <c r="B50" s="54" t="s">
        <v>88</v>
      </c>
      <c r="C50" s="59">
        <v>28.869143255549403</v>
      </c>
      <c r="D50" s="59">
        <v>28.869143255549403</v>
      </c>
      <c r="E50" s="59">
        <v>28.869143255549403</v>
      </c>
      <c r="F50" s="59">
        <v>28.869143255549403</v>
      </c>
      <c r="G50" s="59">
        <v>28.869143255549403</v>
      </c>
      <c r="H50" s="59">
        <v>28.869143255549403</v>
      </c>
      <c r="I50" s="59">
        <v>28.869143255549403</v>
      </c>
      <c r="J50" s="59">
        <v>28.869143255549403</v>
      </c>
      <c r="K50" s="59">
        <v>28.869143255549403</v>
      </c>
      <c r="L50" s="59">
        <v>28.869143255549403</v>
      </c>
      <c r="M50" s="59">
        <v>28.869143255549403</v>
      </c>
      <c r="N50" s="59">
        <v>28.869143255549403</v>
      </c>
      <c r="O50" s="59">
        <v>28.869143255549403</v>
      </c>
      <c r="P50" s="59">
        <v>28.869143255549403</v>
      </c>
      <c r="Q50" s="59">
        <v>28.869143255549403</v>
      </c>
      <c r="R50" s="59">
        <v>39.583009579263631</v>
      </c>
      <c r="S50" s="59">
        <v>33.564590366554327</v>
      </c>
      <c r="T50" s="59">
        <v>26.21308629736555</v>
      </c>
      <c r="U50" s="59">
        <v>28.119327977974521</v>
      </c>
      <c r="V50" s="59">
        <v>26.882717215887261</v>
      </c>
      <c r="W50" s="59">
        <v>26.43609792751143</v>
      </c>
      <c r="X50" s="59">
        <v>21.285173424289091</v>
      </c>
      <c r="Y50" s="59">
        <v>20.725462326912051</v>
      </c>
      <c r="Z50" s="59">
        <v>19.551511926927226</v>
      </c>
      <c r="AA50" s="59">
        <v>21.764112432913162</v>
      </c>
      <c r="AB50" s="59">
        <v>26.153836330893117</v>
      </c>
      <c r="AC50" s="59">
        <v>28.959117599695588</v>
      </c>
      <c r="AD50" s="59">
        <v>28.072011793352601</v>
      </c>
      <c r="AE50" s="59">
        <v>30.950742255731921</v>
      </c>
      <c r="AF50" s="59">
        <v>41.511591425641029</v>
      </c>
      <c r="AG50" s="59">
        <v>30.571885346698114</v>
      </c>
      <c r="AH50" s="59">
        <v>33.593266399684047</v>
      </c>
      <c r="AI50" s="59">
        <v>31.152430744326775</v>
      </c>
      <c r="AJ50" s="59">
        <v>25.427029438231468</v>
      </c>
      <c r="AK50" s="59">
        <v>27.930085982142856</v>
      </c>
    </row>
    <row r="51" spans="2:37" x14ac:dyDescent="0.25">
      <c r="B51" s="54" t="s">
        <v>89</v>
      </c>
      <c r="C51" s="59">
        <v>3.509090815783964</v>
      </c>
      <c r="D51" s="59">
        <v>3.509090815783964</v>
      </c>
      <c r="E51" s="59">
        <v>3.509090815783964</v>
      </c>
      <c r="F51" s="59">
        <v>3.509090815783964</v>
      </c>
      <c r="G51" s="59">
        <v>3.509090815783964</v>
      </c>
      <c r="H51" s="59">
        <v>3.509090815783964</v>
      </c>
      <c r="I51" s="59">
        <v>3.509090815783964</v>
      </c>
      <c r="J51" s="59">
        <v>3.509090815783964</v>
      </c>
      <c r="K51" s="59">
        <v>3.509090815783964</v>
      </c>
      <c r="L51" s="59">
        <v>3.509090815783964</v>
      </c>
      <c r="M51" s="59">
        <v>3.509090815783964</v>
      </c>
      <c r="N51" s="59">
        <v>3.509090815783964</v>
      </c>
      <c r="O51" s="59">
        <v>3.509090815783964</v>
      </c>
      <c r="P51" s="59">
        <v>3.509090815783964</v>
      </c>
      <c r="Q51" s="59">
        <v>3.509090815783964</v>
      </c>
      <c r="R51" s="59">
        <v>3.4792392422212708</v>
      </c>
      <c r="S51" s="59">
        <v>3.6356193589100125</v>
      </c>
      <c r="T51" s="59">
        <v>3.4290960796276599</v>
      </c>
      <c r="U51" s="59">
        <v>4.1636754712271733</v>
      </c>
      <c r="V51" s="59">
        <v>3.6101228045277765</v>
      </c>
      <c r="W51" s="59">
        <v>3.2735554178193325</v>
      </c>
      <c r="X51" s="59">
        <v>2.9723273361545233</v>
      </c>
      <c r="Y51" s="59">
        <v>1.9635065655813955</v>
      </c>
      <c r="Z51" s="59">
        <v>0.94196204626315772</v>
      </c>
      <c r="AA51" s="59">
        <v>0.10193925</v>
      </c>
      <c r="AB51" s="59">
        <v>1.8321245033333331</v>
      </c>
      <c r="AC51" s="86" t="s">
        <v>267</v>
      </c>
      <c r="AD51" s="86" t="s">
        <v>267</v>
      </c>
      <c r="AE51" s="86" t="s">
        <v>267</v>
      </c>
      <c r="AF51" s="86" t="s">
        <v>267</v>
      </c>
      <c r="AG51" s="86" t="s">
        <v>267</v>
      </c>
      <c r="AH51" s="86" t="s">
        <v>267</v>
      </c>
      <c r="AI51" s="86" t="s">
        <v>267</v>
      </c>
      <c r="AJ51" s="59" t="s">
        <v>267</v>
      </c>
      <c r="AK51" s="59" t="s">
        <v>267</v>
      </c>
    </row>
    <row r="52" spans="2:37" x14ac:dyDescent="0.25">
      <c r="B52" s="54" t="s">
        <v>90</v>
      </c>
      <c r="C52" s="59">
        <v>2.6471328944302002</v>
      </c>
      <c r="D52" s="59">
        <v>2.6471328944302002</v>
      </c>
      <c r="E52" s="59">
        <v>2.6471328944302002</v>
      </c>
      <c r="F52" s="59">
        <v>2.6471328944302002</v>
      </c>
      <c r="G52" s="59">
        <v>2.6471328944302002</v>
      </c>
      <c r="H52" s="59">
        <v>2.6471328944302002</v>
      </c>
      <c r="I52" s="59">
        <v>2.6471328944302002</v>
      </c>
      <c r="J52" s="59">
        <v>2.6471328944302002</v>
      </c>
      <c r="K52" s="59">
        <v>2.6471328944302002</v>
      </c>
      <c r="L52" s="59">
        <v>2.6471328944302002</v>
      </c>
      <c r="M52" s="59">
        <v>2.6471328944302002</v>
      </c>
      <c r="N52" s="59">
        <v>2.6471328944302002</v>
      </c>
      <c r="O52" s="59">
        <v>2.6471328944302002</v>
      </c>
      <c r="P52" s="59">
        <v>2.6471328944302002</v>
      </c>
      <c r="Q52" s="59">
        <v>2.6471328944302002</v>
      </c>
      <c r="R52" s="59">
        <v>3.1363002318997348</v>
      </c>
      <c r="S52" s="59">
        <v>2.8566106974635761</v>
      </c>
      <c r="T52" s="59">
        <v>2.5518121046818774</v>
      </c>
      <c r="U52" s="59">
        <v>2.591271886589309</v>
      </c>
      <c r="V52" s="59">
        <v>2.5455208450286104</v>
      </c>
      <c r="W52" s="59">
        <v>2.314486087391304</v>
      </c>
      <c r="X52" s="59">
        <v>2.5339284079569895</v>
      </c>
      <c r="Y52" s="59">
        <v>2.515770808105263</v>
      </c>
      <c r="Z52" s="59">
        <v>2.9179524601333338</v>
      </c>
      <c r="AA52" s="59">
        <v>2.3277764638888887</v>
      </c>
      <c r="AB52" s="59">
        <v>1.3980630000000001</v>
      </c>
      <c r="AC52" s="59">
        <v>2.4505666666666665E-2</v>
      </c>
      <c r="AD52" s="59">
        <v>0.78604199999999991</v>
      </c>
      <c r="AE52" s="59">
        <v>0.71884100000000017</v>
      </c>
      <c r="AF52" s="59">
        <v>2.0669102499999998</v>
      </c>
      <c r="AG52" s="59">
        <v>2.5537534166666664</v>
      </c>
      <c r="AH52" s="59">
        <v>0.60620347826086951</v>
      </c>
      <c r="AI52" s="59">
        <v>0.32652200000000003</v>
      </c>
      <c r="AJ52" s="59">
        <v>1.4399455348837209</v>
      </c>
      <c r="AK52" s="59">
        <v>2.7835016610169494</v>
      </c>
    </row>
    <row r="53" spans="2:37" x14ac:dyDescent="0.25">
      <c r="B53" s="54" t="s">
        <v>91</v>
      </c>
      <c r="C53" s="59">
        <v>3.2201556819779094</v>
      </c>
      <c r="D53" s="59">
        <v>3.2201556819779094</v>
      </c>
      <c r="E53" s="59">
        <v>3.2201556819779094</v>
      </c>
      <c r="F53" s="59">
        <v>3.2201556819779094</v>
      </c>
      <c r="G53" s="59">
        <v>3.2201556819779094</v>
      </c>
      <c r="H53" s="59">
        <v>3.2201556819779094</v>
      </c>
      <c r="I53" s="59">
        <v>3.2201556819779094</v>
      </c>
      <c r="J53" s="59">
        <v>3.2201556819779094</v>
      </c>
      <c r="K53" s="59">
        <v>3.2201556819779094</v>
      </c>
      <c r="L53" s="59">
        <v>3.2201556819779094</v>
      </c>
      <c r="M53" s="59">
        <v>3.2201556819779094</v>
      </c>
      <c r="N53" s="59">
        <v>3.2201556819779094</v>
      </c>
      <c r="O53" s="59">
        <v>3.2201556819779094</v>
      </c>
      <c r="P53" s="59">
        <v>3.2201556819779094</v>
      </c>
      <c r="Q53" s="59">
        <v>3.2201556819779094</v>
      </c>
      <c r="R53" s="59">
        <v>3.5960870736450139</v>
      </c>
      <c r="S53" s="59">
        <v>3.3078794579684492</v>
      </c>
      <c r="T53" s="59">
        <v>3.2038465642137095</v>
      </c>
      <c r="U53" s="59">
        <v>3.3071498417362784</v>
      </c>
      <c r="V53" s="59">
        <v>3.0569802618852453</v>
      </c>
      <c r="W53" s="59">
        <v>2.9367578865101454</v>
      </c>
      <c r="X53" s="59">
        <v>3.1323886878865248</v>
      </c>
      <c r="Y53" s="59">
        <v>3.3403794905241369</v>
      </c>
      <c r="Z53" s="59">
        <v>3.6178532446304046</v>
      </c>
      <c r="AA53" s="59">
        <v>3.8770217751785716</v>
      </c>
      <c r="AB53" s="59">
        <v>3.2449508881215472</v>
      </c>
      <c r="AC53" s="59">
        <v>3.161592815789473</v>
      </c>
      <c r="AD53" s="59">
        <v>3.2545005213793101</v>
      </c>
      <c r="AE53" s="59">
        <v>3.9268454411764702</v>
      </c>
      <c r="AF53" s="59">
        <v>4.0448066345609073</v>
      </c>
      <c r="AG53" s="59">
        <v>3.6517222433697341</v>
      </c>
      <c r="AH53" s="59">
        <v>4.0886741772151902</v>
      </c>
      <c r="AI53" s="59">
        <v>5.6129678077455054</v>
      </c>
      <c r="AJ53" s="59">
        <v>5.7184302192362102</v>
      </c>
      <c r="AK53" s="59">
        <v>5.5356141491712716</v>
      </c>
    </row>
    <row r="54" spans="2:37" x14ac:dyDescent="0.25">
      <c r="B54" s="54" t="s">
        <v>92</v>
      </c>
      <c r="C54" s="59">
        <v>4.1601678868097762</v>
      </c>
      <c r="D54" s="59">
        <v>4.1601678868097762</v>
      </c>
      <c r="E54" s="59">
        <v>4.1601678868097762</v>
      </c>
      <c r="F54" s="59">
        <v>4.1601678868097762</v>
      </c>
      <c r="G54" s="59">
        <v>4.1601678868097762</v>
      </c>
      <c r="H54" s="59">
        <v>4.1601678868097762</v>
      </c>
      <c r="I54" s="59">
        <v>4.1601678868097762</v>
      </c>
      <c r="J54" s="59">
        <v>4.1601678868097762</v>
      </c>
      <c r="K54" s="59">
        <v>4.1601678868097762</v>
      </c>
      <c r="L54" s="59">
        <v>4.1601678868097762</v>
      </c>
      <c r="M54" s="59">
        <v>4.1601678868097762</v>
      </c>
      <c r="N54" s="59">
        <v>4.1601678868097762</v>
      </c>
      <c r="O54" s="59">
        <v>4.1601678868097762</v>
      </c>
      <c r="P54" s="59">
        <v>4.1601678868097762</v>
      </c>
      <c r="Q54" s="59">
        <v>4.1601678868097762</v>
      </c>
      <c r="R54" s="59">
        <v>4.6153316267094189</v>
      </c>
      <c r="S54" s="59">
        <v>4.8994870611656802</v>
      </c>
      <c r="T54" s="59">
        <v>4.3382816833939382</v>
      </c>
      <c r="U54" s="59">
        <v>4.1215262008139515</v>
      </c>
      <c r="V54" s="59">
        <v>3.8367883568924057</v>
      </c>
      <c r="W54" s="59">
        <v>3.6016275544168681</v>
      </c>
      <c r="X54" s="59">
        <v>3.7081327242761692</v>
      </c>
      <c r="Y54" s="59">
        <v>5.623574785571428</v>
      </c>
      <c r="Z54" s="59">
        <v>6.2868209858695643</v>
      </c>
      <c r="AA54" s="59">
        <v>7.5340376795833341</v>
      </c>
      <c r="AB54" s="59">
        <v>7.5754840749999994</v>
      </c>
      <c r="AC54" s="59">
        <v>6.7498126666666671</v>
      </c>
      <c r="AD54" s="59">
        <v>7.854223512195122</v>
      </c>
      <c r="AE54" s="59">
        <v>5.8721896666666673</v>
      </c>
      <c r="AF54" s="59">
        <v>6.6396071111111121</v>
      </c>
      <c r="AG54" s="59">
        <v>2.4358239333333334</v>
      </c>
      <c r="AH54" s="59">
        <v>6.7610336000000011</v>
      </c>
      <c r="AI54" s="59">
        <v>4.538437603773585</v>
      </c>
      <c r="AJ54" s="59">
        <v>4.7393949574468088</v>
      </c>
      <c r="AK54" s="59">
        <v>5.0740066415094329</v>
      </c>
    </row>
    <row r="55" spans="2:37" x14ac:dyDescent="0.25">
      <c r="B55" s="54" t="s">
        <v>93</v>
      </c>
      <c r="C55" s="59">
        <v>11.704259054288331</v>
      </c>
      <c r="D55" s="59">
        <v>11.704259054288331</v>
      </c>
      <c r="E55" s="59">
        <v>11.704259054288331</v>
      </c>
      <c r="F55" s="59">
        <v>11.704259054288331</v>
      </c>
      <c r="G55" s="59">
        <v>11.704259054288331</v>
      </c>
      <c r="H55" s="59">
        <v>11.704259054288331</v>
      </c>
      <c r="I55" s="59">
        <v>11.704259054288331</v>
      </c>
      <c r="J55" s="59">
        <v>11.704259054288331</v>
      </c>
      <c r="K55" s="59">
        <v>11.704259054288331</v>
      </c>
      <c r="L55" s="59">
        <v>11.704259054288331</v>
      </c>
      <c r="M55" s="59">
        <v>11.704259054288331</v>
      </c>
      <c r="N55" s="59">
        <v>11.704259054288331</v>
      </c>
      <c r="O55" s="59">
        <v>11.704259054288331</v>
      </c>
      <c r="P55" s="59">
        <v>11.704259054288331</v>
      </c>
      <c r="Q55" s="59">
        <v>11.704259054288331</v>
      </c>
      <c r="R55" s="59">
        <v>6.57529843598972</v>
      </c>
      <c r="S55" s="59">
        <v>5.7435484175643445</v>
      </c>
      <c r="T55" s="59">
        <v>5.3699088460587401</v>
      </c>
      <c r="U55" s="59">
        <v>11.530294640200362</v>
      </c>
      <c r="V55" s="59">
        <v>20.375456330396894</v>
      </c>
      <c r="W55" s="59">
        <v>18.973988189268937</v>
      </c>
      <c r="X55" s="59">
        <v>13.361318520539324</v>
      </c>
      <c r="Y55" s="59">
        <v>3.4578997996714849</v>
      </c>
      <c r="Z55" s="59">
        <v>3.496821348769025</v>
      </c>
      <c r="AA55" s="59">
        <v>4.0751915390806879</v>
      </c>
      <c r="AB55" s="59">
        <v>4.472194194148936</v>
      </c>
      <c r="AC55" s="59">
        <v>5.3590518132295717</v>
      </c>
      <c r="AD55" s="59">
        <v>4.8681731469072167</v>
      </c>
      <c r="AE55" s="59">
        <v>6.2395557622107978</v>
      </c>
      <c r="AF55" s="59">
        <v>6.8613068102016603</v>
      </c>
      <c r="AG55" s="59">
        <v>5.4434313342175065</v>
      </c>
      <c r="AH55" s="59">
        <v>12.760403786729857</v>
      </c>
      <c r="AI55" s="59">
        <v>20.084622931543624</v>
      </c>
      <c r="AJ55" s="59">
        <v>19.378292591249998</v>
      </c>
      <c r="AK55" s="59">
        <v>19.798084438202249</v>
      </c>
    </row>
    <row r="56" spans="2:37" x14ac:dyDescent="0.25">
      <c r="B56" s="54" t="s">
        <v>94</v>
      </c>
      <c r="C56" s="59">
        <v>2.1181874782264005</v>
      </c>
      <c r="D56" s="59">
        <v>2.1181874782264005</v>
      </c>
      <c r="E56" s="59">
        <v>2.1181874782264005</v>
      </c>
      <c r="F56" s="59">
        <v>2.1181874782264005</v>
      </c>
      <c r="G56" s="59">
        <v>2.1181874782264005</v>
      </c>
      <c r="H56" s="59">
        <v>2.1181874782264005</v>
      </c>
      <c r="I56" s="59">
        <v>2.1181874782264005</v>
      </c>
      <c r="J56" s="59">
        <v>2.1181874782264005</v>
      </c>
      <c r="K56" s="59">
        <v>2.1181874782264005</v>
      </c>
      <c r="L56" s="59">
        <v>2.1181874782264005</v>
      </c>
      <c r="M56" s="59">
        <v>2.1181874782264005</v>
      </c>
      <c r="N56" s="59">
        <v>2.1181874782264005</v>
      </c>
      <c r="O56" s="59">
        <v>2.1181874782264005</v>
      </c>
      <c r="P56" s="59">
        <v>2.1181874782264005</v>
      </c>
      <c r="Q56" s="59">
        <v>2.1181874782264005</v>
      </c>
      <c r="R56" s="59">
        <v>1.5309474741401872</v>
      </c>
      <c r="S56" s="59">
        <v>1.0978052063882353</v>
      </c>
      <c r="T56" s="59">
        <v>2.3093852739056056</v>
      </c>
      <c r="U56" s="59">
        <v>3.1578717124409321</v>
      </c>
      <c r="V56" s="59">
        <v>1.674910231887097</v>
      </c>
      <c r="W56" s="59">
        <v>2.5870733724964032</v>
      </c>
      <c r="X56" s="59">
        <v>2.4693190763263431</v>
      </c>
      <c r="Y56" s="59">
        <v>2.2033949231111114</v>
      </c>
      <c r="Z56" s="59">
        <v>1.9712901949714288</v>
      </c>
      <c r="AA56" s="59">
        <v>1.3207290611891893</v>
      </c>
      <c r="AB56" s="59">
        <v>2.507699842105263</v>
      </c>
      <c r="AC56" s="59">
        <v>2.0089497105263154</v>
      </c>
      <c r="AD56" s="59">
        <v>1.9787959393939392</v>
      </c>
      <c r="AE56" s="59">
        <v>2.6164035750000001</v>
      </c>
      <c r="AF56" s="59">
        <v>1.7010740303030303</v>
      </c>
      <c r="AG56" s="59">
        <v>0.62574594392523364</v>
      </c>
      <c r="AH56" s="59">
        <v>1.50987385</v>
      </c>
      <c r="AI56" s="59">
        <v>1.5017221612903227</v>
      </c>
      <c r="AJ56" s="59">
        <v>2.6955480588235297</v>
      </c>
      <c r="AK56" s="59">
        <v>1.592881013157895</v>
      </c>
    </row>
    <row r="57" spans="2:37" x14ac:dyDescent="0.25">
      <c r="B57" s="54" t="s">
        <v>95</v>
      </c>
      <c r="C57" s="59">
        <v>1.4238569963509475</v>
      </c>
      <c r="D57" s="59">
        <v>1.4238569963509475</v>
      </c>
      <c r="E57" s="59">
        <v>1.4238569963509475</v>
      </c>
      <c r="F57" s="59">
        <v>1.4238569963509475</v>
      </c>
      <c r="G57" s="59">
        <v>1.4238569963509475</v>
      </c>
      <c r="H57" s="59">
        <v>1.4238569963509475</v>
      </c>
      <c r="I57" s="59">
        <v>1.4238569963509475</v>
      </c>
      <c r="J57" s="59">
        <v>1.4238569963509475</v>
      </c>
      <c r="K57" s="59">
        <v>1.4238569963509475</v>
      </c>
      <c r="L57" s="59">
        <v>1.4238569963509475</v>
      </c>
      <c r="M57" s="59">
        <v>1.4238569963509475</v>
      </c>
      <c r="N57" s="59">
        <v>1.4238569963509475</v>
      </c>
      <c r="O57" s="59">
        <v>1.4238569963509475</v>
      </c>
      <c r="P57" s="59">
        <v>1.4238569963509475</v>
      </c>
      <c r="Q57" s="59">
        <v>1.4238569963509475</v>
      </c>
      <c r="R57" s="59">
        <v>1.1666131832507487</v>
      </c>
      <c r="S57" s="59">
        <v>1.2176479446828807</v>
      </c>
      <c r="T57" s="59">
        <v>1.4179071204511327</v>
      </c>
      <c r="U57" s="59">
        <v>1.414653738075222</v>
      </c>
      <c r="V57" s="59">
        <v>1.5322924243926177</v>
      </c>
      <c r="W57" s="59">
        <v>1.739191012666667</v>
      </c>
      <c r="X57" s="59">
        <v>1.4786935509373633</v>
      </c>
      <c r="Y57" s="59">
        <v>0.66430361143061223</v>
      </c>
      <c r="Z57" s="59">
        <v>0.58436743293451443</v>
      </c>
      <c r="AA57" s="59">
        <v>0.67161005088247461</v>
      </c>
      <c r="AB57" s="59">
        <v>0.3006467358490566</v>
      </c>
      <c r="AC57" s="59">
        <v>0.5856020092592592</v>
      </c>
      <c r="AD57" s="59">
        <v>0.44654213095238088</v>
      </c>
      <c r="AE57" s="59">
        <v>0.62962990476190472</v>
      </c>
      <c r="AF57" s="59">
        <v>0.40040460439560438</v>
      </c>
      <c r="AG57" s="59">
        <v>0.52170397959183668</v>
      </c>
      <c r="AH57" s="59">
        <v>0.61592631914893625</v>
      </c>
      <c r="AI57" s="59">
        <v>0.65834039639639652</v>
      </c>
      <c r="AJ57" s="59">
        <v>0.69516304968944098</v>
      </c>
      <c r="AK57" s="59">
        <v>3.4515718836206899</v>
      </c>
    </row>
    <row r="58" spans="2:37" x14ac:dyDescent="0.25">
      <c r="B58" s="54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</row>
    <row r="59" spans="2:37" x14ac:dyDescent="0.25">
      <c r="B59" s="54" t="s">
        <v>101</v>
      </c>
      <c r="C59" s="61">
        <f>SUMPRODUCT(C48:C57,C4:C13)/SUM(C4:C13)</f>
        <v>11.795191594885454</v>
      </c>
      <c r="D59" s="61">
        <f t="shared" ref="D59:AH59" si="9">SUMPRODUCT(D48:D57,D4:D13)/SUM(D4:D13)</f>
        <v>11.795602225020522</v>
      </c>
      <c r="E59" s="61">
        <f t="shared" si="9"/>
        <v>11.794039734453099</v>
      </c>
      <c r="F59" s="61">
        <f t="shared" si="9"/>
        <v>11.794529962253783</v>
      </c>
      <c r="G59" s="61">
        <f t="shared" si="9"/>
        <v>11.794536070584874</v>
      </c>
      <c r="H59" s="61">
        <f t="shared" si="9"/>
        <v>11.794968074916484</v>
      </c>
      <c r="I59" s="61">
        <f t="shared" si="9"/>
        <v>11.793393140460843</v>
      </c>
      <c r="J59" s="61">
        <f t="shared" si="9"/>
        <v>11.794176498736714</v>
      </c>
      <c r="K59" s="61">
        <f t="shared" si="9"/>
        <v>11.794866303192366</v>
      </c>
      <c r="L59" s="61">
        <f t="shared" si="9"/>
        <v>11.794878590169164</v>
      </c>
      <c r="M59" s="61">
        <f t="shared" si="9"/>
        <v>11.794979140413206</v>
      </c>
      <c r="N59" s="61">
        <f t="shared" si="9"/>
        <v>11.795118468636677</v>
      </c>
      <c r="O59" s="61">
        <f t="shared" si="9"/>
        <v>11.79468992584756</v>
      </c>
      <c r="P59" s="61">
        <f t="shared" si="9"/>
        <v>11.794736016489599</v>
      </c>
      <c r="Q59" s="61">
        <f t="shared" si="9"/>
        <v>11.185842632360384</v>
      </c>
      <c r="R59" s="61">
        <f t="shared" si="9"/>
        <v>11.989599480748808</v>
      </c>
      <c r="S59" s="61">
        <f t="shared" si="9"/>
        <v>13.727492599467439</v>
      </c>
      <c r="T59" s="61">
        <f t="shared" si="9"/>
        <v>11.652709041556093</v>
      </c>
      <c r="U59" s="61">
        <f t="shared" si="9"/>
        <v>12.104608232767369</v>
      </c>
      <c r="V59" s="61">
        <f t="shared" si="9"/>
        <v>12.547759915816485</v>
      </c>
      <c r="W59" s="61">
        <f t="shared" si="9"/>
        <v>11.268803685802736</v>
      </c>
      <c r="X59" s="61">
        <f t="shared" si="9"/>
        <v>8.5856576515316405</v>
      </c>
      <c r="Y59" s="61">
        <f t="shared" si="9"/>
        <v>8.0263379526130461</v>
      </c>
      <c r="Z59" s="61">
        <f t="shared" si="9"/>
        <v>6.8148449787961871</v>
      </c>
      <c r="AA59" s="61">
        <f t="shared" si="9"/>
        <v>7.6310605418987496</v>
      </c>
      <c r="AB59" s="61">
        <f t="shared" si="9"/>
        <v>7.9694390976675686</v>
      </c>
      <c r="AC59" s="61">
        <f t="shared" si="9"/>
        <v>8.5209111829082929</v>
      </c>
      <c r="AD59" s="61">
        <f t="shared" si="9"/>
        <v>7.4469606582653807</v>
      </c>
      <c r="AE59" s="61">
        <f t="shared" si="9"/>
        <v>8.5554074111073497</v>
      </c>
      <c r="AF59" s="61">
        <f t="shared" si="9"/>
        <v>8.906613772747848</v>
      </c>
      <c r="AG59" s="61">
        <f t="shared" si="9"/>
        <v>6.8625728449197876</v>
      </c>
      <c r="AH59" s="61">
        <f t="shared" si="9"/>
        <v>10.24083804496</v>
      </c>
      <c r="AI59" s="61">
        <f t="shared" ref="AI59:AJ59" si="10">SUMPRODUCT(AI48:AI57,AI4:AI13)/SUM(AI4:AI13)</f>
        <v>13.258382420806873</v>
      </c>
      <c r="AJ59" s="61">
        <f t="shared" si="10"/>
        <v>13.506804210195787</v>
      </c>
      <c r="AK59" s="61">
        <f t="shared" ref="AK59" si="11">SUMPRODUCT(AK48:AK57,AK4:AK13)/SUM(AK4:AK13)</f>
        <v>14.430373058802941</v>
      </c>
    </row>
    <row r="60" spans="2:37" s="51" customFormat="1" x14ac:dyDescent="0.25">
      <c r="B60" s="57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</row>
    <row r="61" spans="2:37" ht="15.75" thickBot="1" x14ac:dyDescent="0.3">
      <c r="B61" s="52" t="s">
        <v>141</v>
      </c>
      <c r="C61" s="53">
        <v>1990</v>
      </c>
      <c r="D61" s="53">
        <v>1991</v>
      </c>
      <c r="E61" s="53">
        <v>1992</v>
      </c>
      <c r="F61" s="53">
        <v>1993</v>
      </c>
      <c r="G61" s="53">
        <v>1994</v>
      </c>
      <c r="H61" s="53">
        <v>1995</v>
      </c>
      <c r="I61" s="53">
        <v>1996</v>
      </c>
      <c r="J61" s="53">
        <v>1997</v>
      </c>
      <c r="K61" s="53">
        <v>1998</v>
      </c>
      <c r="L61" s="53">
        <v>1999</v>
      </c>
      <c r="M61" s="53">
        <v>2000</v>
      </c>
      <c r="N61" s="53">
        <v>2001</v>
      </c>
      <c r="O61" s="53">
        <v>2002</v>
      </c>
      <c r="P61" s="53">
        <v>2003</v>
      </c>
      <c r="Q61" s="53">
        <v>2004</v>
      </c>
      <c r="R61" s="53">
        <v>2005</v>
      </c>
      <c r="S61" s="53">
        <v>2006</v>
      </c>
      <c r="T61" s="53">
        <v>2007</v>
      </c>
      <c r="U61" s="53">
        <v>2008</v>
      </c>
      <c r="V61" s="53">
        <v>2009</v>
      </c>
      <c r="W61" s="53">
        <v>2010</v>
      </c>
      <c r="X61" s="53">
        <v>2011</v>
      </c>
      <c r="Y61" s="53">
        <v>2012</v>
      </c>
      <c r="Z61" s="53">
        <v>2013</v>
      </c>
      <c r="AA61" s="53">
        <v>2014</v>
      </c>
      <c r="AB61" s="53">
        <v>2015</v>
      </c>
      <c r="AC61" s="53">
        <v>2016</v>
      </c>
      <c r="AD61" s="53">
        <v>2017</v>
      </c>
      <c r="AE61" s="53">
        <v>2018</v>
      </c>
      <c r="AF61" s="53">
        <v>2019</v>
      </c>
      <c r="AG61" s="53">
        <v>2020</v>
      </c>
      <c r="AH61" s="53">
        <v>2021</v>
      </c>
      <c r="AI61" s="53">
        <v>2022</v>
      </c>
      <c r="AJ61" s="53">
        <v>2023</v>
      </c>
      <c r="AK61" s="53">
        <v>2024</v>
      </c>
    </row>
    <row r="62" spans="2:37" x14ac:dyDescent="0.25">
      <c r="B62" s="54" t="s">
        <v>86</v>
      </c>
      <c r="C62" s="59">
        <v>0.28079083245831621</v>
      </c>
      <c r="D62" s="59">
        <v>0.28079083245831621</v>
      </c>
      <c r="E62" s="59">
        <v>0.28079083245831621</v>
      </c>
      <c r="F62" s="59">
        <v>0.28079083245831621</v>
      </c>
      <c r="G62" s="59">
        <v>0.28079083245831621</v>
      </c>
      <c r="H62" s="59">
        <v>0.28079083245831621</v>
      </c>
      <c r="I62" s="59">
        <v>0.28079083245831621</v>
      </c>
      <c r="J62" s="59">
        <v>0.28079083245831621</v>
      </c>
      <c r="K62" s="59">
        <v>0.28079083245831621</v>
      </c>
      <c r="L62" s="59">
        <v>0.28079083245831621</v>
      </c>
      <c r="M62" s="59">
        <v>0.28079083245831621</v>
      </c>
      <c r="N62" s="59">
        <v>0.28079083245831621</v>
      </c>
      <c r="O62" s="59">
        <v>0.28079083245831621</v>
      </c>
      <c r="P62" s="59">
        <v>0.28079083245831621</v>
      </c>
      <c r="Q62" s="59">
        <v>0.28079083245831621</v>
      </c>
      <c r="R62" s="59">
        <v>0.1713779479708965</v>
      </c>
      <c r="S62" s="59">
        <v>0.22555532068863415</v>
      </c>
      <c r="T62" s="59">
        <v>0.23334068591202992</v>
      </c>
      <c r="U62" s="59">
        <v>0.28981213541401263</v>
      </c>
      <c r="V62" s="59">
        <v>0.35118921112954349</v>
      </c>
      <c r="W62" s="59">
        <v>0.37759009421686773</v>
      </c>
      <c r="X62" s="59">
        <v>0.31667043187622895</v>
      </c>
      <c r="Y62" s="59">
        <v>0.38650314563982685</v>
      </c>
      <c r="Z62" s="59">
        <v>0.398631133081293</v>
      </c>
      <c r="AA62" s="59">
        <v>0.34542464835105663</v>
      </c>
      <c r="AB62" s="59">
        <v>0.31641092928257691</v>
      </c>
      <c r="AC62" s="59">
        <v>0.28152141421747046</v>
      </c>
      <c r="AD62" s="59">
        <v>0.23040743563829788</v>
      </c>
      <c r="AE62" s="59">
        <v>0.22873819233753637</v>
      </c>
      <c r="AF62" s="59">
        <v>0.17680333726067746</v>
      </c>
      <c r="AG62" s="59">
        <v>0.18513057971800437</v>
      </c>
      <c r="AH62" s="59">
        <v>0.41729798900727655</v>
      </c>
      <c r="AI62" s="59">
        <v>0.42764067038480269</v>
      </c>
      <c r="AJ62" s="59">
        <v>0.42839387217835584</v>
      </c>
      <c r="AK62" s="59">
        <v>0.43778897963129498</v>
      </c>
    </row>
    <row r="63" spans="2:37" x14ac:dyDescent="0.25">
      <c r="B63" s="54" t="s">
        <v>87</v>
      </c>
      <c r="C63" s="59">
        <v>0.33050581738418383</v>
      </c>
      <c r="D63" s="59">
        <v>0.33050581738418383</v>
      </c>
      <c r="E63" s="59">
        <v>0.33050581738418383</v>
      </c>
      <c r="F63" s="59">
        <v>0.33050581738418383</v>
      </c>
      <c r="G63" s="59">
        <v>0.33050581738418383</v>
      </c>
      <c r="H63" s="59">
        <v>0.33050581738418383</v>
      </c>
      <c r="I63" s="59">
        <v>0.33050581738418383</v>
      </c>
      <c r="J63" s="59">
        <v>0.33050581738418383</v>
      </c>
      <c r="K63" s="59">
        <v>0.33050581738418383</v>
      </c>
      <c r="L63" s="59">
        <v>0.33050581738418383</v>
      </c>
      <c r="M63" s="59">
        <v>0.33050581738418383</v>
      </c>
      <c r="N63" s="59">
        <v>0.33050581738418383</v>
      </c>
      <c r="O63" s="59">
        <v>0.33050581738418383</v>
      </c>
      <c r="P63" s="59">
        <v>0.33050581738418383</v>
      </c>
      <c r="Q63" s="59">
        <v>0.33050581738418383</v>
      </c>
      <c r="R63" s="59">
        <v>9.931169061709938E-2</v>
      </c>
      <c r="S63" s="59">
        <v>0.26017349247756438</v>
      </c>
      <c r="T63" s="59">
        <v>0.26891301690702818</v>
      </c>
      <c r="U63" s="59">
        <v>0.33606704992843978</v>
      </c>
      <c r="V63" s="59">
        <v>0.42348732671499001</v>
      </c>
      <c r="W63" s="59">
        <v>0.46111894311553109</v>
      </c>
      <c r="X63" s="59">
        <v>0.46446920192863428</v>
      </c>
      <c r="Y63" s="59">
        <v>0.50027489128489255</v>
      </c>
      <c r="Z63" s="59">
        <v>0.4808133905397653</v>
      </c>
      <c r="AA63" s="59">
        <v>0.44031771236304462</v>
      </c>
      <c r="AB63" s="59">
        <v>0.57044376581993572</v>
      </c>
      <c r="AC63" s="59">
        <v>0.57898257369186046</v>
      </c>
      <c r="AD63" s="59">
        <v>0.76730587009869899</v>
      </c>
      <c r="AE63" s="59">
        <v>0.65573004137717117</v>
      </c>
      <c r="AF63" s="59">
        <v>0.42478343464739377</v>
      </c>
      <c r="AG63" s="59">
        <v>0.40528561012903225</v>
      </c>
      <c r="AH63" s="59">
        <v>0.37120812141219622</v>
      </c>
      <c r="AI63" s="59">
        <v>0.52051930721649486</v>
      </c>
      <c r="AJ63" s="59">
        <v>0.28135231418338114</v>
      </c>
      <c r="AK63" s="59">
        <v>0.36981464569983136</v>
      </c>
    </row>
    <row r="64" spans="2:37" x14ac:dyDescent="0.25">
      <c r="B64" s="54" t="s">
        <v>88</v>
      </c>
      <c r="C64" s="59">
        <v>0.64197613722768465</v>
      </c>
      <c r="D64" s="59">
        <v>0.64197613722768465</v>
      </c>
      <c r="E64" s="59">
        <v>0.64197613722768465</v>
      </c>
      <c r="F64" s="59">
        <v>0.64197613722768465</v>
      </c>
      <c r="G64" s="59">
        <v>0.64197613722768465</v>
      </c>
      <c r="H64" s="59">
        <v>0.64197613722768465</v>
      </c>
      <c r="I64" s="59">
        <v>0.64197613722768465</v>
      </c>
      <c r="J64" s="59">
        <v>0.64197613722768465</v>
      </c>
      <c r="K64" s="59">
        <v>0.64197613722768465</v>
      </c>
      <c r="L64" s="59">
        <v>0.64197613722768465</v>
      </c>
      <c r="M64" s="59">
        <v>0.64197613722768465</v>
      </c>
      <c r="N64" s="59">
        <v>0.64197613722768465</v>
      </c>
      <c r="O64" s="59">
        <v>0.64197613722768465</v>
      </c>
      <c r="P64" s="59">
        <v>0.64197613722768465</v>
      </c>
      <c r="Q64" s="59">
        <v>0.64197613722768465</v>
      </c>
      <c r="R64" s="59">
        <v>0.59716656431288062</v>
      </c>
      <c r="S64" s="59">
        <v>0.45695564875115813</v>
      </c>
      <c r="T64" s="59">
        <v>0.55728631423553121</v>
      </c>
      <c r="U64" s="59">
        <v>0.58264349255277115</v>
      </c>
      <c r="V64" s="59">
        <v>0.70146430283908989</v>
      </c>
      <c r="W64" s="59">
        <v>0.89035520510282018</v>
      </c>
      <c r="X64" s="59">
        <v>0.70796143279954094</v>
      </c>
      <c r="Y64" s="59">
        <v>0.73335555338515501</v>
      </c>
      <c r="Z64" s="59">
        <v>0.63367721116835773</v>
      </c>
      <c r="AA64" s="59">
        <v>0.64963733840016991</v>
      </c>
      <c r="AB64" s="59">
        <v>1.1399296217423134</v>
      </c>
      <c r="AC64" s="59">
        <v>1.0695031874429224</v>
      </c>
      <c r="AD64" s="59">
        <v>0.91440522174855499</v>
      </c>
      <c r="AE64" s="59">
        <v>0.99214782786596123</v>
      </c>
      <c r="AF64" s="59">
        <v>0.57100726290598292</v>
      </c>
      <c r="AG64" s="59">
        <v>0.74013807429245282</v>
      </c>
      <c r="AH64" s="59">
        <v>0.95128812630331749</v>
      </c>
      <c r="AI64" s="59">
        <v>0.6866973670196671</v>
      </c>
      <c r="AJ64" s="59">
        <v>0.81154742555266568</v>
      </c>
      <c r="AK64" s="59">
        <v>0.79976809795168069</v>
      </c>
    </row>
    <row r="65" spans="2:37" x14ac:dyDescent="0.25">
      <c r="B65" s="54" t="s">
        <v>89</v>
      </c>
      <c r="C65" s="59">
        <v>1.803645325003635E-2</v>
      </c>
      <c r="D65" s="59">
        <v>1.803645325003635E-2</v>
      </c>
      <c r="E65" s="59">
        <v>1.803645325003635E-2</v>
      </c>
      <c r="F65" s="59">
        <v>1.803645325003635E-2</v>
      </c>
      <c r="G65" s="59">
        <v>1.803645325003635E-2</v>
      </c>
      <c r="H65" s="59">
        <v>1.803645325003635E-2</v>
      </c>
      <c r="I65" s="59">
        <v>1.803645325003635E-2</v>
      </c>
      <c r="J65" s="59">
        <v>1.803645325003635E-2</v>
      </c>
      <c r="K65" s="59">
        <v>1.803645325003635E-2</v>
      </c>
      <c r="L65" s="59">
        <v>1.803645325003635E-2</v>
      </c>
      <c r="M65" s="59">
        <v>1.803645325003635E-2</v>
      </c>
      <c r="N65" s="59">
        <v>1.803645325003635E-2</v>
      </c>
      <c r="O65" s="59">
        <v>1.803645325003635E-2</v>
      </c>
      <c r="P65" s="59">
        <v>1.803645325003635E-2</v>
      </c>
      <c r="Q65" s="59">
        <v>1.803645325003635E-2</v>
      </c>
      <c r="R65" s="59">
        <v>2.0516763925441092E-2</v>
      </c>
      <c r="S65" s="59">
        <v>3.0487893787792222E-2</v>
      </c>
      <c r="T65" s="59">
        <v>2.6732659295173353E-2</v>
      </c>
      <c r="U65" s="59">
        <v>2.9779184256925811E-2</v>
      </c>
      <c r="V65" s="59">
        <v>4.6621016474989157E-3</v>
      </c>
      <c r="W65" s="59">
        <v>3.4085789709607153E-3</v>
      </c>
      <c r="X65" s="59">
        <v>1.0667990866462347E-2</v>
      </c>
      <c r="Y65" s="59">
        <v>0.29385854144485934</v>
      </c>
      <c r="Z65" s="59">
        <v>0.69051374917658426</v>
      </c>
      <c r="AA65" s="59">
        <v>0.25816729500000002</v>
      </c>
      <c r="AB65" s="59">
        <v>1.0420142413890834</v>
      </c>
      <c r="AC65" s="86" t="s">
        <v>267</v>
      </c>
      <c r="AD65" s="86" t="s">
        <v>267</v>
      </c>
      <c r="AE65" s="86" t="s">
        <v>267</v>
      </c>
      <c r="AF65" s="86" t="s">
        <v>267</v>
      </c>
      <c r="AG65" s="86" t="s">
        <v>267</v>
      </c>
      <c r="AH65" s="86" t="s">
        <v>267</v>
      </c>
      <c r="AI65" s="86" t="s">
        <v>267</v>
      </c>
      <c r="AJ65" s="59" t="s">
        <v>267</v>
      </c>
      <c r="AK65" s="59" t="s">
        <v>267</v>
      </c>
    </row>
    <row r="66" spans="2:37" x14ac:dyDescent="0.25">
      <c r="B66" s="54" t="s">
        <v>90</v>
      </c>
      <c r="C66" s="59">
        <v>2.8616517722176202E-2</v>
      </c>
      <c r="D66" s="59">
        <v>2.8616517722176202E-2</v>
      </c>
      <c r="E66" s="59">
        <v>2.8616517722176202E-2</v>
      </c>
      <c r="F66" s="59">
        <v>2.8616517722176202E-2</v>
      </c>
      <c r="G66" s="59">
        <v>2.8616517722176202E-2</v>
      </c>
      <c r="H66" s="59">
        <v>2.8616517722176202E-2</v>
      </c>
      <c r="I66" s="59">
        <v>2.8616517722176202E-2</v>
      </c>
      <c r="J66" s="59">
        <v>2.8616517722176202E-2</v>
      </c>
      <c r="K66" s="59">
        <v>2.8616517722176202E-2</v>
      </c>
      <c r="L66" s="59">
        <v>2.8616517722176202E-2</v>
      </c>
      <c r="M66" s="59">
        <v>2.8616517722176202E-2</v>
      </c>
      <c r="N66" s="59">
        <v>2.8616517722176202E-2</v>
      </c>
      <c r="O66" s="59">
        <v>2.8616517722176202E-2</v>
      </c>
      <c r="P66" s="59">
        <v>2.8616517722176202E-2</v>
      </c>
      <c r="Q66" s="59">
        <v>2.8616517722176202E-2</v>
      </c>
      <c r="R66" s="59">
        <v>3.9173097019316351E-2</v>
      </c>
      <c r="S66" s="59">
        <v>2.4553767591610601E-2</v>
      </c>
      <c r="T66" s="59">
        <v>4.3718331623489814E-2</v>
      </c>
      <c r="U66" s="59">
        <v>2.6147642428118911E-2</v>
      </c>
      <c r="V66" s="59">
        <v>3.4679925717802075E-2</v>
      </c>
      <c r="W66" s="59">
        <v>1.9936592195627587E-2</v>
      </c>
      <c r="X66" s="59">
        <v>1.2106267479268035E-2</v>
      </c>
      <c r="Y66" s="59">
        <v>0.67011246754927101</v>
      </c>
      <c r="Z66" s="59">
        <v>0.61750960970000002</v>
      </c>
      <c r="AA66" s="59">
        <v>0.57185956849999997</v>
      </c>
      <c r="AB66" s="59">
        <v>0.57673779375000001</v>
      </c>
      <c r="AC66" s="59">
        <v>0.50074219999999992</v>
      </c>
      <c r="AD66" s="59">
        <v>0.47509144999999997</v>
      </c>
      <c r="AE66" s="59">
        <v>0.7286858357142858</v>
      </c>
      <c r="AF66" s="59">
        <v>0.40317734999999999</v>
      </c>
      <c r="AG66" s="59">
        <v>0.78836285416666674</v>
      </c>
      <c r="AH66" s="59">
        <v>0.46399259999999998</v>
      </c>
      <c r="AI66" s="59">
        <v>1.8126232642857145</v>
      </c>
      <c r="AJ66" s="59">
        <v>0.31163106511627903</v>
      </c>
      <c r="AK66" s="59">
        <v>0.47807782457627124</v>
      </c>
    </row>
    <row r="67" spans="2:37" x14ac:dyDescent="0.25">
      <c r="B67" s="54" t="s">
        <v>91</v>
      </c>
      <c r="C67" s="59">
        <v>2.1410532939295641E-2</v>
      </c>
      <c r="D67" s="59">
        <v>2.1410532939295641E-2</v>
      </c>
      <c r="E67" s="59">
        <v>2.1410532939295641E-2</v>
      </c>
      <c r="F67" s="59">
        <v>2.1410532939295641E-2</v>
      </c>
      <c r="G67" s="59">
        <v>2.1410532939295641E-2</v>
      </c>
      <c r="H67" s="59">
        <v>2.1410532939295641E-2</v>
      </c>
      <c r="I67" s="59">
        <v>2.1410532939295641E-2</v>
      </c>
      <c r="J67" s="59">
        <v>2.1410532939295641E-2</v>
      </c>
      <c r="K67" s="59">
        <v>2.1410532939295641E-2</v>
      </c>
      <c r="L67" s="59">
        <v>2.1410532939295641E-2</v>
      </c>
      <c r="M67" s="59">
        <v>2.1410532939295641E-2</v>
      </c>
      <c r="N67" s="59">
        <v>2.1410532939295641E-2</v>
      </c>
      <c r="O67" s="59">
        <v>2.1410532939295641E-2</v>
      </c>
      <c r="P67" s="59">
        <v>2.1410532939295641E-2</v>
      </c>
      <c r="Q67" s="59">
        <v>2.1410532939295641E-2</v>
      </c>
      <c r="R67" s="59">
        <v>2.1900998351042679E-2</v>
      </c>
      <c r="S67" s="59">
        <v>5.3100989298227571E-3</v>
      </c>
      <c r="T67" s="59">
        <v>3.2760818283587692E-2</v>
      </c>
      <c r="U67" s="59">
        <v>1.5914513771255988E-2</v>
      </c>
      <c r="V67" s="59">
        <v>6.3361605333924712E-3</v>
      </c>
      <c r="W67" s="59">
        <v>5.1753300730213326E-3</v>
      </c>
      <c r="X67" s="59">
        <v>6.2475810632946577E-2</v>
      </c>
      <c r="Y67" s="59">
        <v>0.40993306197242074</v>
      </c>
      <c r="Z67" s="59">
        <v>0.40614278713889823</v>
      </c>
      <c r="AA67" s="59">
        <v>0.44152612176014033</v>
      </c>
      <c r="AB67" s="59">
        <v>6.7831457044198892E-2</v>
      </c>
      <c r="AC67" s="59">
        <v>1.0117588504155124E-2</v>
      </c>
      <c r="AD67" s="59">
        <v>6.5634164137931038E-3</v>
      </c>
      <c r="AE67" s="59">
        <v>3.7237885854341734E-3</v>
      </c>
      <c r="AF67" s="59">
        <v>1.4560172804532576E-3</v>
      </c>
      <c r="AG67" s="59">
        <v>1.4078960218408738E-3</v>
      </c>
      <c r="AH67" s="59">
        <v>6.733133544303797E-3</v>
      </c>
      <c r="AI67" s="59">
        <v>8.3753975103734446E-3</v>
      </c>
      <c r="AJ67" s="59">
        <v>4.88251612446959E-3</v>
      </c>
      <c r="AK67" s="59">
        <v>1.3412008425414365E-2</v>
      </c>
    </row>
    <row r="68" spans="2:37" x14ac:dyDescent="0.25">
      <c r="B68" s="54" t="s">
        <v>92</v>
      </c>
      <c r="C68" s="59">
        <v>0.14324092014597919</v>
      </c>
      <c r="D68" s="59">
        <v>0.14324092014597919</v>
      </c>
      <c r="E68" s="59">
        <v>0.14324092014597919</v>
      </c>
      <c r="F68" s="59">
        <v>0.14324092014597919</v>
      </c>
      <c r="G68" s="59">
        <v>0.14324092014597919</v>
      </c>
      <c r="H68" s="59">
        <v>0.14324092014597919</v>
      </c>
      <c r="I68" s="59">
        <v>0.14324092014597919</v>
      </c>
      <c r="J68" s="59">
        <v>0.14324092014597919</v>
      </c>
      <c r="K68" s="59">
        <v>0.14324092014597919</v>
      </c>
      <c r="L68" s="59">
        <v>0.14324092014597919</v>
      </c>
      <c r="M68" s="59">
        <v>0.14324092014597919</v>
      </c>
      <c r="N68" s="59">
        <v>0.14324092014597919</v>
      </c>
      <c r="O68" s="59">
        <v>0.14324092014597919</v>
      </c>
      <c r="P68" s="59">
        <v>0.14324092014597919</v>
      </c>
      <c r="Q68" s="59">
        <v>0.14324092014597919</v>
      </c>
      <c r="R68" s="59">
        <v>0.2333406361745671</v>
      </c>
      <c r="S68" s="59">
        <v>0.19837844560504678</v>
      </c>
      <c r="T68" s="59">
        <v>0.15955412573420158</v>
      </c>
      <c r="U68" s="59">
        <v>0.11761208816736289</v>
      </c>
      <c r="V68" s="59">
        <v>8.2856533151171877E-2</v>
      </c>
      <c r="W68" s="59">
        <v>0.10619178391103952</v>
      </c>
      <c r="X68" s="59">
        <v>0.10475282827846456</v>
      </c>
      <c r="Y68" s="59">
        <v>0.36404875104325896</v>
      </c>
      <c r="Z68" s="59">
        <v>0.45380071715620013</v>
      </c>
      <c r="AA68" s="59">
        <v>0.33561777144552912</v>
      </c>
      <c r="AB68" s="59">
        <v>0.35913470749999998</v>
      </c>
      <c r="AC68" s="59">
        <v>0.51661411666666668</v>
      </c>
      <c r="AD68" s="59">
        <v>0.40476813658536587</v>
      </c>
      <c r="AE68" s="59">
        <v>0.59809843452380962</v>
      </c>
      <c r="AF68" s="59">
        <v>0.57965333444444445</v>
      </c>
      <c r="AG68" s="59">
        <v>0.28273347999999998</v>
      </c>
      <c r="AH68" s="59">
        <v>0.62624652999999986</v>
      </c>
      <c r="AI68" s="59">
        <v>0.45908670471698115</v>
      </c>
      <c r="AJ68" s="59">
        <v>0.35234326382978731</v>
      </c>
      <c r="AK68" s="59">
        <v>0.26048519811320758</v>
      </c>
    </row>
    <row r="69" spans="2:37" x14ac:dyDescent="0.25">
      <c r="B69" s="54" t="s">
        <v>93</v>
      </c>
      <c r="C69" s="59">
        <v>0.32312505913108075</v>
      </c>
      <c r="D69" s="59">
        <v>0.32312505913108075</v>
      </c>
      <c r="E69" s="59">
        <v>0.32312505913108075</v>
      </c>
      <c r="F69" s="59">
        <v>0.32312505913108075</v>
      </c>
      <c r="G69" s="59">
        <v>0.32312505913108075</v>
      </c>
      <c r="H69" s="59">
        <v>0.32312505913108075</v>
      </c>
      <c r="I69" s="59">
        <v>0.32312505913108075</v>
      </c>
      <c r="J69" s="59">
        <v>0.32312505913108075</v>
      </c>
      <c r="K69" s="59">
        <v>0.32312505913108075</v>
      </c>
      <c r="L69" s="59">
        <v>0.32312505913108075</v>
      </c>
      <c r="M69" s="59">
        <v>0.32312505913108075</v>
      </c>
      <c r="N69" s="59">
        <v>0.32312505913108075</v>
      </c>
      <c r="O69" s="59">
        <v>0.32312505913108075</v>
      </c>
      <c r="P69" s="59">
        <v>0.32312505913108075</v>
      </c>
      <c r="Q69" s="59">
        <v>0.32312505913108075</v>
      </c>
      <c r="R69" s="59">
        <v>4.5814957874938438E-2</v>
      </c>
      <c r="S69" s="59">
        <v>2.6376897020970094E-2</v>
      </c>
      <c r="T69" s="59">
        <v>5.3735454199066612E-2</v>
      </c>
      <c r="U69" s="59">
        <v>0.29596371273717786</v>
      </c>
      <c r="V69" s="59">
        <v>0.6700870921190305</v>
      </c>
      <c r="W69" s="59">
        <v>0.67005341504553151</v>
      </c>
      <c r="X69" s="59">
        <v>0.49984388492085008</v>
      </c>
      <c r="Y69" s="59">
        <v>4.3562509942313636E-2</v>
      </c>
      <c r="Z69" s="59">
        <v>2.7455421863757389E-2</v>
      </c>
      <c r="AA69" s="59">
        <v>1.8394106516191836E-2</v>
      </c>
      <c r="AB69" s="59">
        <v>3.2786448005319151E-2</v>
      </c>
      <c r="AC69" s="59">
        <v>2.5462718287937749E-2</v>
      </c>
      <c r="AD69" s="59">
        <v>4.4314202255154631E-2</v>
      </c>
      <c r="AE69" s="59">
        <v>3.3699982840616968E-2</v>
      </c>
      <c r="AF69" s="59">
        <v>0.12108900035587189</v>
      </c>
      <c r="AG69" s="59">
        <v>2.4136062732095492E-2</v>
      </c>
      <c r="AH69" s="59">
        <v>0.32368472819905214</v>
      </c>
      <c r="AI69" s="59">
        <v>0.63699070523489931</v>
      </c>
      <c r="AJ69" s="59">
        <v>0.56449837537500003</v>
      </c>
      <c r="AK69" s="59">
        <v>0.63159807983770289</v>
      </c>
    </row>
    <row r="70" spans="2:37" x14ac:dyDescent="0.25">
      <c r="B70" s="54" t="s">
        <v>94</v>
      </c>
      <c r="C70" s="59">
        <v>0.53986878674453731</v>
      </c>
      <c r="D70" s="59">
        <v>0.53986878674453731</v>
      </c>
      <c r="E70" s="59">
        <v>0.53986878674453731</v>
      </c>
      <c r="F70" s="59">
        <v>0.53986878674453731</v>
      </c>
      <c r="G70" s="59">
        <v>0.53986878674453731</v>
      </c>
      <c r="H70" s="59">
        <v>0.53986878674453731</v>
      </c>
      <c r="I70" s="59">
        <v>0.53986878674453731</v>
      </c>
      <c r="J70" s="59">
        <v>0.53986878674453731</v>
      </c>
      <c r="K70" s="59">
        <v>0.53986878674453731</v>
      </c>
      <c r="L70" s="59">
        <v>0.53986878674453731</v>
      </c>
      <c r="M70" s="59">
        <v>0.53986878674453731</v>
      </c>
      <c r="N70" s="59">
        <v>0.53986878674453731</v>
      </c>
      <c r="O70" s="59">
        <v>0.53986878674453731</v>
      </c>
      <c r="P70" s="59">
        <v>0.53986878674453731</v>
      </c>
      <c r="Q70" s="59">
        <v>0.53986878674453731</v>
      </c>
      <c r="R70" s="59">
        <v>0.52752136726483634</v>
      </c>
      <c r="S70" s="59">
        <v>0.72696980032638381</v>
      </c>
      <c r="T70" s="59">
        <v>0.48822340641156964</v>
      </c>
      <c r="U70" s="59">
        <v>0.6339934959604</v>
      </c>
      <c r="V70" s="59">
        <v>0.79941974214017864</v>
      </c>
      <c r="W70" s="59">
        <v>0.37886393826691217</v>
      </c>
      <c r="X70" s="59">
        <v>0.22408975684148041</v>
      </c>
      <c r="Y70" s="59">
        <v>0.44621065157783768</v>
      </c>
      <c r="Z70" s="59">
        <v>0.20547392079303928</v>
      </c>
      <c r="AA70" s="59">
        <v>0.46594842699864869</v>
      </c>
      <c r="AB70" s="59">
        <v>1.4541458263157894</v>
      </c>
      <c r="AC70" s="59">
        <v>1.0451259618421052</v>
      </c>
      <c r="AD70" s="59">
        <v>0.43089126969696967</v>
      </c>
      <c r="AE70" s="59">
        <v>1.4054392650000003</v>
      </c>
      <c r="AF70" s="59">
        <v>0.37888224090909095</v>
      </c>
      <c r="AG70" s="59">
        <v>0.64659158411214956</v>
      </c>
      <c r="AH70" s="59">
        <v>0.46094415000000005</v>
      </c>
      <c r="AI70" s="59">
        <v>0.64806291290322593</v>
      </c>
      <c r="AJ70" s="59">
        <v>0.63895156764705896</v>
      </c>
      <c r="AK70" s="59">
        <v>0.54453109802631583</v>
      </c>
    </row>
    <row r="71" spans="2:37" x14ac:dyDescent="0.25">
      <c r="B71" s="54" t="s">
        <v>95</v>
      </c>
      <c r="C71" s="59">
        <v>0.40290383416424641</v>
      </c>
      <c r="D71" s="59">
        <v>0.40290383416424641</v>
      </c>
      <c r="E71" s="59">
        <v>0.40290383416424641</v>
      </c>
      <c r="F71" s="59">
        <v>0.40290383416424641</v>
      </c>
      <c r="G71" s="59">
        <v>0.40290383416424641</v>
      </c>
      <c r="H71" s="59">
        <v>0.40290383416424641</v>
      </c>
      <c r="I71" s="59">
        <v>0.40290383416424641</v>
      </c>
      <c r="J71" s="59">
        <v>0.40290383416424641</v>
      </c>
      <c r="K71" s="59">
        <v>0.40290383416424641</v>
      </c>
      <c r="L71" s="59">
        <v>0.40290383416424641</v>
      </c>
      <c r="M71" s="59">
        <v>0.40290383416424641</v>
      </c>
      <c r="N71" s="59">
        <v>0.40290383416424641</v>
      </c>
      <c r="O71" s="59">
        <v>0.40290383416424641</v>
      </c>
      <c r="P71" s="59">
        <v>0.40290383416424641</v>
      </c>
      <c r="Q71" s="59">
        <v>0.40290383416424641</v>
      </c>
      <c r="R71" s="59">
        <v>0.30171547247895297</v>
      </c>
      <c r="S71" s="59">
        <v>0.24913566686912025</v>
      </c>
      <c r="T71" s="59">
        <v>0.50896688546353708</v>
      </c>
      <c r="U71" s="59">
        <v>0.52306067210830087</v>
      </c>
      <c r="V71" s="59">
        <v>0.36940678313610875</v>
      </c>
      <c r="W71" s="59">
        <v>0.38920576294113524</v>
      </c>
      <c r="X71" s="59">
        <v>0.47883559615257015</v>
      </c>
      <c r="Y71" s="59">
        <v>0.67145156098443182</v>
      </c>
      <c r="Z71" s="59">
        <v>0.70332592725465781</v>
      </c>
      <c r="AA71" s="59">
        <v>0.82834168606106462</v>
      </c>
      <c r="AB71" s="59">
        <v>0.88838393962264162</v>
      </c>
      <c r="AC71" s="59">
        <v>1.3780152384259261</v>
      </c>
      <c r="AD71" s="59">
        <v>0.54550159642857143</v>
      </c>
      <c r="AE71" s="59">
        <v>0.53723814821428573</v>
      </c>
      <c r="AF71" s="59">
        <v>0.46495642417582417</v>
      </c>
      <c r="AG71" s="59">
        <v>0.75274679285714274</v>
      </c>
      <c r="AH71" s="59">
        <v>0.57179050904255324</v>
      </c>
      <c r="AI71" s="59">
        <v>0.74250492837837845</v>
      </c>
      <c r="AJ71" s="59">
        <v>0.55072789285714285</v>
      </c>
      <c r="AK71" s="59">
        <v>0.46668593642241374</v>
      </c>
    </row>
    <row r="72" spans="2:37" x14ac:dyDescent="0.25">
      <c r="B72" s="54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</row>
    <row r="73" spans="2:37" x14ac:dyDescent="0.25">
      <c r="B73" s="54" t="s">
        <v>101</v>
      </c>
      <c r="C73" s="61">
        <f>SUMPRODUCT(C62:C71,C4:C13)/SUM(C4:C13)</f>
        <v>0.29111158101204287</v>
      </c>
      <c r="D73" s="61">
        <f t="shared" ref="D73:AH73" si="12">SUMPRODUCT(D62:D71,D4:D13)/SUM(D4:D13)</f>
        <v>0.29110436828627589</v>
      </c>
      <c r="E73" s="61">
        <f t="shared" si="12"/>
        <v>0.29106990420470824</v>
      </c>
      <c r="F73" s="61">
        <f t="shared" si="12"/>
        <v>0.29106686472989274</v>
      </c>
      <c r="G73" s="61">
        <f t="shared" si="12"/>
        <v>0.2910765627913427</v>
      </c>
      <c r="H73" s="61">
        <f t="shared" si="12"/>
        <v>0.29109647872349115</v>
      </c>
      <c r="I73" s="61">
        <f t="shared" si="12"/>
        <v>0.29106899171163769</v>
      </c>
      <c r="J73" s="61">
        <f t="shared" si="12"/>
        <v>0.29110265507826399</v>
      </c>
      <c r="K73" s="61">
        <f t="shared" si="12"/>
        <v>0.2911057865456963</v>
      </c>
      <c r="L73" s="61">
        <f t="shared" si="12"/>
        <v>0.29109838299679341</v>
      </c>
      <c r="M73" s="61">
        <f t="shared" si="12"/>
        <v>0.29110728926266349</v>
      </c>
      <c r="N73" s="61">
        <f t="shared" si="12"/>
        <v>0.29109935938867415</v>
      </c>
      <c r="O73" s="61">
        <f t="shared" si="12"/>
        <v>0.29110684748589027</v>
      </c>
      <c r="P73" s="61">
        <f t="shared" si="12"/>
        <v>0.29108251916851291</v>
      </c>
      <c r="Q73" s="61">
        <f t="shared" si="12"/>
        <v>0.27956503634040969</v>
      </c>
      <c r="R73" s="61">
        <f t="shared" si="12"/>
        <v>0.19381662850112261</v>
      </c>
      <c r="S73" s="61">
        <f t="shared" si="12"/>
        <v>0.22600451770911387</v>
      </c>
      <c r="T73" s="61">
        <f t="shared" si="12"/>
        <v>0.23994733107714306</v>
      </c>
      <c r="U73" s="61">
        <f t="shared" si="12"/>
        <v>0.29441859957560085</v>
      </c>
      <c r="V73" s="61">
        <f t="shared" si="12"/>
        <v>0.35645884977447861</v>
      </c>
      <c r="W73" s="61">
        <f t="shared" si="12"/>
        <v>0.36094193836843341</v>
      </c>
      <c r="X73" s="61">
        <f t="shared" si="12"/>
        <v>0.29132207424333656</v>
      </c>
      <c r="Y73" s="61">
        <f t="shared" si="12"/>
        <v>0.42035491876744091</v>
      </c>
      <c r="Z73" s="61">
        <f t="shared" si="12"/>
        <v>0.41618711984997214</v>
      </c>
      <c r="AA73" s="61">
        <f t="shared" si="12"/>
        <v>0.38698467050947616</v>
      </c>
      <c r="AB73" s="61">
        <f t="shared" si="12"/>
        <v>0.42574079751156646</v>
      </c>
      <c r="AC73" s="61">
        <f t="shared" si="12"/>
        <v>0.39856518750211123</v>
      </c>
      <c r="AD73" s="61">
        <f t="shared" si="12"/>
        <v>0.43861270356560417</v>
      </c>
      <c r="AE73" s="61">
        <f t="shared" si="12"/>
        <v>0.3812540940653571</v>
      </c>
      <c r="AF73" s="61">
        <f t="shared" si="12"/>
        <v>0.27909845504753283</v>
      </c>
      <c r="AG73" s="61">
        <f t="shared" si="12"/>
        <v>0.28137427929022851</v>
      </c>
      <c r="AH73" s="61">
        <f t="shared" si="12"/>
        <v>0.407967248304</v>
      </c>
      <c r="AI73" s="61">
        <f t="shared" ref="AI73:AJ73" si="13">SUMPRODUCT(AI62:AI71,AI4:AI13)/SUM(AI4:AI13)</f>
        <v>0.45889025536981692</v>
      </c>
      <c r="AJ73" s="61">
        <f t="shared" si="13"/>
        <v>0.43188000458071668</v>
      </c>
      <c r="AK73" s="61">
        <f t="shared" ref="AK73" si="14">SUMPRODUCT(AK62:AK71,AK4:AK13)/SUM(AK4:AK13)</f>
        <v>0.46580506978473912</v>
      </c>
    </row>
    <row r="74" spans="2:37" s="51" customFormat="1" x14ac:dyDescent="0.25">
      <c r="B74" s="57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</row>
    <row r="75" spans="2:37" ht="15.75" thickBot="1" x14ac:dyDescent="0.3">
      <c r="B75" s="52" t="s">
        <v>115</v>
      </c>
      <c r="C75" s="53">
        <v>1990</v>
      </c>
      <c r="D75" s="53">
        <v>1991</v>
      </c>
      <c r="E75" s="53">
        <v>1992</v>
      </c>
      <c r="F75" s="53">
        <v>1993</v>
      </c>
      <c r="G75" s="53">
        <v>1994</v>
      </c>
      <c r="H75" s="53">
        <v>1995</v>
      </c>
      <c r="I75" s="53">
        <v>1996</v>
      </c>
      <c r="J75" s="53">
        <v>1997</v>
      </c>
      <c r="K75" s="53">
        <v>1998</v>
      </c>
      <c r="L75" s="53">
        <v>1999</v>
      </c>
      <c r="M75" s="53">
        <v>2000</v>
      </c>
      <c r="N75" s="53">
        <v>2001</v>
      </c>
      <c r="O75" s="53">
        <v>2002</v>
      </c>
      <c r="P75" s="53">
        <v>2003</v>
      </c>
      <c r="Q75" s="53">
        <v>2004</v>
      </c>
      <c r="R75" s="53">
        <v>2005</v>
      </c>
      <c r="S75" s="53">
        <v>2006</v>
      </c>
      <c r="T75" s="53">
        <v>2007</v>
      </c>
      <c r="U75" s="53">
        <v>2008</v>
      </c>
      <c r="V75" s="53">
        <v>2009</v>
      </c>
      <c r="W75" s="53">
        <v>2010</v>
      </c>
      <c r="X75" s="53">
        <v>2011</v>
      </c>
      <c r="Y75" s="53">
        <v>2012</v>
      </c>
      <c r="Z75" s="53">
        <v>2013</v>
      </c>
      <c r="AA75" s="53">
        <v>2014</v>
      </c>
      <c r="AB75" s="53">
        <v>2015</v>
      </c>
      <c r="AC75" s="53">
        <v>2016</v>
      </c>
      <c r="AD75" s="53">
        <v>2017</v>
      </c>
      <c r="AE75" s="53">
        <v>2018</v>
      </c>
      <c r="AF75" s="53">
        <v>2019</v>
      </c>
      <c r="AG75" s="53">
        <v>2020</v>
      </c>
      <c r="AH75" s="53">
        <v>2021</v>
      </c>
      <c r="AI75" s="53">
        <v>2022</v>
      </c>
      <c r="AJ75" s="53">
        <v>2023</v>
      </c>
      <c r="AK75" s="53">
        <v>2024</v>
      </c>
    </row>
    <row r="76" spans="2:37" x14ac:dyDescent="0.25">
      <c r="B76" s="54" t="s">
        <v>86</v>
      </c>
      <c r="C76" s="59">
        <v>2.689615362954926</v>
      </c>
      <c r="D76" s="59">
        <v>2.689615362954926</v>
      </c>
      <c r="E76" s="59">
        <v>2.689615362954926</v>
      </c>
      <c r="F76" s="59">
        <v>2.689615362954926</v>
      </c>
      <c r="G76" s="59">
        <v>2.689615362954926</v>
      </c>
      <c r="H76" s="59">
        <v>2.689615362954926</v>
      </c>
      <c r="I76" s="59">
        <v>2.689615362954926</v>
      </c>
      <c r="J76" s="59">
        <v>2.689615362954926</v>
      </c>
      <c r="K76" s="59">
        <v>2.689615362954926</v>
      </c>
      <c r="L76" s="59">
        <v>2.689615362954926</v>
      </c>
      <c r="M76" s="59">
        <v>2.689615362954926</v>
      </c>
      <c r="N76" s="59">
        <v>2.689615362954926</v>
      </c>
      <c r="O76" s="59">
        <v>2.689615362954926</v>
      </c>
      <c r="P76" s="59">
        <v>2.689615362954926</v>
      </c>
      <c r="Q76" s="59">
        <v>2.689615362954926</v>
      </c>
      <c r="R76" s="59">
        <v>2.2420287866195912</v>
      </c>
      <c r="S76" s="59">
        <v>2.5377351883531882</v>
      </c>
      <c r="T76" s="59">
        <v>2.5231224833580708</v>
      </c>
      <c r="U76" s="59">
        <v>2.7796458082628761</v>
      </c>
      <c r="V76" s="59">
        <v>3.0524633564804993</v>
      </c>
      <c r="W76" s="59">
        <v>3.0715415562153985</v>
      </c>
      <c r="X76" s="59">
        <v>2.6207703613948619</v>
      </c>
      <c r="Y76" s="59">
        <v>2.3698607259416788</v>
      </c>
      <c r="Z76" s="59">
        <v>2.7245095856764778</v>
      </c>
      <c r="AA76" s="59">
        <v>2.288471821509507</v>
      </c>
      <c r="AB76" s="59">
        <v>2.9379859375305024</v>
      </c>
      <c r="AC76" s="59">
        <v>2.9458597838944498</v>
      </c>
      <c r="AD76" s="59">
        <v>2.8017034366327471</v>
      </c>
      <c r="AE76" s="59">
        <v>2.7349877720659554</v>
      </c>
      <c r="AF76" s="59">
        <v>2.679051260677467</v>
      </c>
      <c r="AG76" s="59">
        <v>2.6740793611713669</v>
      </c>
      <c r="AH76" s="59">
        <v>3.8170419282744286</v>
      </c>
      <c r="AI76" s="59">
        <v>3.8636936410131515</v>
      </c>
      <c r="AJ76" s="59">
        <v>3.8514035290292616</v>
      </c>
      <c r="AK76" s="59">
        <v>3.9765125386690658</v>
      </c>
    </row>
    <row r="77" spans="2:37" x14ac:dyDescent="0.25">
      <c r="B77" s="54" t="s">
        <v>87</v>
      </c>
      <c r="C77" s="59">
        <v>5.3869960378166155</v>
      </c>
      <c r="D77" s="59">
        <v>5.3869960378166155</v>
      </c>
      <c r="E77" s="59">
        <v>5.3869960378166155</v>
      </c>
      <c r="F77" s="59">
        <v>5.3869960378166155</v>
      </c>
      <c r="G77" s="59">
        <v>5.3869960378166155</v>
      </c>
      <c r="H77" s="59">
        <v>5.3869960378166155</v>
      </c>
      <c r="I77" s="59">
        <v>5.3869960378166155</v>
      </c>
      <c r="J77" s="59">
        <v>5.3869960378166155</v>
      </c>
      <c r="K77" s="59">
        <v>5.3869960378166155</v>
      </c>
      <c r="L77" s="59">
        <v>5.3869960378166155</v>
      </c>
      <c r="M77" s="59">
        <v>5.3869960378166155</v>
      </c>
      <c r="N77" s="59">
        <v>5.3869960378166155</v>
      </c>
      <c r="O77" s="59">
        <v>5.3869960378166155</v>
      </c>
      <c r="P77" s="59">
        <v>5.3869960378166155</v>
      </c>
      <c r="Q77" s="59">
        <v>5.3869960378166155</v>
      </c>
      <c r="R77" s="59">
        <v>2.6643531052269194</v>
      </c>
      <c r="S77" s="59">
        <v>3.5438190491537847</v>
      </c>
      <c r="T77" s="59">
        <v>3.8499084450537642</v>
      </c>
      <c r="U77" s="59">
        <v>4.0758066483741651</v>
      </c>
      <c r="V77" s="59">
        <v>5.2691246776471239</v>
      </c>
      <c r="W77" s="59">
        <v>4.5801842077789114</v>
      </c>
      <c r="X77" s="59">
        <v>13.725776131481641</v>
      </c>
      <c r="Y77" s="59">
        <v>39.52903854780709</v>
      </c>
      <c r="Z77" s="59">
        <v>37.239798817920239</v>
      </c>
      <c r="AA77" s="59">
        <v>30.123374942604965</v>
      </c>
      <c r="AB77" s="59">
        <v>32.891688828938904</v>
      </c>
      <c r="AC77" s="59">
        <v>30.43291783430233</v>
      </c>
      <c r="AD77" s="59">
        <v>41.999787336025129</v>
      </c>
      <c r="AE77" s="59">
        <v>41.386629159429283</v>
      </c>
      <c r="AF77" s="59">
        <v>17.698183363994744</v>
      </c>
      <c r="AG77" s="59">
        <v>15.879516704946241</v>
      </c>
      <c r="AH77" s="59">
        <v>14.17201054011921</v>
      </c>
      <c r="AI77" s="59">
        <v>23.208443493814435</v>
      </c>
      <c r="AJ77" s="59">
        <v>6.0437987779369626</v>
      </c>
      <c r="AK77" s="59">
        <v>7.6247947487352441</v>
      </c>
    </row>
    <row r="78" spans="2:37" x14ac:dyDescent="0.25">
      <c r="B78" s="54" t="s">
        <v>88</v>
      </c>
      <c r="C78" s="59">
        <v>4.8033769340350387</v>
      </c>
      <c r="D78" s="59">
        <v>4.8033769340350387</v>
      </c>
      <c r="E78" s="59">
        <v>4.8033769340350387</v>
      </c>
      <c r="F78" s="59">
        <v>4.8033769340350387</v>
      </c>
      <c r="G78" s="59">
        <v>4.8033769340350387</v>
      </c>
      <c r="H78" s="59">
        <v>4.8033769340350387</v>
      </c>
      <c r="I78" s="59">
        <v>4.8033769340350387</v>
      </c>
      <c r="J78" s="59">
        <v>4.8033769340350387</v>
      </c>
      <c r="K78" s="59">
        <v>4.8033769340350387</v>
      </c>
      <c r="L78" s="59">
        <v>4.8033769340350387</v>
      </c>
      <c r="M78" s="59">
        <v>4.8033769340350387</v>
      </c>
      <c r="N78" s="59">
        <v>4.8033769340350387</v>
      </c>
      <c r="O78" s="59">
        <v>4.8033769340350387</v>
      </c>
      <c r="P78" s="59">
        <v>4.8033769340350387</v>
      </c>
      <c r="Q78" s="59">
        <v>4.8033769340350387</v>
      </c>
      <c r="R78" s="59">
        <v>5.0443807799165139</v>
      </c>
      <c r="S78" s="59">
        <v>3.868975444833028</v>
      </c>
      <c r="T78" s="59">
        <v>5.0028143773194005</v>
      </c>
      <c r="U78" s="59">
        <v>4.8207541155098204</v>
      </c>
      <c r="V78" s="59">
        <v>4.774479130265072</v>
      </c>
      <c r="W78" s="59">
        <v>5.4315195983639208</v>
      </c>
      <c r="X78" s="59">
        <v>4.6807150920375182</v>
      </c>
      <c r="Y78" s="59">
        <v>4.8618170548101496</v>
      </c>
      <c r="Z78" s="59">
        <v>4.6339802482026258</v>
      </c>
      <c r="AA78" s="59">
        <v>4.6231776126497408</v>
      </c>
      <c r="AB78" s="59">
        <v>6.8776513660322109</v>
      </c>
      <c r="AC78" s="59">
        <v>7.1335925114155243</v>
      </c>
      <c r="AD78" s="59">
        <v>8.4867089696531774</v>
      </c>
      <c r="AE78" s="59">
        <v>7.5122197795414465</v>
      </c>
      <c r="AF78" s="59">
        <v>5.9612639213675216</v>
      </c>
      <c r="AG78" s="59">
        <v>6.4154155613207546</v>
      </c>
      <c r="AH78" s="59">
        <v>6.5498936714060019</v>
      </c>
      <c r="AI78" s="59">
        <v>5.3662080105900145</v>
      </c>
      <c r="AJ78" s="59">
        <v>5.5927124720416117</v>
      </c>
      <c r="AK78" s="59">
        <v>5.7287088886554622</v>
      </c>
    </row>
    <row r="79" spans="2:37" x14ac:dyDescent="0.25">
      <c r="B79" s="54" t="s">
        <v>89</v>
      </c>
      <c r="C79" s="59">
        <v>1.6370749655769559</v>
      </c>
      <c r="D79" s="59">
        <v>1.6370749655769559</v>
      </c>
      <c r="E79" s="59">
        <v>1.6370749655769559</v>
      </c>
      <c r="F79" s="59">
        <v>1.6370749655769559</v>
      </c>
      <c r="G79" s="59">
        <v>1.6370749655769559</v>
      </c>
      <c r="H79" s="59">
        <v>1.6370749655769559</v>
      </c>
      <c r="I79" s="59">
        <v>1.6370749655769559</v>
      </c>
      <c r="J79" s="59">
        <v>1.6370749655769559</v>
      </c>
      <c r="K79" s="59">
        <v>1.6370749655769559</v>
      </c>
      <c r="L79" s="59">
        <v>1.6370749655769559</v>
      </c>
      <c r="M79" s="59">
        <v>1.6370749655769559</v>
      </c>
      <c r="N79" s="59">
        <v>1.6370749655769559</v>
      </c>
      <c r="O79" s="59">
        <v>1.6370749655769559</v>
      </c>
      <c r="P79" s="59">
        <v>1.6370749655769559</v>
      </c>
      <c r="Q79" s="59">
        <v>1.6370749655769559</v>
      </c>
      <c r="R79" s="59">
        <v>1.8717324053543114</v>
      </c>
      <c r="S79" s="59">
        <v>2.8793504848986062</v>
      </c>
      <c r="T79" s="59">
        <v>1.4338560114882419</v>
      </c>
      <c r="U79" s="59">
        <v>1.5431196280187016</v>
      </c>
      <c r="V79" s="59">
        <v>1.3209591213662797</v>
      </c>
      <c r="W79" s="59">
        <v>1.1557761665362487</v>
      </c>
      <c r="X79" s="59">
        <v>1.254730941376301</v>
      </c>
      <c r="Y79" s="59">
        <v>15.441813149999996</v>
      </c>
      <c r="Z79" s="59">
        <v>25.208803193684208</v>
      </c>
      <c r="AA79" s="59">
        <v>22.251474000000002</v>
      </c>
      <c r="AB79" s="59">
        <v>36.703713380000003</v>
      </c>
      <c r="AC79" s="86" t="s">
        <v>267</v>
      </c>
      <c r="AD79" s="86" t="s">
        <v>267</v>
      </c>
      <c r="AE79" s="86" t="s">
        <v>267</v>
      </c>
      <c r="AF79" s="86" t="s">
        <v>267</v>
      </c>
      <c r="AG79" s="86" t="s">
        <v>267</v>
      </c>
      <c r="AH79" s="86" t="s">
        <v>267</v>
      </c>
      <c r="AI79" s="86" t="s">
        <v>267</v>
      </c>
      <c r="AJ79" s="59" t="s">
        <v>267</v>
      </c>
      <c r="AK79" s="59" t="s">
        <v>267</v>
      </c>
    </row>
    <row r="80" spans="2:37" x14ac:dyDescent="0.25">
      <c r="B80" s="54" t="s">
        <v>90</v>
      </c>
      <c r="C80" s="59">
        <v>1.9345505160349785</v>
      </c>
      <c r="D80" s="59">
        <v>1.9345505160349785</v>
      </c>
      <c r="E80" s="59">
        <v>1.9345505160349785</v>
      </c>
      <c r="F80" s="59">
        <v>1.9345505160349785</v>
      </c>
      <c r="G80" s="59">
        <v>1.9345505160349785</v>
      </c>
      <c r="H80" s="59">
        <v>1.9345505160349785</v>
      </c>
      <c r="I80" s="59">
        <v>1.9345505160349785</v>
      </c>
      <c r="J80" s="59">
        <v>1.9345505160349785</v>
      </c>
      <c r="K80" s="59">
        <v>1.9345505160349785</v>
      </c>
      <c r="L80" s="59">
        <v>1.9345505160349785</v>
      </c>
      <c r="M80" s="59">
        <v>1.9345505160349785</v>
      </c>
      <c r="N80" s="59">
        <v>1.9345505160349785</v>
      </c>
      <c r="O80" s="59">
        <v>1.9345505160349785</v>
      </c>
      <c r="P80" s="59">
        <v>1.9345505160349785</v>
      </c>
      <c r="Q80" s="59">
        <v>1.9345505160349785</v>
      </c>
      <c r="R80" s="59">
        <v>1.8686543738970973</v>
      </c>
      <c r="S80" s="59">
        <v>1.3981333529708611</v>
      </c>
      <c r="T80" s="59">
        <v>1.9070688865189043</v>
      </c>
      <c r="U80" s="59">
        <v>2.2190470326910039</v>
      </c>
      <c r="V80" s="59">
        <v>2.9789911148773842</v>
      </c>
      <c r="W80" s="59">
        <v>1.9771762359670164</v>
      </c>
      <c r="X80" s="59">
        <v>1.1927826153225809</v>
      </c>
      <c r="Y80" s="59">
        <v>21.630022715789476</v>
      </c>
      <c r="Z80" s="59">
        <v>11.478965819999997</v>
      </c>
      <c r="AA80" s="59">
        <v>24.049140777777779</v>
      </c>
      <c r="AB80" s="59">
        <v>11.457360749999999</v>
      </c>
      <c r="AC80" s="59">
        <v>33.06238033333333</v>
      </c>
      <c r="AD80" s="59">
        <v>22.348202666666666</v>
      </c>
      <c r="AE80" s="59">
        <v>12.377374428571429</v>
      </c>
      <c r="AF80" s="59">
        <v>14.44697375</v>
      </c>
      <c r="AG80" s="59">
        <v>32.421604583333334</v>
      </c>
      <c r="AH80" s="59">
        <v>22.88925595652174</v>
      </c>
      <c r="AI80" s="59">
        <v>94.009192999999996</v>
      </c>
      <c r="AJ80" s="59">
        <v>8.6691640697674419</v>
      </c>
      <c r="AK80" s="59">
        <v>8.6820570000000004</v>
      </c>
    </row>
    <row r="81" spans="2:37" x14ac:dyDescent="0.25">
      <c r="B81" s="54" t="s">
        <v>91</v>
      </c>
      <c r="C81" s="59">
        <v>1.4304782552296249</v>
      </c>
      <c r="D81" s="59">
        <v>1.4304782552296249</v>
      </c>
      <c r="E81" s="59">
        <v>1.4304782552296249</v>
      </c>
      <c r="F81" s="59">
        <v>1.4304782552296249</v>
      </c>
      <c r="G81" s="59">
        <v>1.4304782552296249</v>
      </c>
      <c r="H81" s="59">
        <v>1.4304782552296249</v>
      </c>
      <c r="I81" s="59">
        <v>1.4304782552296249</v>
      </c>
      <c r="J81" s="59">
        <v>1.4304782552296249</v>
      </c>
      <c r="K81" s="59">
        <v>1.4304782552296249</v>
      </c>
      <c r="L81" s="59">
        <v>1.4304782552296249</v>
      </c>
      <c r="M81" s="59">
        <v>1.4304782552296249</v>
      </c>
      <c r="N81" s="59">
        <v>1.4304782552296249</v>
      </c>
      <c r="O81" s="59">
        <v>1.4304782552296249</v>
      </c>
      <c r="P81" s="59">
        <v>1.4304782552296249</v>
      </c>
      <c r="Q81" s="59">
        <v>1.4304782552296249</v>
      </c>
      <c r="R81" s="59">
        <v>1.5660409270241691</v>
      </c>
      <c r="S81" s="59">
        <v>1.3540405980096022</v>
      </c>
      <c r="T81" s="59">
        <v>1.42738566968414</v>
      </c>
      <c r="U81" s="59">
        <v>1.3148730009370817</v>
      </c>
      <c r="V81" s="59">
        <v>1.6493306937554646</v>
      </c>
      <c r="W81" s="59">
        <v>1.4981356851217389</v>
      </c>
      <c r="X81" s="59">
        <v>1.2035412120751776</v>
      </c>
      <c r="Y81" s="59">
        <v>0.74143499482620689</v>
      </c>
      <c r="Z81" s="59">
        <v>0.76772678258298466</v>
      </c>
      <c r="AA81" s="59">
        <v>0.84197328795025517</v>
      </c>
      <c r="AB81" s="59">
        <v>1.3572595552486191</v>
      </c>
      <c r="AC81" s="59">
        <v>1.5412222437673129</v>
      </c>
      <c r="AD81" s="59">
        <v>1.6940282841379308</v>
      </c>
      <c r="AE81" s="59">
        <v>1.725494907563025</v>
      </c>
      <c r="AF81" s="59">
        <v>1.6375122082152973</v>
      </c>
      <c r="AG81" s="59">
        <v>1.5364415195007799</v>
      </c>
      <c r="AH81" s="59">
        <v>1.5185724003164558</v>
      </c>
      <c r="AI81" s="59">
        <v>1.3872427164591976</v>
      </c>
      <c r="AJ81" s="59">
        <v>1.4991265983026876</v>
      </c>
      <c r="AK81" s="59">
        <v>1.9338512513812156</v>
      </c>
    </row>
    <row r="82" spans="2:37" x14ac:dyDescent="0.25">
      <c r="B82" s="54" t="s">
        <v>92</v>
      </c>
      <c r="C82" s="59">
        <v>2.9803912551392284</v>
      </c>
      <c r="D82" s="59">
        <v>2.9803912551392284</v>
      </c>
      <c r="E82" s="59">
        <v>2.9803912551392284</v>
      </c>
      <c r="F82" s="59">
        <v>2.9803912551392284</v>
      </c>
      <c r="G82" s="59">
        <v>2.9803912551392284</v>
      </c>
      <c r="H82" s="59">
        <v>2.9803912551392284</v>
      </c>
      <c r="I82" s="59">
        <v>2.9803912551392284</v>
      </c>
      <c r="J82" s="59">
        <v>2.9803912551392284</v>
      </c>
      <c r="K82" s="59">
        <v>2.9803912551392284</v>
      </c>
      <c r="L82" s="59">
        <v>2.9803912551392284</v>
      </c>
      <c r="M82" s="59">
        <v>2.9803912551392284</v>
      </c>
      <c r="N82" s="59">
        <v>2.9803912551392284</v>
      </c>
      <c r="O82" s="59">
        <v>2.9803912551392284</v>
      </c>
      <c r="P82" s="59">
        <v>2.9803912551392284</v>
      </c>
      <c r="Q82" s="59">
        <v>2.9803912551392284</v>
      </c>
      <c r="R82" s="59">
        <v>3.4560301464821848</v>
      </c>
      <c r="S82" s="59">
        <v>1.9615885553110057</v>
      </c>
      <c r="T82" s="59">
        <v>2.2159696965803035</v>
      </c>
      <c r="U82" s="59">
        <v>2.5497856075888357</v>
      </c>
      <c r="V82" s="59">
        <v>3.2903718830886075</v>
      </c>
      <c r="W82" s="59">
        <v>3.3774320893823857</v>
      </c>
      <c r="X82" s="59">
        <v>4.0115608075412759</v>
      </c>
      <c r="Y82" s="59">
        <v>10.873992933430355</v>
      </c>
      <c r="Z82" s="59">
        <v>12.868413956993475</v>
      </c>
      <c r="AA82" s="59">
        <v>8.5347921715495811</v>
      </c>
      <c r="AB82" s="59">
        <v>6.5429016500000001</v>
      </c>
      <c r="AC82" s="59">
        <v>6.9759593124999997</v>
      </c>
      <c r="AD82" s="59">
        <v>10.248240365853661</v>
      </c>
      <c r="AE82" s="59">
        <v>9.2018790476190464</v>
      </c>
      <c r="AF82" s="59">
        <v>9.1555865333333344</v>
      </c>
      <c r="AG82" s="59">
        <v>11.6092286</v>
      </c>
      <c r="AH82" s="59">
        <v>2.9917565000000002</v>
      </c>
      <c r="AI82" s="59">
        <v>4.221649547169811</v>
      </c>
      <c r="AJ82" s="59">
        <v>4.7856618297872346</v>
      </c>
      <c r="AK82" s="59">
        <v>4.4905710754716992</v>
      </c>
    </row>
    <row r="83" spans="2:37" x14ac:dyDescent="0.25">
      <c r="B83" s="54" t="s">
        <v>93</v>
      </c>
      <c r="C83" s="59">
        <v>3.6169690538344983</v>
      </c>
      <c r="D83" s="59">
        <v>3.6169690538344983</v>
      </c>
      <c r="E83" s="59">
        <v>3.6169690538344983</v>
      </c>
      <c r="F83" s="59">
        <v>3.6169690538344983</v>
      </c>
      <c r="G83" s="59">
        <v>3.6169690538344983</v>
      </c>
      <c r="H83" s="59">
        <v>3.6169690538344983</v>
      </c>
      <c r="I83" s="59">
        <v>3.6169690538344983</v>
      </c>
      <c r="J83" s="59">
        <v>3.6169690538344983</v>
      </c>
      <c r="K83" s="59">
        <v>3.6169690538344983</v>
      </c>
      <c r="L83" s="59">
        <v>3.6169690538344983</v>
      </c>
      <c r="M83" s="59">
        <v>3.6169690538344983</v>
      </c>
      <c r="N83" s="59">
        <v>3.6169690538344983</v>
      </c>
      <c r="O83" s="59">
        <v>3.6169690538344983</v>
      </c>
      <c r="P83" s="59">
        <v>3.6169690538344983</v>
      </c>
      <c r="Q83" s="59">
        <v>3.6169690538344983</v>
      </c>
      <c r="R83" s="59">
        <v>1.6500933144934513</v>
      </c>
      <c r="S83" s="59">
        <v>1.7598818811553387</v>
      </c>
      <c r="T83" s="59">
        <v>2.2102067534986451</v>
      </c>
      <c r="U83" s="59">
        <v>3.6499647526441645</v>
      </c>
      <c r="V83" s="59">
        <v>5.175007340296804</v>
      </c>
      <c r="W83" s="59">
        <v>5.3456868716466968</v>
      </c>
      <c r="X83" s="59">
        <v>5.5279424631063838</v>
      </c>
      <c r="Y83" s="59">
        <v>2.9048658797745333</v>
      </c>
      <c r="Z83" s="59">
        <v>2.1737536437174096</v>
      </c>
      <c r="AA83" s="59">
        <v>1.8938466812666932</v>
      </c>
      <c r="AB83" s="59">
        <v>1.6097080226063829</v>
      </c>
      <c r="AC83" s="59">
        <v>1.6605438443579768</v>
      </c>
      <c r="AD83" s="59">
        <v>2.0385014304123708</v>
      </c>
      <c r="AE83" s="59">
        <v>1.8989802326478151</v>
      </c>
      <c r="AF83" s="59">
        <v>1.7951616773428234</v>
      </c>
      <c r="AG83" s="59">
        <v>2.2207522400530504</v>
      </c>
      <c r="AH83" s="59">
        <v>3.863563541864139</v>
      </c>
      <c r="AI83" s="59">
        <v>5.4818580993288597</v>
      </c>
      <c r="AJ83" s="59">
        <v>5.4971271337500012</v>
      </c>
      <c r="AK83" s="59">
        <v>5.7174827665418215</v>
      </c>
    </row>
    <row r="84" spans="2:37" x14ac:dyDescent="0.25">
      <c r="B84" s="54" t="s">
        <v>94</v>
      </c>
      <c r="C84" s="59">
        <v>30.924764640228961</v>
      </c>
      <c r="D84" s="59">
        <v>30.924764640228961</v>
      </c>
      <c r="E84" s="59">
        <v>30.924764640228961</v>
      </c>
      <c r="F84" s="59">
        <v>30.924764640228961</v>
      </c>
      <c r="G84" s="59">
        <v>30.924764640228961</v>
      </c>
      <c r="H84" s="59">
        <v>30.924764640228961</v>
      </c>
      <c r="I84" s="59">
        <v>30.924764640228961</v>
      </c>
      <c r="J84" s="59">
        <v>30.924764640228961</v>
      </c>
      <c r="K84" s="59">
        <v>30.924764640228961</v>
      </c>
      <c r="L84" s="59">
        <v>30.924764640228961</v>
      </c>
      <c r="M84" s="59">
        <v>30.924764640228961</v>
      </c>
      <c r="N84" s="59">
        <v>30.924764640228961</v>
      </c>
      <c r="O84" s="59">
        <v>30.924764640228961</v>
      </c>
      <c r="P84" s="59">
        <v>30.924764640228961</v>
      </c>
      <c r="Q84" s="59">
        <v>30.924764640228961</v>
      </c>
      <c r="R84" s="59">
        <v>28.199802159345786</v>
      </c>
      <c r="S84" s="59">
        <v>39.750359547725481</v>
      </c>
      <c r="T84" s="59">
        <v>24.462499523815339</v>
      </c>
      <c r="U84" s="59">
        <v>35.968937758153089</v>
      </c>
      <c r="V84" s="59">
        <v>49.55811988998925</v>
      </c>
      <c r="W84" s="59">
        <v>24.223499192101979</v>
      </c>
      <c r="X84" s="59">
        <v>14.310134410471823</v>
      </c>
      <c r="Y84" s="59">
        <v>25.547690052343921</v>
      </c>
      <c r="Z84" s="59">
        <v>6.9015027457142848</v>
      </c>
      <c r="AA84" s="59">
        <v>18.559996056756759</v>
      </c>
      <c r="AB84" s="59">
        <v>91.183745263157903</v>
      </c>
      <c r="AC84" s="59">
        <v>16.520948026315789</v>
      </c>
      <c r="AD84" s="59">
        <v>12.747916515151514</v>
      </c>
      <c r="AE84" s="59">
        <v>26.832736949999997</v>
      </c>
      <c r="AF84" s="59">
        <v>15.547926727272726</v>
      </c>
      <c r="AG84" s="59">
        <v>27.129527186915887</v>
      </c>
      <c r="AH84" s="59">
        <v>15.033990983333332</v>
      </c>
      <c r="AI84" s="59">
        <v>19.078804741935482</v>
      </c>
      <c r="AJ84" s="59">
        <v>10.773103500000001</v>
      </c>
      <c r="AK84" s="59">
        <v>19.332118473684208</v>
      </c>
    </row>
    <row r="85" spans="2:37" x14ac:dyDescent="0.25">
      <c r="B85" s="54" t="s">
        <v>95</v>
      </c>
      <c r="C85" s="59">
        <v>17.502495049694186</v>
      </c>
      <c r="D85" s="59">
        <v>17.502495049694186</v>
      </c>
      <c r="E85" s="59">
        <v>17.502495049694186</v>
      </c>
      <c r="F85" s="59">
        <v>17.502495049694186</v>
      </c>
      <c r="G85" s="59">
        <v>17.502495049694186</v>
      </c>
      <c r="H85" s="59">
        <v>17.502495049694186</v>
      </c>
      <c r="I85" s="59">
        <v>17.502495049694186</v>
      </c>
      <c r="J85" s="59">
        <v>17.502495049694186</v>
      </c>
      <c r="K85" s="59">
        <v>17.502495049694186</v>
      </c>
      <c r="L85" s="59">
        <v>17.502495049694186</v>
      </c>
      <c r="M85" s="59">
        <v>17.502495049694186</v>
      </c>
      <c r="N85" s="59">
        <v>17.502495049694186</v>
      </c>
      <c r="O85" s="59">
        <v>17.502495049694186</v>
      </c>
      <c r="P85" s="59">
        <v>17.502495049694186</v>
      </c>
      <c r="Q85" s="59">
        <v>17.502495049694186</v>
      </c>
      <c r="R85" s="59">
        <v>14.973585534377946</v>
      </c>
      <c r="S85" s="59">
        <v>11.176541883712586</v>
      </c>
      <c r="T85" s="59">
        <v>22.926756633699494</v>
      </c>
      <c r="U85" s="59">
        <v>21.281677887656926</v>
      </c>
      <c r="V85" s="59">
        <v>16.707842315812091</v>
      </c>
      <c r="W85" s="59">
        <v>15.903099772874997</v>
      </c>
      <c r="X85" s="59">
        <v>19.547961319725278</v>
      </c>
      <c r="Y85" s="59">
        <v>38.429438234642852</v>
      </c>
      <c r="Z85" s="59">
        <v>42.411355971714279</v>
      </c>
      <c r="AA85" s="59">
        <v>46.378986538595889</v>
      </c>
      <c r="AB85" s="59">
        <v>57.6378320754717</v>
      </c>
      <c r="AC85" s="59">
        <v>79.931569148148157</v>
      </c>
      <c r="AD85" s="59">
        <v>31.741703369047617</v>
      </c>
      <c r="AE85" s="59">
        <v>28.465486428571428</v>
      </c>
      <c r="AF85" s="59">
        <v>26.657764450549454</v>
      </c>
      <c r="AG85" s="59">
        <v>39.06239163265306</v>
      </c>
      <c r="AH85" s="59">
        <v>23.644402680851066</v>
      </c>
      <c r="AI85" s="59">
        <v>25.614488711711715</v>
      </c>
      <c r="AJ85" s="59">
        <v>16.501798074534161</v>
      </c>
      <c r="AK85" s="59">
        <v>17.216479137931035</v>
      </c>
    </row>
    <row r="86" spans="2:37" x14ac:dyDescent="0.25">
      <c r="B86" s="54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</row>
    <row r="87" spans="2:37" x14ac:dyDescent="0.25">
      <c r="B87" s="54" t="s">
        <v>101</v>
      </c>
      <c r="C87" s="61">
        <f>SUMPRODUCT(C76:C85,C4:C13)/SUM(C4:C13)</f>
        <v>4.0979952976909066</v>
      </c>
      <c r="D87" s="61">
        <f t="shared" ref="D87:AG87" si="15">SUMPRODUCT(D76:D85,D4:D13)/SUM(D4:D13)</f>
        <v>4.0974185747773051</v>
      </c>
      <c r="E87" s="61">
        <f t="shared" si="15"/>
        <v>4.0973455568874506</v>
      </c>
      <c r="F87" s="61">
        <f t="shared" si="15"/>
        <v>4.0966247348497049</v>
      </c>
      <c r="G87" s="61">
        <f t="shared" si="15"/>
        <v>4.0967637028139743</v>
      </c>
      <c r="H87" s="61">
        <f t="shared" si="15"/>
        <v>4.0974099764875254</v>
      </c>
      <c r="I87" s="61">
        <f t="shared" si="15"/>
        <v>4.0979432585375202</v>
      </c>
      <c r="J87" s="61">
        <f t="shared" si="15"/>
        <v>4.0986741357630496</v>
      </c>
      <c r="K87" s="61">
        <f t="shared" si="15"/>
        <v>4.098269161725824</v>
      </c>
      <c r="L87" s="61">
        <f t="shared" si="15"/>
        <v>4.0981266472444204</v>
      </c>
      <c r="M87" s="61">
        <f t="shared" si="15"/>
        <v>4.0980902194201301</v>
      </c>
      <c r="N87" s="61">
        <f t="shared" si="15"/>
        <v>4.0975619582097043</v>
      </c>
      <c r="O87" s="61">
        <f t="shared" si="15"/>
        <v>4.0983682761796274</v>
      </c>
      <c r="P87" s="61">
        <f t="shared" si="15"/>
        <v>4.0971813446077681</v>
      </c>
      <c r="Q87" s="61">
        <f t="shared" si="15"/>
        <v>4.1677816163306867</v>
      </c>
      <c r="R87" s="61">
        <f t="shared" si="15"/>
        <v>3.1238340096095878</v>
      </c>
      <c r="S87" s="61">
        <f t="shared" si="15"/>
        <v>3.3546964785077109</v>
      </c>
      <c r="T87" s="61">
        <f t="shared" si="15"/>
        <v>3.5163427117508919</v>
      </c>
      <c r="U87" s="61">
        <f t="shared" si="15"/>
        <v>4.3405609709147841</v>
      </c>
      <c r="V87" s="61">
        <f t="shared" si="15"/>
        <v>4.712423307983463</v>
      </c>
      <c r="W87" s="61">
        <f t="shared" si="15"/>
        <v>4.288852782989462</v>
      </c>
      <c r="X87" s="61">
        <f t="shared" si="15"/>
        <v>4.9987920296292998</v>
      </c>
      <c r="Y87" s="61">
        <f t="shared" si="15"/>
        <v>10.316940935987047</v>
      </c>
      <c r="Z87" s="61">
        <f t="shared" si="15"/>
        <v>13.505532451497983</v>
      </c>
      <c r="AA87" s="61">
        <f t="shared" si="15"/>
        <v>9.6132822024805744</v>
      </c>
      <c r="AB87" s="61">
        <f t="shared" si="15"/>
        <v>12.043074847880836</v>
      </c>
      <c r="AC87" s="61">
        <f t="shared" si="15"/>
        <v>10.998977448066208</v>
      </c>
      <c r="AD87" s="61">
        <f t="shared" si="15"/>
        <v>16.594791077242405</v>
      </c>
      <c r="AE87" s="61">
        <f t="shared" si="15"/>
        <v>14.097724427700644</v>
      </c>
      <c r="AF87" s="61">
        <f t="shared" si="15"/>
        <v>8.3639130497962899</v>
      </c>
      <c r="AG87" s="61">
        <f t="shared" si="15"/>
        <v>8.5254311076000651</v>
      </c>
      <c r="AH87" s="61">
        <f>SUMPRODUCT(AH76:AH85,AH4:AH13)/SUM(AH4:AH13)</f>
        <v>8.0620196884800013</v>
      </c>
      <c r="AI87" s="61">
        <f>SUMPRODUCT(AI76:AI85,AI4:AI13)/SUM(AI4:AI13)</f>
        <v>8.1051252274934651</v>
      </c>
      <c r="AJ87" s="61">
        <f>SUMPRODUCT(AJ76:AJ85,AJ4:AJ13)/SUM(AJ4:AJ13)</f>
        <v>4.7820093494643521</v>
      </c>
      <c r="AK87" s="61">
        <f>SUMPRODUCT(AK76:AK85,AK4:AK13)/SUM(AK4:AK13)</f>
        <v>5.4274616433321681</v>
      </c>
    </row>
    <row r="88" spans="2:37" s="51" customFormat="1" x14ac:dyDescent="0.25">
      <c r="B88" s="57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</row>
    <row r="89" spans="2:37" ht="18.75" thickBot="1" x14ac:dyDescent="0.4">
      <c r="B89" s="52" t="s">
        <v>206</v>
      </c>
      <c r="C89" s="53">
        <v>1990</v>
      </c>
      <c r="D89" s="53">
        <v>1991</v>
      </c>
      <c r="E89" s="53">
        <v>1992</v>
      </c>
      <c r="F89" s="53">
        <v>1993</v>
      </c>
      <c r="G89" s="53">
        <v>1994</v>
      </c>
      <c r="H89" s="53">
        <v>1995</v>
      </c>
      <c r="I89" s="53">
        <v>1996</v>
      </c>
      <c r="J89" s="53">
        <v>1997</v>
      </c>
      <c r="K89" s="53">
        <v>1998</v>
      </c>
      <c r="L89" s="53">
        <v>1999</v>
      </c>
      <c r="M89" s="53">
        <v>2000</v>
      </c>
      <c r="N89" s="53">
        <v>2001</v>
      </c>
      <c r="O89" s="53">
        <v>2002</v>
      </c>
      <c r="P89" s="53">
        <v>2003</v>
      </c>
      <c r="Q89" s="53">
        <v>2004</v>
      </c>
      <c r="R89" s="53">
        <v>2005</v>
      </c>
      <c r="S89" s="53">
        <v>2006</v>
      </c>
      <c r="T89" s="53">
        <v>2007</v>
      </c>
      <c r="U89" s="53">
        <v>2008</v>
      </c>
      <c r="V89" s="53">
        <v>2009</v>
      </c>
      <c r="W89" s="53">
        <v>2010</v>
      </c>
      <c r="X89" s="53">
        <v>2011</v>
      </c>
      <c r="Y89" s="53">
        <v>2012</v>
      </c>
      <c r="Z89" s="53">
        <v>2013</v>
      </c>
      <c r="AA89" s="53">
        <v>2014</v>
      </c>
      <c r="AB89" s="53">
        <v>2015</v>
      </c>
      <c r="AC89" s="53">
        <v>2016</v>
      </c>
      <c r="AD89" s="53">
        <v>2017</v>
      </c>
      <c r="AE89" s="53">
        <v>2018</v>
      </c>
      <c r="AF89" s="53">
        <v>2019</v>
      </c>
      <c r="AG89" s="53">
        <v>2020</v>
      </c>
      <c r="AH89" s="53">
        <v>2021</v>
      </c>
      <c r="AI89" s="53">
        <v>2022</v>
      </c>
      <c r="AJ89" s="53">
        <v>2023</v>
      </c>
      <c r="AK89" s="53">
        <v>2024</v>
      </c>
    </row>
    <row r="90" spans="2:37" s="51" customFormat="1" x14ac:dyDescent="0.25">
      <c r="B90" s="54" t="s">
        <v>86</v>
      </c>
      <c r="C90" s="62">
        <v>62.758717925458711</v>
      </c>
      <c r="D90" s="62">
        <v>62.758717925458711</v>
      </c>
      <c r="E90" s="62">
        <v>62.758717925458711</v>
      </c>
      <c r="F90" s="62">
        <v>62.758717925458711</v>
      </c>
      <c r="G90" s="62">
        <v>62.758717925458711</v>
      </c>
      <c r="H90" s="62">
        <v>62.758717925458711</v>
      </c>
      <c r="I90" s="62">
        <v>62.758717925458711</v>
      </c>
      <c r="J90" s="62">
        <v>62.758717925458711</v>
      </c>
      <c r="K90" s="62">
        <v>62.758717925458711</v>
      </c>
      <c r="L90" s="62">
        <v>62.758717925458711</v>
      </c>
      <c r="M90" s="62">
        <v>62.758717925458711</v>
      </c>
      <c r="N90" s="62">
        <v>62.758717925458711</v>
      </c>
      <c r="O90" s="62">
        <v>62.758717925458711</v>
      </c>
      <c r="P90" s="62">
        <v>62.758717925458711</v>
      </c>
      <c r="Q90" s="62">
        <v>62.758717925458711</v>
      </c>
      <c r="R90" s="62">
        <v>43.1630178536317</v>
      </c>
      <c r="S90" s="62">
        <v>63.854140038071378</v>
      </c>
      <c r="T90" s="62">
        <v>61.394004567344901</v>
      </c>
      <c r="U90" s="62">
        <v>68.290974728368965</v>
      </c>
      <c r="V90" s="62">
        <v>74.027509741833654</v>
      </c>
      <c r="W90" s="62">
        <v>68.207226576913143</v>
      </c>
      <c r="X90" s="62">
        <v>60.37415197204718</v>
      </c>
      <c r="Y90" s="62">
        <v>54.009487542475561</v>
      </c>
      <c r="Z90" s="62">
        <v>49.221672170045821</v>
      </c>
      <c r="AA90" s="62">
        <v>48.963653525359746</v>
      </c>
      <c r="AB90" s="62">
        <v>66.255809663250361</v>
      </c>
      <c r="AC90" s="62">
        <v>70.055269790718839</v>
      </c>
      <c r="AD90" s="62">
        <v>61.462527752081392</v>
      </c>
      <c r="AE90" s="62">
        <v>63.30790640155189</v>
      </c>
      <c r="AF90" s="62">
        <v>59.246569464899359</v>
      </c>
      <c r="AG90" s="62">
        <v>53.65896366594361</v>
      </c>
      <c r="AH90" s="62">
        <v>91.369178794178794</v>
      </c>
      <c r="AI90" s="62">
        <v>95.822754018509485</v>
      </c>
      <c r="AJ90" s="62">
        <v>96.136644681839286</v>
      </c>
      <c r="AK90" s="62">
        <v>100.80156384892086</v>
      </c>
    </row>
    <row r="91" spans="2:37" s="51" customFormat="1" x14ac:dyDescent="0.25">
      <c r="B91" s="54" t="s">
        <v>87</v>
      </c>
      <c r="C91" s="62">
        <v>69.575753066094279</v>
      </c>
      <c r="D91" s="62">
        <v>69.575753066094279</v>
      </c>
      <c r="E91" s="62">
        <v>69.575753066094279</v>
      </c>
      <c r="F91" s="62">
        <v>69.575753066094279</v>
      </c>
      <c r="G91" s="62">
        <v>69.575753066094279</v>
      </c>
      <c r="H91" s="62">
        <v>69.575753066094279</v>
      </c>
      <c r="I91" s="62">
        <v>69.575753066094279</v>
      </c>
      <c r="J91" s="62">
        <v>69.575753066094279</v>
      </c>
      <c r="K91" s="62">
        <v>69.575753066094279</v>
      </c>
      <c r="L91" s="62">
        <v>69.575753066094279</v>
      </c>
      <c r="M91" s="62">
        <v>69.575753066094279</v>
      </c>
      <c r="N91" s="62">
        <v>69.575753066094279</v>
      </c>
      <c r="O91" s="62">
        <v>69.575753066094279</v>
      </c>
      <c r="P91" s="62">
        <v>69.575753066094279</v>
      </c>
      <c r="Q91" s="62">
        <v>69.575753066094279</v>
      </c>
      <c r="R91" s="62">
        <v>37.927487234628366</v>
      </c>
      <c r="S91" s="62">
        <v>76.272562575939432</v>
      </c>
      <c r="T91" s="62">
        <v>75.072061048802993</v>
      </c>
      <c r="U91" s="62">
        <v>70.0232388862227</v>
      </c>
      <c r="V91" s="62">
        <v>77.499093909121996</v>
      </c>
      <c r="W91" s="62">
        <v>81.899368884860181</v>
      </c>
      <c r="X91" s="62">
        <v>68.336458923084265</v>
      </c>
      <c r="Y91" s="62">
        <v>13.691133971914315</v>
      </c>
      <c r="Z91" s="62">
        <v>7.8782113559973128</v>
      </c>
      <c r="AA91" s="62">
        <v>10.422466422368421</v>
      </c>
      <c r="AB91" s="62">
        <v>6.956498392282958</v>
      </c>
      <c r="AC91" s="62">
        <v>9.9691911337209298</v>
      </c>
      <c r="AD91" s="62">
        <v>9.5878353521758637</v>
      </c>
      <c r="AE91" s="62">
        <v>4.4033796526054587</v>
      </c>
      <c r="AF91" s="62">
        <v>2.9840674551029345</v>
      </c>
      <c r="AG91" s="62">
        <v>0.98583311827956999</v>
      </c>
      <c r="AH91" s="62">
        <v>1.1611237964236589</v>
      </c>
      <c r="AI91" s="62">
        <v>7.4703989690721642</v>
      </c>
      <c r="AJ91" s="62">
        <v>12.764194842406878</v>
      </c>
      <c r="AK91" s="62">
        <v>17.85173018549747</v>
      </c>
    </row>
    <row r="92" spans="2:37" s="51" customFormat="1" x14ac:dyDescent="0.25">
      <c r="B92" s="54" t="s">
        <v>88</v>
      </c>
      <c r="C92" s="62">
        <v>169.69427257833544</v>
      </c>
      <c r="D92" s="62">
        <v>169.69427257833544</v>
      </c>
      <c r="E92" s="62">
        <v>169.69427257833544</v>
      </c>
      <c r="F92" s="62">
        <v>169.69427257833544</v>
      </c>
      <c r="G92" s="62">
        <v>169.69427257833544</v>
      </c>
      <c r="H92" s="62">
        <v>169.69427257833544</v>
      </c>
      <c r="I92" s="62">
        <v>169.69427257833544</v>
      </c>
      <c r="J92" s="62">
        <v>169.69427257833544</v>
      </c>
      <c r="K92" s="62">
        <v>169.69427257833544</v>
      </c>
      <c r="L92" s="62">
        <v>169.69427257833544</v>
      </c>
      <c r="M92" s="62">
        <v>169.69427257833544</v>
      </c>
      <c r="N92" s="62">
        <v>169.69427257833544</v>
      </c>
      <c r="O92" s="62">
        <v>169.69427257833544</v>
      </c>
      <c r="P92" s="62">
        <v>169.69427257833544</v>
      </c>
      <c r="Q92" s="62">
        <v>169.69427257833544</v>
      </c>
      <c r="R92" s="62">
        <v>200.51169184717872</v>
      </c>
      <c r="S92" s="62">
        <v>166.33311210428283</v>
      </c>
      <c r="T92" s="62">
        <v>151.99857361196419</v>
      </c>
      <c r="U92" s="62">
        <v>164.79079478955862</v>
      </c>
      <c r="V92" s="62">
        <v>172.13312050881837</v>
      </c>
      <c r="W92" s="62">
        <v>172.26745082430935</v>
      </c>
      <c r="X92" s="62">
        <v>159.82516436223617</v>
      </c>
      <c r="Y92" s="62">
        <v>159.69307006279277</v>
      </c>
      <c r="Z92" s="62">
        <v>151.77739021582212</v>
      </c>
      <c r="AA92" s="62">
        <v>159.93204212812603</v>
      </c>
      <c r="AB92" s="62">
        <v>257.31408638360176</v>
      </c>
      <c r="AC92" s="62">
        <v>308.65291019786912</v>
      </c>
      <c r="AD92" s="62">
        <v>378.62796098265898</v>
      </c>
      <c r="AE92" s="62">
        <v>287.86385890652559</v>
      </c>
      <c r="AF92" s="62">
        <v>281.91498461538464</v>
      </c>
      <c r="AG92" s="62">
        <v>237.19527122641509</v>
      </c>
      <c r="AH92" s="62">
        <v>246.2523949447077</v>
      </c>
      <c r="AI92" s="62">
        <v>244.78518154311649</v>
      </c>
      <c r="AJ92" s="62">
        <v>195.95730689206763</v>
      </c>
      <c r="AK92" s="62">
        <v>266.96369957983194</v>
      </c>
    </row>
    <row r="93" spans="2:37" s="51" customFormat="1" x14ac:dyDescent="0.25">
      <c r="B93" s="54" t="s">
        <v>89</v>
      </c>
      <c r="C93" s="62">
        <v>4.1681669614983301</v>
      </c>
      <c r="D93" s="62">
        <v>4.1681669614983301</v>
      </c>
      <c r="E93" s="62">
        <v>4.1681669614983301</v>
      </c>
      <c r="F93" s="62">
        <v>4.1681669614983301</v>
      </c>
      <c r="G93" s="62">
        <v>4.1681669614983301</v>
      </c>
      <c r="H93" s="62">
        <v>4.1681669614983301</v>
      </c>
      <c r="I93" s="62">
        <v>4.1681669614983301</v>
      </c>
      <c r="J93" s="62">
        <v>4.1681669614983301</v>
      </c>
      <c r="K93" s="62">
        <v>4.1681669614983301</v>
      </c>
      <c r="L93" s="62">
        <v>4.1681669614983301</v>
      </c>
      <c r="M93" s="62">
        <v>4.1681669614983301</v>
      </c>
      <c r="N93" s="62">
        <v>4.1681669614983301</v>
      </c>
      <c r="O93" s="62">
        <v>4.1681669614983301</v>
      </c>
      <c r="P93" s="62">
        <v>4.1681669614983301</v>
      </c>
      <c r="Q93" s="62">
        <v>4.1681669614983301</v>
      </c>
      <c r="R93" s="62">
        <v>2.6390633092322204</v>
      </c>
      <c r="S93" s="62">
        <v>2.4247029456273768</v>
      </c>
      <c r="T93" s="62">
        <v>8.6148527601903666</v>
      </c>
      <c r="U93" s="62">
        <v>12.659623049521453</v>
      </c>
      <c r="V93" s="62">
        <v>0.94801034428294584</v>
      </c>
      <c r="W93" s="62">
        <v>0.74594180567157664</v>
      </c>
      <c r="X93" s="62">
        <v>1.1449745159623701</v>
      </c>
      <c r="Y93" s="62">
        <v>21.374888203720925</v>
      </c>
      <c r="Z93" s="62">
        <v>50.804798221578949</v>
      </c>
      <c r="AA93" s="62">
        <v>1.5821471</v>
      </c>
      <c r="AB93" s="62">
        <v>85.745420483333334</v>
      </c>
      <c r="AC93" s="62" t="s">
        <v>267</v>
      </c>
      <c r="AD93" s="62" t="s">
        <v>267</v>
      </c>
      <c r="AE93" s="62" t="s">
        <v>267</v>
      </c>
      <c r="AF93" s="62" t="s">
        <v>267</v>
      </c>
      <c r="AG93" s="62" t="s">
        <v>267</v>
      </c>
      <c r="AH93" s="62" t="s">
        <v>267</v>
      </c>
      <c r="AI93" s="62" t="s">
        <v>267</v>
      </c>
      <c r="AJ93" s="62" t="s">
        <v>267</v>
      </c>
      <c r="AK93" s="62" t="s">
        <v>267</v>
      </c>
    </row>
    <row r="94" spans="2:37" s="51" customFormat="1" x14ac:dyDescent="0.25">
      <c r="B94" s="54" t="s">
        <v>90</v>
      </c>
      <c r="C94" s="62">
        <v>0.35773020541078832</v>
      </c>
      <c r="D94" s="62">
        <v>0.35773020541078832</v>
      </c>
      <c r="E94" s="62">
        <v>0.35773020541078832</v>
      </c>
      <c r="F94" s="62">
        <v>0.35773020541078832</v>
      </c>
      <c r="G94" s="62">
        <v>0.35773020541078832</v>
      </c>
      <c r="H94" s="62">
        <v>0.35773020541078832</v>
      </c>
      <c r="I94" s="62">
        <v>0.35773020541078832</v>
      </c>
      <c r="J94" s="62">
        <v>0.35773020541078832</v>
      </c>
      <c r="K94" s="62">
        <v>0.35773020541078832</v>
      </c>
      <c r="L94" s="62">
        <v>0.35773020541078832</v>
      </c>
      <c r="M94" s="62">
        <v>0.35773020541078832</v>
      </c>
      <c r="N94" s="62">
        <v>0.35773020541078832</v>
      </c>
      <c r="O94" s="62">
        <v>0.35773020541078832</v>
      </c>
      <c r="P94" s="62">
        <v>0.35773020541078832</v>
      </c>
      <c r="Q94" s="62">
        <v>0.35773020541078832</v>
      </c>
      <c r="R94" s="62">
        <v>0.55834765875989445</v>
      </c>
      <c r="S94" s="62">
        <v>7.5131965602649023E-2</v>
      </c>
      <c r="T94" s="62">
        <v>1.3057321279400258</v>
      </c>
      <c r="U94" s="62">
        <v>6.1859299869621895E-2</v>
      </c>
      <c r="V94" s="62">
        <v>7.4396351634877386E-2</v>
      </c>
      <c r="W94" s="62">
        <v>0.41024212008995503</v>
      </c>
      <c r="X94" s="62">
        <v>1.8401913978494621E-2</v>
      </c>
      <c r="Y94" s="62">
        <v>1.4058973942105262</v>
      </c>
      <c r="Z94" s="62">
        <v>1.2914984866666668</v>
      </c>
      <c r="AA94" s="62">
        <v>2.2660352755555557</v>
      </c>
      <c r="AB94" s="62">
        <v>0</v>
      </c>
      <c r="AC94" s="62">
        <v>0</v>
      </c>
      <c r="AD94" s="62">
        <v>0</v>
      </c>
      <c r="AE94" s="62">
        <v>0</v>
      </c>
      <c r="AF94" s="62">
        <v>0</v>
      </c>
      <c r="AG94" s="62">
        <v>0</v>
      </c>
      <c r="AH94" s="62">
        <v>0</v>
      </c>
      <c r="AI94" s="62">
        <v>1.4285714285714284E-4</v>
      </c>
      <c r="AJ94" s="62">
        <v>3.0824651162790695</v>
      </c>
      <c r="AK94" s="62">
        <v>1.0707288135593223</v>
      </c>
    </row>
    <row r="95" spans="2:37" s="51" customFormat="1" x14ac:dyDescent="0.25">
      <c r="B95" s="54" t="s">
        <v>91</v>
      </c>
      <c r="C95" s="62">
        <v>0.51419170864127506</v>
      </c>
      <c r="D95" s="62">
        <v>0.51419170864127506</v>
      </c>
      <c r="E95" s="62">
        <v>0.51419170864127506</v>
      </c>
      <c r="F95" s="62">
        <v>0.51419170864127506</v>
      </c>
      <c r="G95" s="62">
        <v>0.51419170864127506</v>
      </c>
      <c r="H95" s="62">
        <v>0.51419170864127506</v>
      </c>
      <c r="I95" s="62">
        <v>0.51419170864127506</v>
      </c>
      <c r="J95" s="62">
        <v>0.51419170864127506</v>
      </c>
      <c r="K95" s="62">
        <v>0.51419170864127506</v>
      </c>
      <c r="L95" s="62">
        <v>0.51419170864127506</v>
      </c>
      <c r="M95" s="62">
        <v>0.51419170864127506</v>
      </c>
      <c r="N95" s="62">
        <v>0.51419170864127506</v>
      </c>
      <c r="O95" s="62">
        <v>0.51419170864127506</v>
      </c>
      <c r="P95" s="62">
        <v>0.51419170864127506</v>
      </c>
      <c r="Q95" s="62">
        <v>0.51419170864127506</v>
      </c>
      <c r="R95" s="62">
        <v>1.5996672297885197</v>
      </c>
      <c r="S95" s="62">
        <v>0.34200432567901234</v>
      </c>
      <c r="T95" s="62">
        <v>0.57765775239247319</v>
      </c>
      <c r="U95" s="62">
        <v>0.21708786211512718</v>
      </c>
      <c r="V95" s="62">
        <v>0.44665279262295082</v>
      </c>
      <c r="W95" s="62">
        <v>8.9175914202898554E-2</v>
      </c>
      <c r="X95" s="62">
        <v>0.32709608368794324</v>
      </c>
      <c r="Y95" s="62">
        <v>0.1009076009103448</v>
      </c>
      <c r="Z95" s="62">
        <v>0</v>
      </c>
      <c r="AA95" s="62">
        <v>0.89055837984693864</v>
      </c>
      <c r="AB95" s="62">
        <v>0.12067679558011049</v>
      </c>
      <c r="AC95" s="62">
        <v>0</v>
      </c>
      <c r="AD95" s="62">
        <v>0.63349655172413788</v>
      </c>
      <c r="AE95" s="62">
        <v>0.46518067226890758</v>
      </c>
      <c r="AF95" s="62">
        <v>0.14964589235127476</v>
      </c>
      <c r="AG95" s="62">
        <v>0</v>
      </c>
      <c r="AH95" s="62">
        <v>0.5859018987341772</v>
      </c>
      <c r="AI95" s="62">
        <v>0.23808575380359612</v>
      </c>
      <c r="AJ95" s="62">
        <v>0.20116124469589816</v>
      </c>
      <c r="AK95" s="62">
        <v>0.20945027624309392</v>
      </c>
    </row>
    <row r="96" spans="2:37" s="51" customFormat="1" x14ac:dyDescent="0.25">
      <c r="B96" s="54" t="s">
        <v>92</v>
      </c>
      <c r="C96" s="62">
        <v>23.280974485051903</v>
      </c>
      <c r="D96" s="62">
        <v>23.280974485051903</v>
      </c>
      <c r="E96" s="62">
        <v>23.280974485051903</v>
      </c>
      <c r="F96" s="62">
        <v>23.280974485051903</v>
      </c>
      <c r="G96" s="62">
        <v>23.280974485051903</v>
      </c>
      <c r="H96" s="62">
        <v>23.280974485051903</v>
      </c>
      <c r="I96" s="62">
        <v>23.280974485051903</v>
      </c>
      <c r="J96" s="62">
        <v>23.280974485051903</v>
      </c>
      <c r="K96" s="62">
        <v>23.280974485051903</v>
      </c>
      <c r="L96" s="62">
        <v>23.280974485051903</v>
      </c>
      <c r="M96" s="62">
        <v>23.280974485051903</v>
      </c>
      <c r="N96" s="62">
        <v>23.280974485051903</v>
      </c>
      <c r="O96" s="62">
        <v>23.280974485051903</v>
      </c>
      <c r="P96" s="62">
        <v>23.280974485051903</v>
      </c>
      <c r="Q96" s="62">
        <v>23.280974485051903</v>
      </c>
      <c r="R96" s="62">
        <v>25.461060431782979</v>
      </c>
      <c r="S96" s="62">
        <v>28.957506711103424</v>
      </c>
      <c r="T96" s="62">
        <v>31.743811228540721</v>
      </c>
      <c r="U96" s="62">
        <v>26.43607185326162</v>
      </c>
      <c r="V96" s="62">
        <v>16.822257071194517</v>
      </c>
      <c r="W96" s="62">
        <v>14.830535445640484</v>
      </c>
      <c r="X96" s="62">
        <v>18.715578653839575</v>
      </c>
      <c r="Y96" s="62">
        <v>71.118247139285714</v>
      </c>
      <c r="Z96" s="62">
        <v>60.56753121913043</v>
      </c>
      <c r="AA96" s="62">
        <v>96.266530349310429</v>
      </c>
      <c r="AB96" s="62">
        <v>52.822524999999999</v>
      </c>
      <c r="AC96" s="62">
        <v>63.114020833333328</v>
      </c>
      <c r="AD96" s="62">
        <v>74.76753658536586</v>
      </c>
      <c r="AE96" s="62">
        <v>72.73538095238095</v>
      </c>
      <c r="AF96" s="62">
        <v>90.158133333333325</v>
      </c>
      <c r="AG96" s="62">
        <v>20.862199999999998</v>
      </c>
      <c r="AH96" s="62">
        <v>77.270600000000002</v>
      </c>
      <c r="AI96" s="62">
        <v>78.851792452830196</v>
      </c>
      <c r="AJ96" s="62">
        <v>45.998595744680848</v>
      </c>
      <c r="AK96" s="62">
        <v>54.893358490566037</v>
      </c>
    </row>
    <row r="97" spans="1:37" s="51" customFormat="1" x14ac:dyDescent="0.25">
      <c r="B97" s="54" t="s">
        <v>93</v>
      </c>
      <c r="C97" s="62">
        <v>64.881198922460342</v>
      </c>
      <c r="D97" s="62">
        <v>64.881198922460342</v>
      </c>
      <c r="E97" s="62">
        <v>64.881198922460342</v>
      </c>
      <c r="F97" s="62">
        <v>64.881198922460342</v>
      </c>
      <c r="G97" s="62">
        <v>64.881198922460342</v>
      </c>
      <c r="H97" s="62">
        <v>64.881198922460342</v>
      </c>
      <c r="I97" s="62">
        <v>64.881198922460342</v>
      </c>
      <c r="J97" s="62">
        <v>64.881198922460342</v>
      </c>
      <c r="K97" s="62">
        <v>64.881198922460342</v>
      </c>
      <c r="L97" s="62">
        <v>64.881198922460342</v>
      </c>
      <c r="M97" s="62">
        <v>64.881198922460342</v>
      </c>
      <c r="N97" s="62">
        <v>64.881198922460342</v>
      </c>
      <c r="O97" s="62">
        <v>64.881198922460342</v>
      </c>
      <c r="P97" s="62">
        <v>64.881198922460342</v>
      </c>
      <c r="Q97" s="62">
        <v>64.881198922460342</v>
      </c>
      <c r="R97" s="62">
        <v>14.72210708376902</v>
      </c>
      <c r="S97" s="62">
        <v>12.478053049520158</v>
      </c>
      <c r="T97" s="62">
        <v>9.2324677566580622</v>
      </c>
      <c r="U97" s="62">
        <v>66.886595412607562</v>
      </c>
      <c r="V97" s="62">
        <v>133.41368711559616</v>
      </c>
      <c r="W97" s="62">
        <v>126.33918515041654</v>
      </c>
      <c r="X97" s="62">
        <v>91.096296888654805</v>
      </c>
      <c r="Y97" s="62">
        <v>6.0159645535085389</v>
      </c>
      <c r="Z97" s="62">
        <v>4.9887195070974624</v>
      </c>
      <c r="AA97" s="62">
        <v>4.1269641206243382</v>
      </c>
      <c r="AB97" s="62">
        <v>2.4328005319148938</v>
      </c>
      <c r="AC97" s="62">
        <v>3.4236679636835281</v>
      </c>
      <c r="AD97" s="62">
        <v>4.2997835051546387</v>
      </c>
      <c r="AE97" s="62">
        <v>3.2616889460154241</v>
      </c>
      <c r="AF97" s="62">
        <v>2.0676251482799524</v>
      </c>
      <c r="AG97" s="62">
        <v>2.2055941644562336</v>
      </c>
      <c r="AH97" s="62">
        <v>79.84042022116904</v>
      </c>
      <c r="AI97" s="62">
        <v>152.79656375838925</v>
      </c>
      <c r="AJ97" s="62">
        <v>139.48709625000001</v>
      </c>
      <c r="AK97" s="62">
        <v>155.42216229712858</v>
      </c>
    </row>
    <row r="98" spans="1:37" s="51" customFormat="1" x14ac:dyDescent="0.25">
      <c r="B98" s="54" t="s">
        <v>94</v>
      </c>
      <c r="C98" s="62">
        <v>18.921960273461025</v>
      </c>
      <c r="D98" s="62">
        <v>18.921960273461025</v>
      </c>
      <c r="E98" s="62">
        <v>18.921960273461025</v>
      </c>
      <c r="F98" s="62">
        <v>18.921960273461025</v>
      </c>
      <c r="G98" s="62">
        <v>18.921960273461025</v>
      </c>
      <c r="H98" s="62">
        <v>18.921960273461025</v>
      </c>
      <c r="I98" s="62">
        <v>18.921960273461025</v>
      </c>
      <c r="J98" s="62">
        <v>18.921960273461025</v>
      </c>
      <c r="K98" s="62">
        <v>18.921960273461025</v>
      </c>
      <c r="L98" s="62">
        <v>18.921960273461025</v>
      </c>
      <c r="M98" s="62">
        <v>18.921960273461025</v>
      </c>
      <c r="N98" s="62">
        <v>18.921960273461025</v>
      </c>
      <c r="O98" s="62">
        <v>18.921960273461025</v>
      </c>
      <c r="P98" s="62">
        <v>18.921960273461025</v>
      </c>
      <c r="Q98" s="62">
        <v>18.921960273461025</v>
      </c>
      <c r="R98" s="62">
        <v>22.163230453999997</v>
      </c>
      <c r="S98" s="62">
        <v>19.386564632564699</v>
      </c>
      <c r="T98" s="62">
        <v>38.201619961368742</v>
      </c>
      <c r="U98" s="62">
        <v>37.255841174376044</v>
      </c>
      <c r="V98" s="62">
        <v>9.6200084847930096</v>
      </c>
      <c r="W98" s="62">
        <v>3.2792808267446043</v>
      </c>
      <c r="X98" s="62">
        <v>2.5471763803800793</v>
      </c>
      <c r="Y98" s="62">
        <v>2.4825029243915346</v>
      </c>
      <c r="Z98" s="62">
        <v>0.3904663569285714</v>
      </c>
      <c r="AA98" s="62">
        <v>15.176462044594595</v>
      </c>
      <c r="AB98" s="62">
        <v>1.1761578947368421</v>
      </c>
      <c r="AC98" s="62">
        <v>1.0562105263157893</v>
      </c>
      <c r="AD98" s="62">
        <v>15.405212121212125</v>
      </c>
      <c r="AE98" s="62">
        <v>105.70715</v>
      </c>
      <c r="AF98" s="62">
        <v>3.5205454545454544</v>
      </c>
      <c r="AG98" s="62">
        <v>1.4252149532710279</v>
      </c>
      <c r="AH98" s="62">
        <v>1.7495583333333331</v>
      </c>
      <c r="AI98" s="62">
        <v>1.593290322580645</v>
      </c>
      <c r="AJ98" s="62">
        <v>6.7959705882352939</v>
      </c>
      <c r="AK98" s="62">
        <v>5.5274078947368412</v>
      </c>
    </row>
    <row r="99" spans="1:37" s="51" customFormat="1" x14ac:dyDescent="0.25">
      <c r="B99" s="54" t="s">
        <v>95</v>
      </c>
      <c r="C99" s="62">
        <v>48.262570868856912</v>
      </c>
      <c r="D99" s="62">
        <v>48.262570868856912</v>
      </c>
      <c r="E99" s="62">
        <v>48.262570868856912</v>
      </c>
      <c r="F99" s="62">
        <v>48.262570868856912</v>
      </c>
      <c r="G99" s="62">
        <v>48.262570868856912</v>
      </c>
      <c r="H99" s="62">
        <v>48.262570868856912</v>
      </c>
      <c r="I99" s="62">
        <v>48.262570868856912</v>
      </c>
      <c r="J99" s="62">
        <v>48.262570868856912</v>
      </c>
      <c r="K99" s="62">
        <v>48.262570868856912</v>
      </c>
      <c r="L99" s="62">
        <v>48.262570868856912</v>
      </c>
      <c r="M99" s="62">
        <v>48.262570868856912</v>
      </c>
      <c r="N99" s="62">
        <v>48.262570868856912</v>
      </c>
      <c r="O99" s="62">
        <v>48.262570868856912</v>
      </c>
      <c r="P99" s="62">
        <v>48.262570868856912</v>
      </c>
      <c r="Q99" s="62">
        <v>48.262570868856912</v>
      </c>
      <c r="R99" s="62">
        <v>31.638617401413285</v>
      </c>
      <c r="S99" s="62">
        <v>28.776308853144041</v>
      </c>
      <c r="T99" s="62">
        <v>43.885456103322412</v>
      </c>
      <c r="U99" s="62">
        <v>56.218711775597015</v>
      </c>
      <c r="V99" s="62">
        <v>49.273992496463073</v>
      </c>
      <c r="W99" s="62">
        <v>70.564999506075026</v>
      </c>
      <c r="X99" s="62">
        <v>57.479909945983458</v>
      </c>
      <c r="Y99" s="62">
        <v>19.182300249403067</v>
      </c>
      <c r="Z99" s="62">
        <v>21.255116992486855</v>
      </c>
      <c r="AA99" s="62">
        <v>36.67859182634021</v>
      </c>
      <c r="AB99" s="62">
        <v>3.7735849056603769E-5</v>
      </c>
      <c r="AC99" s="62">
        <v>0.56873148148148145</v>
      </c>
      <c r="AD99" s="62">
        <v>1.6593690476190477</v>
      </c>
      <c r="AE99" s="62">
        <v>3.3135595238095239</v>
      </c>
      <c r="AF99" s="62">
        <v>0.25765934065934065</v>
      </c>
      <c r="AG99" s="62">
        <v>4.0816326530612238E-5</v>
      </c>
      <c r="AH99" s="62">
        <v>2.7798085106382975</v>
      </c>
      <c r="AI99" s="62">
        <v>2.501432432432432</v>
      </c>
      <c r="AJ99" s="62">
        <v>1.2422360248447202E-5</v>
      </c>
      <c r="AK99" s="62">
        <v>15.959918103448274</v>
      </c>
    </row>
    <row r="100" spans="1:37" s="51" customFormat="1" x14ac:dyDescent="0.25">
      <c r="B100" s="54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</row>
    <row r="101" spans="1:37" s="51" customFormat="1" x14ac:dyDescent="0.25">
      <c r="B101" s="54" t="s">
        <v>101</v>
      </c>
      <c r="C101" s="63">
        <f>SUMPRODUCT(C90:C99,C4:C13)/SUM(C4:C13)</f>
        <v>63.05436879539775</v>
      </c>
      <c r="D101" s="63">
        <f t="shared" ref="D101:AH101" si="16">SUMPRODUCT(D90:D99,D4:D13)/SUM(D4:D13)</f>
        <v>63.054760608364298</v>
      </c>
      <c r="E101" s="63">
        <f t="shared" si="16"/>
        <v>63.044553414837338</v>
      </c>
      <c r="F101" s="63">
        <f t="shared" si="16"/>
        <v>63.047271299044162</v>
      </c>
      <c r="G101" s="63">
        <f t="shared" si="16"/>
        <v>63.049083782721866</v>
      </c>
      <c r="H101" s="63">
        <f t="shared" si="16"/>
        <v>63.052205039107562</v>
      </c>
      <c r="I101" s="63">
        <f t="shared" si="16"/>
        <v>63.042714399317489</v>
      </c>
      <c r="J101" s="63">
        <f t="shared" si="16"/>
        <v>63.048930414981541</v>
      </c>
      <c r="K101" s="63">
        <f t="shared" si="16"/>
        <v>63.051419448950426</v>
      </c>
      <c r="L101" s="63">
        <f t="shared" si="16"/>
        <v>63.049809822576762</v>
      </c>
      <c r="M101" s="63">
        <f t="shared" si="16"/>
        <v>63.051925771692808</v>
      </c>
      <c r="N101" s="63">
        <f t="shared" si="16"/>
        <v>63.052808801398946</v>
      </c>
      <c r="O101" s="63">
        <f t="shared" si="16"/>
        <v>63.051302477776197</v>
      </c>
      <c r="P101" s="63">
        <f t="shared" si="16"/>
        <v>63.049121657611408</v>
      </c>
      <c r="Q101" s="63">
        <f t="shared" si="16"/>
        <v>59.229462885835986</v>
      </c>
      <c r="R101" s="63">
        <f t="shared" si="16"/>
        <v>54.159837064935822</v>
      </c>
      <c r="S101" s="63">
        <f t="shared" si="16"/>
        <v>65.18458746931428</v>
      </c>
      <c r="T101" s="63">
        <f t="shared" si="16"/>
        <v>60.727740315469703</v>
      </c>
      <c r="U101" s="63">
        <f t="shared" si="16"/>
        <v>65.721382863714055</v>
      </c>
      <c r="V101" s="63">
        <f t="shared" si="16"/>
        <v>70.393464846585942</v>
      </c>
      <c r="W101" s="63">
        <f t="shared" si="16"/>
        <v>63.458208275340951</v>
      </c>
      <c r="X101" s="63">
        <f t="shared" si="16"/>
        <v>50.541973721286709</v>
      </c>
      <c r="Y101" s="63">
        <f t="shared" si="16"/>
        <v>46.361281757047777</v>
      </c>
      <c r="Z101" s="63">
        <f t="shared" si="16"/>
        <v>38.844094362748983</v>
      </c>
      <c r="AA101" s="63">
        <f t="shared" si="16"/>
        <v>42.608529378138961</v>
      </c>
      <c r="AB101" s="63">
        <f t="shared" si="16"/>
        <v>55.333435261154371</v>
      </c>
      <c r="AC101" s="63">
        <f t="shared" si="16"/>
        <v>63.545808478297587</v>
      </c>
      <c r="AD101" s="63">
        <f t="shared" si="16"/>
        <v>62.827718902891007</v>
      </c>
      <c r="AE101" s="63">
        <f t="shared" si="16"/>
        <v>52.707281239417547</v>
      </c>
      <c r="AF101" s="63">
        <f t="shared" si="16"/>
        <v>45.037506111362603</v>
      </c>
      <c r="AG101" s="63">
        <f t="shared" si="16"/>
        <v>33.047875060768114</v>
      </c>
      <c r="AH101" s="63">
        <f t="shared" si="16"/>
        <v>61.817233279999989</v>
      </c>
      <c r="AI101" s="63">
        <f t="shared" ref="AI101:AJ101" si="17">SUMPRODUCT(AI90:AI99,AI4:AI13)/SUM(AI4:AI13)</f>
        <v>90.452965819947693</v>
      </c>
      <c r="AJ101" s="63">
        <f t="shared" si="17"/>
        <v>88.814225341706702</v>
      </c>
      <c r="AK101" s="63">
        <f t="shared" ref="AK101" si="18">SUMPRODUCT(AK90:AK99,AK4:AK13)/SUM(AK4:AK13)</f>
        <v>108.62063265663282</v>
      </c>
    </row>
    <row r="102" spans="1:37" s="51" customFormat="1" x14ac:dyDescent="0.25">
      <c r="B102" s="57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</row>
    <row r="103" spans="1:37" x14ac:dyDescent="0.25">
      <c r="A103" s="49" t="s">
        <v>99</v>
      </c>
    </row>
    <row r="104" spans="1:37" ht="15.75" thickBot="1" x14ac:dyDescent="0.3">
      <c r="B104" s="52" t="s">
        <v>100</v>
      </c>
      <c r="C104" s="53">
        <v>1990</v>
      </c>
      <c r="D104" s="53">
        <v>1991</v>
      </c>
      <c r="E104" s="53">
        <v>1992</v>
      </c>
      <c r="F104" s="53">
        <v>1993</v>
      </c>
      <c r="G104" s="53">
        <v>1994</v>
      </c>
      <c r="H104" s="53">
        <v>1995</v>
      </c>
      <c r="I104" s="53">
        <v>1996</v>
      </c>
      <c r="J104" s="53">
        <v>1997</v>
      </c>
      <c r="K104" s="53">
        <v>1998</v>
      </c>
      <c r="L104" s="53">
        <v>1999</v>
      </c>
      <c r="M104" s="53">
        <v>2000</v>
      </c>
      <c r="N104" s="53">
        <v>2001</v>
      </c>
      <c r="O104" s="53">
        <v>2002</v>
      </c>
      <c r="P104" s="53">
        <v>2003</v>
      </c>
      <c r="Q104" s="53">
        <v>2004</v>
      </c>
      <c r="R104" s="53">
        <v>2005</v>
      </c>
      <c r="S104" s="53">
        <v>2006</v>
      </c>
      <c r="T104" s="53">
        <v>2007</v>
      </c>
      <c r="U104" s="53">
        <v>2008</v>
      </c>
      <c r="V104" s="53">
        <v>2009</v>
      </c>
      <c r="W104" s="53">
        <v>2010</v>
      </c>
      <c r="X104" s="53">
        <v>2011</v>
      </c>
      <c r="Y104" s="53">
        <v>2012</v>
      </c>
      <c r="Z104" s="53">
        <v>2013</v>
      </c>
      <c r="AA104" s="53">
        <v>2014</v>
      </c>
      <c r="AB104" s="53">
        <v>2015</v>
      </c>
      <c r="AC104" s="53">
        <v>2016</v>
      </c>
      <c r="AD104" s="53">
        <v>2017</v>
      </c>
      <c r="AE104" s="53">
        <v>2018</v>
      </c>
      <c r="AF104" s="53">
        <v>2019</v>
      </c>
      <c r="AG104" s="53">
        <v>2020</v>
      </c>
      <c r="AH104" s="53">
        <v>2021</v>
      </c>
      <c r="AI104" s="53">
        <v>2022</v>
      </c>
      <c r="AJ104" s="53">
        <v>2023</v>
      </c>
      <c r="AK104" s="53">
        <v>2024</v>
      </c>
    </row>
    <row r="105" spans="1:37" x14ac:dyDescent="0.25">
      <c r="B105" s="54" t="s">
        <v>86</v>
      </c>
      <c r="C105" s="87">
        <v>764.15666711546896</v>
      </c>
      <c r="D105" s="87">
        <v>764.15666711546896</v>
      </c>
      <c r="E105" s="87">
        <v>764.15666711546896</v>
      </c>
      <c r="F105" s="87">
        <v>764.15666711546896</v>
      </c>
      <c r="G105" s="87">
        <v>764.15666711546896</v>
      </c>
      <c r="H105" s="87">
        <v>764.15666711546896</v>
      </c>
      <c r="I105" s="87">
        <v>764.15666711546896</v>
      </c>
      <c r="J105" s="87">
        <v>764.15666711546896</v>
      </c>
      <c r="K105" s="87">
        <v>764.15666711546896</v>
      </c>
      <c r="L105" s="87">
        <v>764.15666711546896</v>
      </c>
      <c r="M105" s="87">
        <v>764.15666711546896</v>
      </c>
      <c r="N105" s="87">
        <v>764.15666711546896</v>
      </c>
      <c r="O105" s="87">
        <v>764.15666711546896</v>
      </c>
      <c r="P105" s="87">
        <v>764.15666711546896</v>
      </c>
      <c r="Q105" s="87">
        <v>764.15666711546896</v>
      </c>
      <c r="R105" s="87">
        <v>756.30667562596489</v>
      </c>
      <c r="S105" s="87">
        <v>751.65802722744831</v>
      </c>
      <c r="T105" s="87">
        <v>768.50298553952484</v>
      </c>
      <c r="U105" s="87">
        <v>791.15215094161465</v>
      </c>
      <c r="V105" s="87">
        <v>777.37553809030385</v>
      </c>
      <c r="W105" s="87">
        <v>767.78301580255982</v>
      </c>
      <c r="X105" s="87">
        <v>736.31827658086672</v>
      </c>
      <c r="Y105" s="87">
        <v>750.60266583011139</v>
      </c>
      <c r="Z105" s="87">
        <v>754.71105136413814</v>
      </c>
      <c r="AA105" s="87">
        <v>750.69630247347095</v>
      </c>
      <c r="AB105" s="87">
        <v>781.88532491370393</v>
      </c>
      <c r="AC105" s="87">
        <v>789.47741379597971</v>
      </c>
      <c r="AD105" s="87">
        <v>807.51481107348059</v>
      </c>
      <c r="AE105" s="87">
        <v>853.83283498164656</v>
      </c>
      <c r="AF105" s="87">
        <v>869.74701198998639</v>
      </c>
      <c r="AG105" s="87">
        <v>804.02507843457863</v>
      </c>
      <c r="AH105" s="87">
        <v>781.16127275378153</v>
      </c>
      <c r="AI105" s="87">
        <v>813.37875846132522</v>
      </c>
      <c r="AJ105" s="87">
        <v>801.7790898916985</v>
      </c>
      <c r="AK105" s="87">
        <v>793.76861032268391</v>
      </c>
    </row>
    <row r="106" spans="1:37" x14ac:dyDescent="0.25">
      <c r="B106" s="54" t="s">
        <v>87</v>
      </c>
      <c r="C106" s="87">
        <v>558.85552363402815</v>
      </c>
      <c r="D106" s="87">
        <v>558.85552363402815</v>
      </c>
      <c r="E106" s="87">
        <v>558.85552363402815</v>
      </c>
      <c r="F106" s="87">
        <v>558.85552363402815</v>
      </c>
      <c r="G106" s="87">
        <v>558.85552363402815</v>
      </c>
      <c r="H106" s="87">
        <v>558.85552363402815</v>
      </c>
      <c r="I106" s="87">
        <v>558.85552363402815</v>
      </c>
      <c r="J106" s="87">
        <v>558.85552363402815</v>
      </c>
      <c r="K106" s="87">
        <v>558.85552363402815</v>
      </c>
      <c r="L106" s="87">
        <v>558.85552363402815</v>
      </c>
      <c r="M106" s="87">
        <v>558.85552363402815</v>
      </c>
      <c r="N106" s="87">
        <v>558.85552363402815</v>
      </c>
      <c r="O106" s="87">
        <v>558.85552363402815</v>
      </c>
      <c r="P106" s="87">
        <v>558.85552363402815</v>
      </c>
      <c r="Q106" s="87">
        <v>558.85552363402815</v>
      </c>
      <c r="R106" s="87">
        <v>509.38697395768418</v>
      </c>
      <c r="S106" s="87">
        <v>546.83835741605469</v>
      </c>
      <c r="T106" s="87">
        <v>575.01921360221093</v>
      </c>
      <c r="U106" s="87">
        <v>575.1448622539483</v>
      </c>
      <c r="V106" s="87">
        <v>595.33579658496228</v>
      </c>
      <c r="W106" s="87">
        <v>572.33412507005437</v>
      </c>
      <c r="X106" s="87">
        <v>537.92933655328181</v>
      </c>
      <c r="Y106" s="87">
        <v>523.07066864988769</v>
      </c>
      <c r="Z106" s="87">
        <v>538.60842463267647</v>
      </c>
      <c r="AA106" s="87">
        <v>518.96607109558238</v>
      </c>
      <c r="AB106" s="87">
        <v>516.14760321683059</v>
      </c>
      <c r="AC106" s="87">
        <v>508.69315711895445</v>
      </c>
      <c r="AD106" s="87">
        <v>510.70553697253808</v>
      </c>
      <c r="AE106" s="87">
        <v>502.44915860814342</v>
      </c>
      <c r="AF106" s="87">
        <v>516.87597296173794</v>
      </c>
      <c r="AG106" s="87">
        <v>535.84507751165472</v>
      </c>
      <c r="AH106" s="87">
        <v>553.80891597000539</v>
      </c>
      <c r="AI106" s="87">
        <v>618.03176399551523</v>
      </c>
      <c r="AJ106" s="87">
        <v>652.33846012250899</v>
      </c>
      <c r="AK106" s="87">
        <v>598.43768810074732</v>
      </c>
    </row>
    <row r="107" spans="1:37" x14ac:dyDescent="0.25">
      <c r="B107" s="54" t="s">
        <v>88</v>
      </c>
      <c r="C107" s="87">
        <v>820.24064763259673</v>
      </c>
      <c r="D107" s="87">
        <v>820.24064763259673</v>
      </c>
      <c r="E107" s="87">
        <v>820.24064763259673</v>
      </c>
      <c r="F107" s="87">
        <v>820.24064763259673</v>
      </c>
      <c r="G107" s="87">
        <v>820.24064763259673</v>
      </c>
      <c r="H107" s="87">
        <v>820.24064763259673</v>
      </c>
      <c r="I107" s="87">
        <v>820.24064763259673</v>
      </c>
      <c r="J107" s="87">
        <v>820.24064763259673</v>
      </c>
      <c r="K107" s="87">
        <v>820.24064763259673</v>
      </c>
      <c r="L107" s="87">
        <v>820.24064763259673</v>
      </c>
      <c r="M107" s="87">
        <v>820.24064763259673</v>
      </c>
      <c r="N107" s="87">
        <v>820.24064763259673</v>
      </c>
      <c r="O107" s="87">
        <v>820.24064763259673</v>
      </c>
      <c r="P107" s="87">
        <v>820.24064763259673</v>
      </c>
      <c r="Q107" s="87">
        <v>820.24064763259673</v>
      </c>
      <c r="R107" s="87">
        <v>889.80953362696516</v>
      </c>
      <c r="S107" s="87">
        <v>907.68176630961091</v>
      </c>
      <c r="T107" s="87">
        <v>865.28706447199113</v>
      </c>
      <c r="U107" s="87">
        <v>761.35295046994349</v>
      </c>
      <c r="V107" s="87">
        <v>759.62248491282242</v>
      </c>
      <c r="W107" s="87">
        <v>792.13078537501337</v>
      </c>
      <c r="X107" s="87">
        <v>765.79994826183031</v>
      </c>
      <c r="Y107" s="87">
        <v>683.54375241225534</v>
      </c>
      <c r="Z107" s="87">
        <v>694.39270267093218</v>
      </c>
      <c r="AA107" s="87">
        <v>642.82803876943933</v>
      </c>
      <c r="AB107" s="87">
        <v>763.83727539973768</v>
      </c>
      <c r="AC107" s="87">
        <v>765.57156442846758</v>
      </c>
      <c r="AD107" s="87">
        <v>861.32943966554615</v>
      </c>
      <c r="AE107" s="87">
        <v>828.25930953631496</v>
      </c>
      <c r="AF107" s="87">
        <v>767.62526933631864</v>
      </c>
      <c r="AG107" s="87">
        <v>825.87863885020658</v>
      </c>
      <c r="AH107" s="87">
        <v>760.44916791541482</v>
      </c>
      <c r="AI107" s="87">
        <v>691.2962256066445</v>
      </c>
      <c r="AJ107" s="87">
        <v>670.16206858330008</v>
      </c>
      <c r="AK107" s="87">
        <v>690.00640556092878</v>
      </c>
    </row>
    <row r="108" spans="1:37" x14ac:dyDescent="0.25">
      <c r="B108" s="54" t="s">
        <v>89</v>
      </c>
      <c r="C108" s="87">
        <v>129.71083786586883</v>
      </c>
      <c r="D108" s="87">
        <v>129.71083786586883</v>
      </c>
      <c r="E108" s="87">
        <v>129.71083786586883</v>
      </c>
      <c r="F108" s="87">
        <v>129.71083786586883</v>
      </c>
      <c r="G108" s="87">
        <v>129.71083786586883</v>
      </c>
      <c r="H108" s="87">
        <v>129.71083786586883</v>
      </c>
      <c r="I108" s="87">
        <v>129.71083786586883</v>
      </c>
      <c r="J108" s="87">
        <v>129.71083786586883</v>
      </c>
      <c r="K108" s="87">
        <v>129.71083786586883</v>
      </c>
      <c r="L108" s="87">
        <v>129.71083786586883</v>
      </c>
      <c r="M108" s="87">
        <v>129.71083786586883</v>
      </c>
      <c r="N108" s="87">
        <v>129.71083786586883</v>
      </c>
      <c r="O108" s="87">
        <v>129.71083786586883</v>
      </c>
      <c r="P108" s="87">
        <v>129.71083786586883</v>
      </c>
      <c r="Q108" s="87">
        <v>129.71083786586883</v>
      </c>
      <c r="R108" s="87">
        <v>154.73598307259957</v>
      </c>
      <c r="S108" s="87">
        <v>130.19515838317284</v>
      </c>
      <c r="T108" s="87">
        <v>136.2674900102075</v>
      </c>
      <c r="U108" s="87">
        <v>130.16357189164367</v>
      </c>
      <c r="V108" s="87">
        <v>129.57822743857491</v>
      </c>
      <c r="W108" s="87">
        <v>113.57540612094397</v>
      </c>
      <c r="X108" s="87">
        <v>113.46002814393935</v>
      </c>
      <c r="Y108" s="87">
        <v>126.20782015873021</v>
      </c>
      <c r="Z108" s="87">
        <v>94.803097058823511</v>
      </c>
      <c r="AA108" s="87">
        <v>45.581769999999992</v>
      </c>
      <c r="AB108" s="87">
        <v>94.900184285714332</v>
      </c>
      <c r="AC108" s="87" t="s">
        <v>267</v>
      </c>
      <c r="AD108" s="87" t="s">
        <v>267</v>
      </c>
      <c r="AE108" s="87" t="s">
        <v>267</v>
      </c>
      <c r="AF108" s="87" t="s">
        <v>267</v>
      </c>
      <c r="AG108" s="87" t="s">
        <v>267</v>
      </c>
      <c r="AH108" s="87" t="s">
        <v>267</v>
      </c>
      <c r="AI108" s="87" t="s">
        <v>267</v>
      </c>
      <c r="AJ108" s="87" t="s">
        <v>267</v>
      </c>
      <c r="AK108" s="87" t="s">
        <v>267</v>
      </c>
    </row>
    <row r="109" spans="1:37" x14ac:dyDescent="0.25">
      <c r="B109" s="54" t="s">
        <v>90</v>
      </c>
      <c r="C109" s="87">
        <v>72.209168399725641</v>
      </c>
      <c r="D109" s="87">
        <v>72.209168399725641</v>
      </c>
      <c r="E109" s="87">
        <v>72.209168399725641</v>
      </c>
      <c r="F109" s="87">
        <v>72.209168399725641</v>
      </c>
      <c r="G109" s="87">
        <v>72.209168399725641</v>
      </c>
      <c r="H109" s="87">
        <v>72.209168399725641</v>
      </c>
      <c r="I109" s="87">
        <v>72.209168399725641</v>
      </c>
      <c r="J109" s="87">
        <v>72.209168399725641</v>
      </c>
      <c r="K109" s="87">
        <v>72.209168399725641</v>
      </c>
      <c r="L109" s="87">
        <v>72.209168399725641</v>
      </c>
      <c r="M109" s="87">
        <v>72.209168399725641</v>
      </c>
      <c r="N109" s="87">
        <v>72.209168399725641</v>
      </c>
      <c r="O109" s="87">
        <v>72.209168399725641</v>
      </c>
      <c r="P109" s="87">
        <v>72.209168399725641</v>
      </c>
      <c r="Q109" s="87">
        <v>72.209168399725641</v>
      </c>
      <c r="R109" s="87">
        <v>51.078481612903218</v>
      </c>
      <c r="S109" s="87">
        <v>60.070220000000006</v>
      </c>
      <c r="T109" s="87">
        <v>118.75781565217392</v>
      </c>
      <c r="U109" s="87">
        <v>113.21211364532019</v>
      </c>
      <c r="V109" s="87">
        <v>30.52788828571429</v>
      </c>
      <c r="W109" s="87">
        <v>65.391476346153851</v>
      </c>
      <c r="X109" s="87">
        <v>66.426183255813967</v>
      </c>
      <c r="Y109" s="87">
        <v>42.415190952380939</v>
      </c>
      <c r="Z109" s="87">
        <v>70.339273684210539</v>
      </c>
      <c r="AA109" s="87">
        <v>40.175396363636366</v>
      </c>
      <c r="AB109" s="87">
        <v>52.085770222222223</v>
      </c>
      <c r="AC109" s="87">
        <v>42.732543</v>
      </c>
      <c r="AD109" s="87">
        <v>38.900128363636362</v>
      </c>
      <c r="AE109" s="87">
        <v>52.220698730769229</v>
      </c>
      <c r="AF109" s="87">
        <v>32.825937181818183</v>
      </c>
      <c r="AG109" s="87">
        <v>28.761797999999999</v>
      </c>
      <c r="AH109" s="87">
        <v>18.113917083333334</v>
      </c>
      <c r="AI109" s="87">
        <v>21.549253181818184</v>
      </c>
      <c r="AJ109" s="87">
        <v>16.199885000000002</v>
      </c>
      <c r="AK109" s="87">
        <v>32.249646761904764</v>
      </c>
    </row>
    <row r="110" spans="1:37" x14ac:dyDescent="0.25">
      <c r="B110" s="54" t="s">
        <v>91</v>
      </c>
      <c r="C110" s="87">
        <v>90.814014359721369</v>
      </c>
      <c r="D110" s="87">
        <v>90.814014359721369</v>
      </c>
      <c r="E110" s="87">
        <v>90.814014359721369</v>
      </c>
      <c r="F110" s="87">
        <v>90.814014359721369</v>
      </c>
      <c r="G110" s="87">
        <v>90.814014359721369</v>
      </c>
      <c r="H110" s="87">
        <v>90.814014359721369</v>
      </c>
      <c r="I110" s="87">
        <v>90.814014359721369</v>
      </c>
      <c r="J110" s="87">
        <v>90.814014359721369</v>
      </c>
      <c r="K110" s="87">
        <v>90.814014359721369</v>
      </c>
      <c r="L110" s="87">
        <v>90.814014359721369</v>
      </c>
      <c r="M110" s="87">
        <v>90.814014359721369</v>
      </c>
      <c r="N110" s="87">
        <v>90.814014359721369</v>
      </c>
      <c r="O110" s="87">
        <v>90.814014359721369</v>
      </c>
      <c r="P110" s="87">
        <v>90.814014359721369</v>
      </c>
      <c r="Q110" s="87">
        <v>90.814014359721369</v>
      </c>
      <c r="R110" s="87">
        <v>119.13126065789474</v>
      </c>
      <c r="S110" s="87">
        <v>92.110269662921354</v>
      </c>
      <c r="T110" s="87">
        <v>87.403477088607602</v>
      </c>
      <c r="U110" s="87">
        <v>77.194667469287452</v>
      </c>
      <c r="V110" s="87">
        <v>92.544721428571407</v>
      </c>
      <c r="W110" s="87">
        <v>86.474701992337174</v>
      </c>
      <c r="X110" s="87">
        <v>80.839002218430039</v>
      </c>
      <c r="Y110" s="87">
        <v>83.415188716981135</v>
      </c>
      <c r="Z110" s="87">
        <v>93.386103581081088</v>
      </c>
      <c r="AA110" s="87">
        <v>95.513096544342503</v>
      </c>
      <c r="AB110" s="87">
        <v>98.762214166666681</v>
      </c>
      <c r="AC110" s="87">
        <v>101.42800396444444</v>
      </c>
      <c r="AD110" s="87">
        <v>113.53113994418605</v>
      </c>
      <c r="AE110" s="87">
        <v>76.977565127853879</v>
      </c>
      <c r="AF110" s="87">
        <v>72.858929706611562</v>
      </c>
      <c r="AG110" s="87">
        <v>71.686941107526877</v>
      </c>
      <c r="AH110" s="87">
        <v>74.723955357142856</v>
      </c>
      <c r="AI110" s="87">
        <v>77.745832000000007</v>
      </c>
      <c r="AJ110" s="87">
        <v>95.846353432432437</v>
      </c>
      <c r="AK110" s="87">
        <v>125.94373817021275</v>
      </c>
    </row>
    <row r="111" spans="1:37" x14ac:dyDescent="0.25">
      <c r="B111" s="54" t="s">
        <v>92</v>
      </c>
      <c r="C111" s="87">
        <v>658.13622611974881</v>
      </c>
      <c r="D111" s="87">
        <v>658.13622611974881</v>
      </c>
      <c r="E111" s="87">
        <v>658.13622611974881</v>
      </c>
      <c r="F111" s="87">
        <v>658.13622611974881</v>
      </c>
      <c r="G111" s="87">
        <v>658.13622611974881</v>
      </c>
      <c r="H111" s="87">
        <v>658.13622611974881</v>
      </c>
      <c r="I111" s="87">
        <v>658.13622611974881</v>
      </c>
      <c r="J111" s="87">
        <v>658.13622611974881</v>
      </c>
      <c r="K111" s="87">
        <v>658.13622611974881</v>
      </c>
      <c r="L111" s="87">
        <v>658.13622611974881</v>
      </c>
      <c r="M111" s="87">
        <v>658.13622611974881</v>
      </c>
      <c r="N111" s="87">
        <v>658.13622611974881</v>
      </c>
      <c r="O111" s="87">
        <v>658.13622611974881</v>
      </c>
      <c r="P111" s="87">
        <v>658.13622611974881</v>
      </c>
      <c r="Q111" s="87">
        <v>658.13622611974881</v>
      </c>
      <c r="R111" s="87">
        <v>576.99420644836357</v>
      </c>
      <c r="S111" s="87">
        <v>627.65458726139423</v>
      </c>
      <c r="T111" s="87">
        <v>685.78554636401884</v>
      </c>
      <c r="U111" s="87">
        <v>674.40982854939432</v>
      </c>
      <c r="V111" s="87">
        <v>684.11708952293475</v>
      </c>
      <c r="W111" s="87">
        <v>695.96977951538463</v>
      </c>
      <c r="X111" s="87">
        <v>662.02254517675078</v>
      </c>
      <c r="Y111" s="87">
        <v>595.27407163159535</v>
      </c>
      <c r="Z111" s="87">
        <v>575.58407418663296</v>
      </c>
      <c r="AA111" s="87">
        <v>611.27476536478036</v>
      </c>
      <c r="AB111" s="87">
        <v>633.03555321117778</v>
      </c>
      <c r="AC111" s="87">
        <v>577.19392000446146</v>
      </c>
      <c r="AD111" s="87">
        <v>575.52008118242588</v>
      </c>
      <c r="AE111" s="87">
        <v>553.83082899568694</v>
      </c>
      <c r="AF111" s="87">
        <v>555.33881068863911</v>
      </c>
      <c r="AG111" s="87">
        <v>624.84395734232123</v>
      </c>
      <c r="AH111" s="87">
        <v>648.6895420085159</v>
      </c>
      <c r="AI111" s="87">
        <v>596.38710633990502</v>
      </c>
      <c r="AJ111" s="87">
        <v>588.07804107488403</v>
      </c>
      <c r="AK111" s="87">
        <v>586.9269001759717</v>
      </c>
    </row>
    <row r="112" spans="1:37" x14ac:dyDescent="0.25">
      <c r="B112" s="54" t="s">
        <v>93</v>
      </c>
      <c r="C112" s="87">
        <v>467.90553418291444</v>
      </c>
      <c r="D112" s="87">
        <v>467.90553418291444</v>
      </c>
      <c r="E112" s="87">
        <v>467.90553418291444</v>
      </c>
      <c r="F112" s="87">
        <v>467.90553418291444</v>
      </c>
      <c r="G112" s="87">
        <v>467.90553418291444</v>
      </c>
      <c r="H112" s="87">
        <v>467.90553418291444</v>
      </c>
      <c r="I112" s="87">
        <v>467.90553418291444</v>
      </c>
      <c r="J112" s="87">
        <v>467.90553418291444</v>
      </c>
      <c r="K112" s="87">
        <v>467.90553418291444</v>
      </c>
      <c r="L112" s="87">
        <v>467.90553418291444</v>
      </c>
      <c r="M112" s="87">
        <v>467.90553418291444</v>
      </c>
      <c r="N112" s="87">
        <v>467.90553418291444</v>
      </c>
      <c r="O112" s="87">
        <v>467.90553418291444</v>
      </c>
      <c r="P112" s="87">
        <v>467.90553418291444</v>
      </c>
      <c r="Q112" s="87">
        <v>467.90553418291444</v>
      </c>
      <c r="R112" s="87">
        <v>447.92467129709706</v>
      </c>
      <c r="S112" s="87">
        <v>444.64410860645972</v>
      </c>
      <c r="T112" s="87">
        <v>428.82917244923095</v>
      </c>
      <c r="U112" s="87">
        <v>457.2035343903836</v>
      </c>
      <c r="V112" s="87">
        <v>526.62079657582058</v>
      </c>
      <c r="W112" s="87">
        <v>488.61051541842295</v>
      </c>
      <c r="X112" s="87">
        <v>481.50594054298654</v>
      </c>
      <c r="Y112" s="87">
        <v>536.53941528945211</v>
      </c>
      <c r="Z112" s="87">
        <v>542.73905970203475</v>
      </c>
      <c r="AA112" s="87">
        <v>528.07536877831694</v>
      </c>
      <c r="AB112" s="87">
        <v>509.82715729858205</v>
      </c>
      <c r="AC112" s="87">
        <v>501.75310819968178</v>
      </c>
      <c r="AD112" s="87">
        <v>502.09541664508583</v>
      </c>
      <c r="AE112" s="87">
        <v>484.01283429849724</v>
      </c>
      <c r="AF112" s="87">
        <v>480.97233825819137</v>
      </c>
      <c r="AG112" s="87">
        <v>416.63129407822078</v>
      </c>
      <c r="AH112" s="87">
        <v>384.99387083482719</v>
      </c>
      <c r="AI112" s="87">
        <v>440.56514873795766</v>
      </c>
      <c r="AJ112" s="87">
        <v>440.60308778757394</v>
      </c>
      <c r="AK112" s="87">
        <v>439.73839486788876</v>
      </c>
    </row>
    <row r="113" spans="2:37" x14ac:dyDescent="0.25">
      <c r="B113" s="54" t="s">
        <v>94</v>
      </c>
      <c r="C113" s="87">
        <v>127.08780318894333</v>
      </c>
      <c r="D113" s="87">
        <v>127.08780318894333</v>
      </c>
      <c r="E113" s="87">
        <v>127.08780318894333</v>
      </c>
      <c r="F113" s="87">
        <v>127.08780318894333</v>
      </c>
      <c r="G113" s="87">
        <v>127.08780318894333</v>
      </c>
      <c r="H113" s="87">
        <v>127.08780318894333</v>
      </c>
      <c r="I113" s="87">
        <v>127.08780318894333</v>
      </c>
      <c r="J113" s="87">
        <v>127.08780318894333</v>
      </c>
      <c r="K113" s="87">
        <v>127.08780318894333</v>
      </c>
      <c r="L113" s="87">
        <v>127.08780318894333</v>
      </c>
      <c r="M113" s="87">
        <v>127.08780318894333</v>
      </c>
      <c r="N113" s="87">
        <v>127.08780318894333</v>
      </c>
      <c r="O113" s="87">
        <v>127.08780318894333</v>
      </c>
      <c r="P113" s="87">
        <v>127.08780318894333</v>
      </c>
      <c r="Q113" s="87">
        <v>127.08780318894333</v>
      </c>
      <c r="R113" s="87">
        <v>122.03089189454863</v>
      </c>
      <c r="S113" s="87">
        <v>121.06611955522611</v>
      </c>
      <c r="T113" s="87">
        <v>133.62501094789349</v>
      </c>
      <c r="U113" s="87">
        <v>148.4228838218925</v>
      </c>
      <c r="V113" s="87">
        <v>128.03838323353295</v>
      </c>
      <c r="W113" s="87">
        <v>124.94021189323841</v>
      </c>
      <c r="X113" s="87">
        <v>111.49112097627125</v>
      </c>
      <c r="Y113" s="87">
        <v>125.26366933149561</v>
      </c>
      <c r="Z113" s="87">
        <v>170.43036873345926</v>
      </c>
      <c r="AA113" s="87">
        <v>178.26710117283955</v>
      </c>
      <c r="AB113" s="87">
        <v>127.77635799050205</v>
      </c>
      <c r="AC113" s="87">
        <v>127.23617896025105</v>
      </c>
      <c r="AD113" s="87">
        <v>101.87755404268292</v>
      </c>
      <c r="AE113" s="87">
        <v>72.377812077464796</v>
      </c>
      <c r="AF113" s="87">
        <v>79.72185295934959</v>
      </c>
      <c r="AG113" s="87">
        <v>46.43925286597937</v>
      </c>
      <c r="AH113" s="87">
        <v>57.225441163090125</v>
      </c>
      <c r="AI113" s="87">
        <v>47.544643545833331</v>
      </c>
      <c r="AJ113" s="87">
        <v>40.965424817813769</v>
      </c>
      <c r="AK113" s="87">
        <v>57.599837994897953</v>
      </c>
    </row>
    <row r="114" spans="2:37" x14ac:dyDescent="0.25">
      <c r="B114" s="54" t="s">
        <v>95</v>
      </c>
      <c r="C114" s="87">
        <v>80.84397880730755</v>
      </c>
      <c r="D114" s="87">
        <v>80.84397880730755</v>
      </c>
      <c r="E114" s="87">
        <v>80.84397880730755</v>
      </c>
      <c r="F114" s="87">
        <v>80.84397880730755</v>
      </c>
      <c r="G114" s="87">
        <v>80.84397880730755</v>
      </c>
      <c r="H114" s="87">
        <v>80.84397880730755</v>
      </c>
      <c r="I114" s="87">
        <v>80.84397880730755</v>
      </c>
      <c r="J114" s="87">
        <v>80.84397880730755</v>
      </c>
      <c r="K114" s="87">
        <v>80.84397880730755</v>
      </c>
      <c r="L114" s="87">
        <v>80.84397880730755</v>
      </c>
      <c r="M114" s="87">
        <v>80.84397880730755</v>
      </c>
      <c r="N114" s="87">
        <v>80.84397880730755</v>
      </c>
      <c r="O114" s="87">
        <v>80.84397880730755</v>
      </c>
      <c r="P114" s="87">
        <v>80.84397880730755</v>
      </c>
      <c r="Q114" s="87">
        <v>80.84397880730755</v>
      </c>
      <c r="R114" s="87">
        <v>89.474925359019196</v>
      </c>
      <c r="S114" s="87">
        <v>87.477120385714301</v>
      </c>
      <c r="T114" s="87">
        <v>84.287538841201822</v>
      </c>
      <c r="U114" s="87">
        <v>109.79288555248587</v>
      </c>
      <c r="V114" s="87">
        <v>75.205476329113836</v>
      </c>
      <c r="W114" s="87">
        <v>64.947130079617736</v>
      </c>
      <c r="X114" s="87">
        <v>54.722775104000114</v>
      </c>
      <c r="Y114" s="87">
        <v>42.059258220502869</v>
      </c>
      <c r="Z114" s="87">
        <v>47.384619235181688</v>
      </c>
      <c r="AA114" s="87">
        <v>45.327396143141165</v>
      </c>
      <c r="AB114" s="87">
        <v>48.298267571428575</v>
      </c>
      <c r="AC114" s="87">
        <v>45.92327806743738</v>
      </c>
      <c r="AD114" s="87">
        <v>48.414947842105263</v>
      </c>
      <c r="AE114" s="87">
        <v>37.213404582770266</v>
      </c>
      <c r="AF114" s="87">
        <v>43.498575937381403</v>
      </c>
      <c r="AG114" s="87">
        <v>46.609369046511624</v>
      </c>
      <c r="AH114" s="87">
        <v>38.379125866438358</v>
      </c>
      <c r="AI114" s="87">
        <v>37.6180121875</v>
      </c>
      <c r="AJ114" s="87">
        <v>35.387856317596572</v>
      </c>
      <c r="AK114" s="87">
        <v>42.257045339901481</v>
      </c>
    </row>
    <row r="115" spans="2:37" x14ac:dyDescent="0.25">
      <c r="B115" s="54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</row>
    <row r="116" spans="2:37" x14ac:dyDescent="0.25">
      <c r="B116" s="54" t="s">
        <v>101</v>
      </c>
      <c r="C116" s="56">
        <f>SUMPRODUCT(C105:C114,C19:C28)/SUM(C19:C28)</f>
        <v>716.12788796578945</v>
      </c>
      <c r="D116" s="56">
        <f t="shared" ref="D116:AH116" si="19">SUMPRODUCT(D105:D114,D19:D28)/SUM(D19:D28)</f>
        <v>714.39961628231572</v>
      </c>
      <c r="E116" s="56">
        <f t="shared" si="19"/>
        <v>719.49975190354212</v>
      </c>
      <c r="F116" s="56">
        <f t="shared" si="19"/>
        <v>727.26004795446283</v>
      </c>
      <c r="G116" s="56">
        <f t="shared" si="19"/>
        <v>727.22645952451217</v>
      </c>
      <c r="H116" s="56">
        <f t="shared" si="19"/>
        <v>725.87520981454441</v>
      </c>
      <c r="I116" s="56">
        <f t="shared" si="19"/>
        <v>724.20151478452033</v>
      </c>
      <c r="J116" s="56">
        <f t="shared" si="19"/>
        <v>723.46800890656141</v>
      </c>
      <c r="K116" s="56">
        <f t="shared" si="19"/>
        <v>726.10222851633182</v>
      </c>
      <c r="L116" s="56">
        <f t="shared" si="19"/>
        <v>725.45435306671925</v>
      </c>
      <c r="M116" s="56">
        <f t="shared" si="19"/>
        <v>723.69099041949676</v>
      </c>
      <c r="N116" s="56">
        <f t="shared" si="19"/>
        <v>722.71057424367461</v>
      </c>
      <c r="O116" s="56">
        <f t="shared" si="19"/>
        <v>722.32645530180753</v>
      </c>
      <c r="P116" s="56">
        <f t="shared" si="19"/>
        <v>718.87840550840224</v>
      </c>
      <c r="Q116" s="56">
        <f t="shared" si="19"/>
        <v>719.15931882675397</v>
      </c>
      <c r="R116" s="56">
        <f t="shared" si="19"/>
        <v>714.20376644999283</v>
      </c>
      <c r="S116" s="56">
        <f t="shared" si="19"/>
        <v>719.23447391772993</v>
      </c>
      <c r="T116" s="56">
        <f t="shared" si="19"/>
        <v>725.60758962307955</v>
      </c>
      <c r="U116" s="56">
        <f t="shared" si="19"/>
        <v>730.83362590439026</v>
      </c>
      <c r="V116" s="56">
        <f t="shared" si="19"/>
        <v>728.17598766598712</v>
      </c>
      <c r="W116" s="56">
        <f t="shared" si="19"/>
        <v>719.00074913119749</v>
      </c>
      <c r="X116" s="56">
        <f t="shared" si="19"/>
        <v>693.26184063125584</v>
      </c>
      <c r="Y116" s="56">
        <f t="shared" si="19"/>
        <v>699.38269423420695</v>
      </c>
      <c r="Z116" s="56">
        <f t="shared" si="19"/>
        <v>712.02723503572349</v>
      </c>
      <c r="AA116" s="56">
        <f t="shared" si="19"/>
        <v>706.17419538021591</v>
      </c>
      <c r="AB116" s="56">
        <f t="shared" si="19"/>
        <v>745.26387643165128</v>
      </c>
      <c r="AC116" s="56">
        <f t="shared" si="19"/>
        <v>750.642405546041</v>
      </c>
      <c r="AD116" s="56">
        <f t="shared" si="19"/>
        <v>774.86686649522846</v>
      </c>
      <c r="AE116" s="56">
        <f t="shared" si="19"/>
        <v>808.89416232007818</v>
      </c>
      <c r="AF116" s="56">
        <f t="shared" si="19"/>
        <v>818.8826671800615</v>
      </c>
      <c r="AG116" s="56">
        <f t="shared" si="19"/>
        <v>774.48739239433303</v>
      </c>
      <c r="AH116" s="56">
        <f t="shared" si="19"/>
        <v>754.8573459486114</v>
      </c>
      <c r="AI116" s="56">
        <f t="shared" ref="AI116:AJ116" si="20">SUMPRODUCT(AI105:AI114,AI19:AI28)/SUM(AI19:AI28)</f>
        <v>777.21591069910755</v>
      </c>
      <c r="AJ116" s="56">
        <f t="shared" si="20"/>
        <v>768.74121330382582</v>
      </c>
      <c r="AK116" s="56">
        <f t="shared" ref="AK116" si="21">SUMPRODUCT(AK105:AK114,AK19:AK28)/SUM(AK19:AK28)</f>
        <v>760.38090301604655</v>
      </c>
    </row>
    <row r="117" spans="2:37" s="51" customFormat="1" x14ac:dyDescent="0.25">
      <c r="B117" s="57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</row>
    <row r="118" spans="2:37" ht="18.75" thickBot="1" x14ac:dyDescent="0.4">
      <c r="B118" s="52" t="s">
        <v>146</v>
      </c>
      <c r="C118" s="53">
        <v>1990</v>
      </c>
      <c r="D118" s="53">
        <v>1991</v>
      </c>
      <c r="E118" s="53">
        <v>1992</v>
      </c>
      <c r="F118" s="53">
        <v>1993</v>
      </c>
      <c r="G118" s="53">
        <v>1994</v>
      </c>
      <c r="H118" s="53">
        <v>1995</v>
      </c>
      <c r="I118" s="53">
        <v>1996</v>
      </c>
      <c r="J118" s="53">
        <v>1997</v>
      </c>
      <c r="K118" s="53">
        <v>1998</v>
      </c>
      <c r="L118" s="53">
        <v>1999</v>
      </c>
      <c r="M118" s="53">
        <v>2000</v>
      </c>
      <c r="N118" s="53">
        <v>2001</v>
      </c>
      <c r="O118" s="53">
        <v>2002</v>
      </c>
      <c r="P118" s="53">
        <v>2003</v>
      </c>
      <c r="Q118" s="53">
        <v>2004</v>
      </c>
      <c r="R118" s="53">
        <v>2005</v>
      </c>
      <c r="S118" s="53">
        <v>2006</v>
      </c>
      <c r="T118" s="53">
        <v>2007</v>
      </c>
      <c r="U118" s="53">
        <v>2008</v>
      </c>
      <c r="V118" s="53">
        <v>2009</v>
      </c>
      <c r="W118" s="53">
        <v>2010</v>
      </c>
      <c r="X118" s="53">
        <v>2011</v>
      </c>
      <c r="Y118" s="53">
        <v>2012</v>
      </c>
      <c r="Z118" s="53">
        <v>2013</v>
      </c>
      <c r="AA118" s="53">
        <v>2014</v>
      </c>
      <c r="AB118" s="53">
        <v>2015</v>
      </c>
      <c r="AC118" s="53">
        <v>2016</v>
      </c>
      <c r="AD118" s="53">
        <v>2017</v>
      </c>
      <c r="AE118" s="53">
        <v>2018</v>
      </c>
      <c r="AF118" s="53">
        <v>2019</v>
      </c>
      <c r="AG118" s="53">
        <v>2020</v>
      </c>
      <c r="AH118" s="53">
        <v>2021</v>
      </c>
      <c r="AI118" s="53">
        <v>2022</v>
      </c>
      <c r="AJ118" s="53">
        <v>2023</v>
      </c>
      <c r="AK118" s="53">
        <v>2024</v>
      </c>
    </row>
    <row r="119" spans="2:37" x14ac:dyDescent="0.25">
      <c r="B119" s="54" t="s">
        <v>86</v>
      </c>
      <c r="C119" s="89">
        <v>9.6022444759346541</v>
      </c>
      <c r="D119" s="89">
        <v>9.6022444759346541</v>
      </c>
      <c r="E119" s="89">
        <v>9.6022444759346541</v>
      </c>
      <c r="F119" s="89">
        <v>9.6022444759346541</v>
      </c>
      <c r="G119" s="89">
        <v>9.6022444759346541</v>
      </c>
      <c r="H119" s="89">
        <v>9.6022444759346541</v>
      </c>
      <c r="I119" s="89">
        <v>9.6022444759346541</v>
      </c>
      <c r="J119" s="89">
        <v>9.6022444759346541</v>
      </c>
      <c r="K119" s="89">
        <v>9.6022444759346541</v>
      </c>
      <c r="L119" s="89">
        <v>9.6022444759346541</v>
      </c>
      <c r="M119" s="89">
        <v>9.6022444759346541</v>
      </c>
      <c r="N119" s="89">
        <v>9.6022444759346541</v>
      </c>
      <c r="O119" s="89">
        <v>9.6022444759346541</v>
      </c>
      <c r="P119" s="89">
        <v>9.6022444759346541</v>
      </c>
      <c r="Q119" s="89">
        <v>9.6022444759346541</v>
      </c>
      <c r="R119" s="89">
        <v>9.20511481202265</v>
      </c>
      <c r="S119" s="89">
        <v>9.6354016880690594</v>
      </c>
      <c r="T119" s="89">
        <v>9.7711324099669223</v>
      </c>
      <c r="U119" s="89">
        <v>9.9282127079562219</v>
      </c>
      <c r="V119" s="89">
        <v>9.9287645970840135</v>
      </c>
      <c r="W119" s="89">
        <v>9.5439331400858389</v>
      </c>
      <c r="X119" s="89">
        <v>9.2031519763578729</v>
      </c>
      <c r="Y119" s="89">
        <v>9.3622971428836603</v>
      </c>
      <c r="Z119" s="89">
        <v>9.5781841586446514</v>
      </c>
      <c r="AA119" s="89">
        <v>9.6921645272463408</v>
      </c>
      <c r="AB119" s="89">
        <v>9.9736437532155851</v>
      </c>
      <c r="AC119" s="89">
        <v>10.041940547022497</v>
      </c>
      <c r="AD119" s="89">
        <v>10.373810642711602</v>
      </c>
      <c r="AE119" s="89">
        <v>10.72084591702383</v>
      </c>
      <c r="AF119" s="89">
        <v>10.967490096629925</v>
      </c>
      <c r="AG119" s="89">
        <v>11.067046405085522</v>
      </c>
      <c r="AH119" s="89">
        <v>11.296114352422705</v>
      </c>
      <c r="AI119" s="89">
        <v>10.957185052563991</v>
      </c>
      <c r="AJ119" s="89">
        <v>10.945973497815853</v>
      </c>
      <c r="AK119" s="89">
        <v>10.623199661538331</v>
      </c>
    </row>
    <row r="120" spans="2:37" x14ac:dyDescent="0.25">
      <c r="B120" s="54" t="s">
        <v>87</v>
      </c>
      <c r="C120" s="89">
        <v>6.9191443501418819</v>
      </c>
      <c r="D120" s="89">
        <v>6.9191443501418819</v>
      </c>
      <c r="E120" s="89">
        <v>6.9191443501418819</v>
      </c>
      <c r="F120" s="89">
        <v>6.9191443501418819</v>
      </c>
      <c r="G120" s="89">
        <v>6.9191443501418819</v>
      </c>
      <c r="H120" s="89">
        <v>6.9191443501418819</v>
      </c>
      <c r="I120" s="89">
        <v>6.9191443501418819</v>
      </c>
      <c r="J120" s="89">
        <v>6.9191443501418819</v>
      </c>
      <c r="K120" s="89">
        <v>6.9191443501418819</v>
      </c>
      <c r="L120" s="89">
        <v>6.9191443501418819</v>
      </c>
      <c r="M120" s="89">
        <v>6.9191443501418819</v>
      </c>
      <c r="N120" s="89">
        <v>6.9191443501418819</v>
      </c>
      <c r="O120" s="89">
        <v>6.9191443501418819</v>
      </c>
      <c r="P120" s="89">
        <v>6.9191443501418819</v>
      </c>
      <c r="Q120" s="89">
        <v>6.9191443501418819</v>
      </c>
      <c r="R120" s="89">
        <v>6.4273573376785462</v>
      </c>
      <c r="S120" s="89">
        <v>6.5259279189203596</v>
      </c>
      <c r="T120" s="89">
        <v>6.8315581498229312</v>
      </c>
      <c r="U120" s="89">
        <v>7.6582435121525823</v>
      </c>
      <c r="V120" s="89">
        <v>7.892778277643</v>
      </c>
      <c r="W120" s="89">
        <v>6.7532258759008128</v>
      </c>
      <c r="X120" s="89">
        <v>6.344919378874935</v>
      </c>
      <c r="Y120" s="89">
        <v>6.2671949404118639</v>
      </c>
      <c r="Z120" s="89">
        <v>6.4061275794838393</v>
      </c>
      <c r="AA120" s="89">
        <v>6.0567832809239617</v>
      </c>
      <c r="AB120" s="89">
        <v>5.9947929175388515</v>
      </c>
      <c r="AC120" s="89">
        <v>5.7076772676714684</v>
      </c>
      <c r="AD120" s="89">
        <v>5.9483025437463874</v>
      </c>
      <c r="AE120" s="89">
        <v>6.0979269239820697</v>
      </c>
      <c r="AF120" s="89">
        <v>6.2637452917039154</v>
      </c>
      <c r="AG120" s="89">
        <v>6.7262503588489206</v>
      </c>
      <c r="AH120" s="89">
        <v>7.5235455468666315</v>
      </c>
      <c r="AI120" s="89">
        <v>8.1883667815898651</v>
      </c>
      <c r="AJ120" s="89">
        <v>8.3791266262099064</v>
      </c>
      <c r="AK120" s="89">
        <v>8.143199708652201</v>
      </c>
    </row>
    <row r="121" spans="2:37" x14ac:dyDescent="0.25">
      <c r="B121" s="54" t="s">
        <v>88</v>
      </c>
      <c r="C121" s="89">
        <v>11.221988847316338</v>
      </c>
      <c r="D121" s="89">
        <v>11.221988847316338</v>
      </c>
      <c r="E121" s="89">
        <v>11.221988847316338</v>
      </c>
      <c r="F121" s="89">
        <v>11.221988847316338</v>
      </c>
      <c r="G121" s="89">
        <v>11.221988847316338</v>
      </c>
      <c r="H121" s="89">
        <v>11.221988847316338</v>
      </c>
      <c r="I121" s="89">
        <v>11.221988847316338</v>
      </c>
      <c r="J121" s="89">
        <v>11.221988847316338</v>
      </c>
      <c r="K121" s="89">
        <v>11.221988847316338</v>
      </c>
      <c r="L121" s="89">
        <v>11.221988847316338</v>
      </c>
      <c r="M121" s="89">
        <v>11.221988847316338</v>
      </c>
      <c r="N121" s="89">
        <v>11.221988847316338</v>
      </c>
      <c r="O121" s="89">
        <v>11.221988847316338</v>
      </c>
      <c r="P121" s="89">
        <v>11.221988847316338</v>
      </c>
      <c r="Q121" s="89">
        <v>11.221988847316338</v>
      </c>
      <c r="R121" s="89">
        <v>12.396350780754926</v>
      </c>
      <c r="S121" s="89">
        <v>12.217090010561032</v>
      </c>
      <c r="T121" s="89">
        <v>11.528373436846937</v>
      </c>
      <c r="U121" s="89">
        <v>10.520767464753691</v>
      </c>
      <c r="V121" s="89">
        <v>10.292441733439254</v>
      </c>
      <c r="W121" s="89">
        <v>10.948679531982508</v>
      </c>
      <c r="X121" s="89">
        <v>10.65021897287601</v>
      </c>
      <c r="Y121" s="89">
        <v>9.4301645464669903</v>
      </c>
      <c r="Z121" s="89">
        <v>9.4387068497891047</v>
      </c>
      <c r="AA121" s="89">
        <v>8.632191465083352</v>
      </c>
      <c r="AB121" s="89">
        <v>10.397035003059775</v>
      </c>
      <c r="AC121" s="89">
        <v>10.273884280730897</v>
      </c>
      <c r="AD121" s="89">
        <v>12.441306017726161</v>
      </c>
      <c r="AE121" s="89">
        <v>12.671388923480796</v>
      </c>
      <c r="AF121" s="89">
        <v>10.616462606341365</v>
      </c>
      <c r="AG121" s="89">
        <v>12.863290347623968</v>
      </c>
      <c r="AH121" s="89">
        <v>11.528227259764272</v>
      </c>
      <c r="AI121" s="89">
        <v>10.419431355260244</v>
      </c>
      <c r="AJ121" s="89">
        <v>10.193789179339172</v>
      </c>
      <c r="AK121" s="89">
        <v>10.98900963463098</v>
      </c>
    </row>
    <row r="122" spans="2:37" x14ac:dyDescent="0.25">
      <c r="B122" s="54" t="s">
        <v>89</v>
      </c>
      <c r="C122" s="89">
        <v>1.3056570489971246</v>
      </c>
      <c r="D122" s="89">
        <v>1.3056570489971246</v>
      </c>
      <c r="E122" s="89">
        <v>1.3056570489971246</v>
      </c>
      <c r="F122" s="89">
        <v>1.3056570489971246</v>
      </c>
      <c r="G122" s="89">
        <v>1.3056570489971246</v>
      </c>
      <c r="H122" s="89">
        <v>1.3056570489971246</v>
      </c>
      <c r="I122" s="89">
        <v>1.3056570489971246</v>
      </c>
      <c r="J122" s="89">
        <v>1.3056570489971246</v>
      </c>
      <c r="K122" s="89">
        <v>1.3056570489971246</v>
      </c>
      <c r="L122" s="89">
        <v>1.3056570489971246</v>
      </c>
      <c r="M122" s="89">
        <v>1.3056570489971246</v>
      </c>
      <c r="N122" s="89">
        <v>1.3056570489971246</v>
      </c>
      <c r="O122" s="89">
        <v>1.3056570489971246</v>
      </c>
      <c r="P122" s="89">
        <v>1.3056570489971246</v>
      </c>
      <c r="Q122" s="89">
        <v>1.3056570489971246</v>
      </c>
      <c r="R122" s="89">
        <v>1.4773060363741068</v>
      </c>
      <c r="S122" s="89">
        <v>1.3297473530113735</v>
      </c>
      <c r="T122" s="89">
        <v>1.4206370366417154</v>
      </c>
      <c r="U122" s="89">
        <v>1.3452737812181088</v>
      </c>
      <c r="V122" s="89">
        <v>1.3886049467825561</v>
      </c>
      <c r="W122" s="89">
        <v>1.1002326746069619</v>
      </c>
      <c r="X122" s="89">
        <v>1.0777975143450502</v>
      </c>
      <c r="Y122" s="89">
        <v>1.1366082436507934</v>
      </c>
      <c r="Z122" s="89">
        <v>0.77915991677647045</v>
      </c>
      <c r="AA122" s="89">
        <v>0.38379059666666676</v>
      </c>
      <c r="AB122" s="89">
        <v>0.87577388648979559</v>
      </c>
      <c r="AC122" s="89" t="s">
        <v>267</v>
      </c>
      <c r="AD122" s="89" t="s">
        <v>267</v>
      </c>
      <c r="AE122" s="89" t="s">
        <v>267</v>
      </c>
      <c r="AF122" s="89" t="s">
        <v>267</v>
      </c>
      <c r="AG122" s="89" t="s">
        <v>267</v>
      </c>
      <c r="AH122" s="89" t="s">
        <v>267</v>
      </c>
      <c r="AI122" s="89" t="s">
        <v>267</v>
      </c>
      <c r="AJ122" s="89" t="s">
        <v>267</v>
      </c>
      <c r="AK122" s="89" t="s">
        <v>267</v>
      </c>
    </row>
    <row r="123" spans="2:37" x14ac:dyDescent="0.25">
      <c r="B123" s="54" t="s">
        <v>90</v>
      </c>
      <c r="C123" s="89">
        <v>0.5570141087917696</v>
      </c>
      <c r="D123" s="89">
        <v>0.5570141087917696</v>
      </c>
      <c r="E123" s="89">
        <v>0.5570141087917696</v>
      </c>
      <c r="F123" s="89">
        <v>0.5570141087917696</v>
      </c>
      <c r="G123" s="89">
        <v>0.5570141087917696</v>
      </c>
      <c r="H123" s="89">
        <v>0.5570141087917696</v>
      </c>
      <c r="I123" s="89">
        <v>0.5570141087917696</v>
      </c>
      <c r="J123" s="89">
        <v>0.5570141087917696</v>
      </c>
      <c r="K123" s="89">
        <v>0.5570141087917696</v>
      </c>
      <c r="L123" s="89">
        <v>0.5570141087917696</v>
      </c>
      <c r="M123" s="89">
        <v>0.5570141087917696</v>
      </c>
      <c r="N123" s="89">
        <v>0.5570141087917696</v>
      </c>
      <c r="O123" s="89">
        <v>0.5570141087917696</v>
      </c>
      <c r="P123" s="89">
        <v>0.5570141087917696</v>
      </c>
      <c r="Q123" s="89">
        <v>0.5570141087917696</v>
      </c>
      <c r="R123" s="89">
        <v>0.26328359593548384</v>
      </c>
      <c r="S123" s="89">
        <v>0.340794910444706</v>
      </c>
      <c r="T123" s="89">
        <v>1.0138529582360249</v>
      </c>
      <c r="U123" s="89">
        <v>1.1109052595073887</v>
      </c>
      <c r="V123" s="89">
        <v>0.1208314504</v>
      </c>
      <c r="W123" s="89">
        <v>0.50563502357692325</v>
      </c>
      <c r="X123" s="89">
        <v>0.54379556344186064</v>
      </c>
      <c r="Y123" s="89">
        <v>0.25164606571428577</v>
      </c>
      <c r="Z123" s="89">
        <v>0.53480283200000012</v>
      </c>
      <c r="AA123" s="89">
        <v>0.26081586690909103</v>
      </c>
      <c r="AB123" s="89">
        <v>0.32329422222222221</v>
      </c>
      <c r="AC123" s="89">
        <v>0.26703784615384618</v>
      </c>
      <c r="AD123" s="89">
        <v>0.24002254545454546</v>
      </c>
      <c r="AE123" s="89">
        <v>0.35262619230769232</v>
      </c>
      <c r="AF123" s="89">
        <v>0.15346190909090907</v>
      </c>
      <c r="AG123" s="89">
        <v>0.18578866666666669</v>
      </c>
      <c r="AH123" s="89">
        <v>8.5953083333333319E-2</v>
      </c>
      <c r="AI123" s="89">
        <v>0.12131518181818182</v>
      </c>
      <c r="AJ123" s="89">
        <v>8.7457894736842096E-2</v>
      </c>
      <c r="AK123" s="89">
        <v>0.22053771428571431</v>
      </c>
    </row>
    <row r="124" spans="2:37" x14ac:dyDescent="0.25">
      <c r="B124" s="54" t="s">
        <v>91</v>
      </c>
      <c r="C124" s="89">
        <v>0.78019210745047551</v>
      </c>
      <c r="D124" s="89">
        <v>0.78019210745047551</v>
      </c>
      <c r="E124" s="89">
        <v>0.78019210745047551</v>
      </c>
      <c r="F124" s="89">
        <v>0.78019210745047551</v>
      </c>
      <c r="G124" s="89">
        <v>0.78019210745047551</v>
      </c>
      <c r="H124" s="89">
        <v>0.78019210745047551</v>
      </c>
      <c r="I124" s="89">
        <v>0.78019210745047551</v>
      </c>
      <c r="J124" s="89">
        <v>0.78019210745047551</v>
      </c>
      <c r="K124" s="89">
        <v>0.78019210745047551</v>
      </c>
      <c r="L124" s="89">
        <v>0.78019210745047551</v>
      </c>
      <c r="M124" s="89">
        <v>0.78019210745047551</v>
      </c>
      <c r="N124" s="89">
        <v>0.78019210745047551</v>
      </c>
      <c r="O124" s="89">
        <v>0.78019210745047551</v>
      </c>
      <c r="P124" s="89">
        <v>0.78019210745047551</v>
      </c>
      <c r="Q124" s="89">
        <v>0.78019210745047551</v>
      </c>
      <c r="R124" s="89">
        <v>0.94212648317526304</v>
      </c>
      <c r="S124" s="89">
        <v>0.76459331868734093</v>
      </c>
      <c r="T124" s="89">
        <v>0.72848476496835424</v>
      </c>
      <c r="U124" s="89">
        <v>0.6803602769533168</v>
      </c>
      <c r="V124" s="89">
        <v>0.8534184617142857</v>
      </c>
      <c r="W124" s="89">
        <v>0.77330893424521085</v>
      </c>
      <c r="X124" s="89">
        <v>0.71905251240955625</v>
      </c>
      <c r="Y124" s="89">
        <v>0.66093859975094349</v>
      </c>
      <c r="Z124" s="89">
        <v>0.744107530385135</v>
      </c>
      <c r="AA124" s="89">
        <v>0.76457076838532123</v>
      </c>
      <c r="AB124" s="89">
        <v>0.8584146619047619</v>
      </c>
      <c r="AC124" s="89">
        <v>0.89641807999999989</v>
      </c>
      <c r="AD124" s="89">
        <v>0.95995956279069761</v>
      </c>
      <c r="AE124" s="89">
        <v>0.66182472602739728</v>
      </c>
      <c r="AF124" s="89">
        <v>0.62701737603305774</v>
      </c>
      <c r="AG124" s="89">
        <v>0.60389617204301071</v>
      </c>
      <c r="AH124" s="89">
        <v>0.67261371428571426</v>
      </c>
      <c r="AI124" s="89">
        <v>0.65612794642857131</v>
      </c>
      <c r="AJ124" s="89">
        <v>0.93956697297297298</v>
      </c>
      <c r="AK124" s="89">
        <v>1.3477780744680852</v>
      </c>
    </row>
    <row r="125" spans="2:37" x14ac:dyDescent="0.25">
      <c r="B125" s="54" t="s">
        <v>92</v>
      </c>
      <c r="C125" s="89">
        <v>8.5261405666863954</v>
      </c>
      <c r="D125" s="89">
        <v>8.5261405666863954</v>
      </c>
      <c r="E125" s="89">
        <v>8.5261405666863954</v>
      </c>
      <c r="F125" s="89">
        <v>8.5261405666863954</v>
      </c>
      <c r="G125" s="89">
        <v>8.5261405666863954</v>
      </c>
      <c r="H125" s="89">
        <v>8.5261405666863954</v>
      </c>
      <c r="I125" s="89">
        <v>8.5261405666863954</v>
      </c>
      <c r="J125" s="89">
        <v>8.5261405666863954</v>
      </c>
      <c r="K125" s="89">
        <v>8.5261405666863954</v>
      </c>
      <c r="L125" s="89">
        <v>8.5261405666863954</v>
      </c>
      <c r="M125" s="89">
        <v>8.5261405666863954</v>
      </c>
      <c r="N125" s="89">
        <v>8.5261405666863954</v>
      </c>
      <c r="O125" s="89">
        <v>8.5261405666863954</v>
      </c>
      <c r="P125" s="89">
        <v>8.5261405666863954</v>
      </c>
      <c r="Q125" s="89">
        <v>8.5261405666863954</v>
      </c>
      <c r="R125" s="89">
        <v>7.3243868033350852</v>
      </c>
      <c r="S125" s="89">
        <v>8.0916802191485502</v>
      </c>
      <c r="T125" s="89">
        <v>8.845575592180758</v>
      </c>
      <c r="U125" s="89">
        <v>9.0368233811237602</v>
      </c>
      <c r="V125" s="89">
        <v>8.9142506394517547</v>
      </c>
      <c r="W125" s="89">
        <v>8.9513038180090199</v>
      </c>
      <c r="X125" s="89">
        <v>8.5189635135558373</v>
      </c>
      <c r="Y125" s="89">
        <v>7.5568193654498321</v>
      </c>
      <c r="Z125" s="89">
        <v>7.5468723096532155</v>
      </c>
      <c r="AA125" s="89">
        <v>7.8786851515723342</v>
      </c>
      <c r="AB125" s="89">
        <v>8.2415706091522871</v>
      </c>
      <c r="AC125" s="89">
        <v>7.2591392071383058</v>
      </c>
      <c r="AD125" s="89">
        <v>7.1304466994587719</v>
      </c>
      <c r="AE125" s="89">
        <v>6.9604511682070243</v>
      </c>
      <c r="AF125" s="89">
        <v>7.1898693757594172</v>
      </c>
      <c r="AG125" s="89">
        <v>8.3366538007033988</v>
      </c>
      <c r="AH125" s="89">
        <v>8.8800135827250593</v>
      </c>
      <c r="AI125" s="89">
        <v>8.7946388484848494</v>
      </c>
      <c r="AJ125" s="89">
        <v>9.2670191520874763</v>
      </c>
      <c r="AK125" s="89">
        <v>9.2999726229681983</v>
      </c>
    </row>
    <row r="126" spans="2:37" x14ac:dyDescent="0.25">
      <c r="B126" s="54" t="s">
        <v>93</v>
      </c>
      <c r="C126" s="89">
        <v>6.5108842540613301</v>
      </c>
      <c r="D126" s="89">
        <v>6.5108842540613301</v>
      </c>
      <c r="E126" s="89">
        <v>6.5108842540613301</v>
      </c>
      <c r="F126" s="89">
        <v>6.5108842540613301</v>
      </c>
      <c r="G126" s="89">
        <v>6.5108842540613301</v>
      </c>
      <c r="H126" s="89">
        <v>6.5108842540613301</v>
      </c>
      <c r="I126" s="89">
        <v>6.5108842540613301</v>
      </c>
      <c r="J126" s="89">
        <v>6.5108842540613301</v>
      </c>
      <c r="K126" s="89">
        <v>6.5108842540613301</v>
      </c>
      <c r="L126" s="89">
        <v>6.5108842540613301</v>
      </c>
      <c r="M126" s="89">
        <v>6.5108842540613301</v>
      </c>
      <c r="N126" s="89">
        <v>6.5108842540613301</v>
      </c>
      <c r="O126" s="89">
        <v>6.5108842540613301</v>
      </c>
      <c r="P126" s="89">
        <v>6.5108842540613301</v>
      </c>
      <c r="Q126" s="89">
        <v>6.5108842540613301</v>
      </c>
      <c r="R126" s="89">
        <v>6.2211282419604688</v>
      </c>
      <c r="S126" s="89">
        <v>6.1765335778260253</v>
      </c>
      <c r="T126" s="89">
        <v>5.9531146874966181</v>
      </c>
      <c r="U126" s="89">
        <v>6.4323222026035056</v>
      </c>
      <c r="V126" s="89">
        <v>7.3610891169559665</v>
      </c>
      <c r="W126" s="89">
        <v>6.8385972584503296</v>
      </c>
      <c r="X126" s="89">
        <v>6.5934046931363959</v>
      </c>
      <c r="Y126" s="89">
        <v>7.2651173369627244</v>
      </c>
      <c r="Z126" s="89">
        <v>7.3663296319389611</v>
      </c>
      <c r="AA126" s="89">
        <v>7.1859451461132693</v>
      </c>
      <c r="AB126" s="89">
        <v>6.8496169799833186</v>
      </c>
      <c r="AC126" s="89">
        <v>6.7001663126491646</v>
      </c>
      <c r="AD126" s="89">
        <v>6.6401811794071763</v>
      </c>
      <c r="AE126" s="89">
        <v>6.4315236789617476</v>
      </c>
      <c r="AF126" s="89">
        <v>6.4790538440366969</v>
      </c>
      <c r="AG126" s="89">
        <v>5.6388433174846622</v>
      </c>
      <c r="AH126" s="89">
        <v>5.0426685800256088</v>
      </c>
      <c r="AI126" s="89">
        <v>6.2045796551059729</v>
      </c>
      <c r="AJ126" s="89">
        <v>6.5632830881656803</v>
      </c>
      <c r="AK126" s="89">
        <v>6.9173442553729458</v>
      </c>
    </row>
    <row r="127" spans="2:37" x14ac:dyDescent="0.25">
      <c r="B127" s="54" t="s">
        <v>94</v>
      </c>
      <c r="C127" s="89">
        <v>1.2747882867725588</v>
      </c>
      <c r="D127" s="89">
        <v>1.2747882867725588</v>
      </c>
      <c r="E127" s="89">
        <v>1.2747882867725588</v>
      </c>
      <c r="F127" s="89">
        <v>1.2747882867725588</v>
      </c>
      <c r="G127" s="89">
        <v>1.2747882867725588</v>
      </c>
      <c r="H127" s="89">
        <v>1.2747882867725588</v>
      </c>
      <c r="I127" s="89">
        <v>1.2747882867725588</v>
      </c>
      <c r="J127" s="89">
        <v>1.2747882867725588</v>
      </c>
      <c r="K127" s="89">
        <v>1.2747882867725588</v>
      </c>
      <c r="L127" s="89">
        <v>1.2747882867725588</v>
      </c>
      <c r="M127" s="89">
        <v>1.2747882867725588</v>
      </c>
      <c r="N127" s="89">
        <v>1.2747882867725588</v>
      </c>
      <c r="O127" s="89">
        <v>1.2747882867725588</v>
      </c>
      <c r="P127" s="89">
        <v>1.2747882867725588</v>
      </c>
      <c r="Q127" s="89">
        <v>1.2747882867725588</v>
      </c>
      <c r="R127" s="89">
        <v>1.2028295615031281</v>
      </c>
      <c r="S127" s="89">
        <v>1.1927889634573758</v>
      </c>
      <c r="T127" s="89">
        <v>1.3033376426015508</v>
      </c>
      <c r="U127" s="89">
        <v>1.4657770348761041</v>
      </c>
      <c r="V127" s="89">
        <v>1.3903644742980705</v>
      </c>
      <c r="W127" s="89">
        <v>1.3060010677601708</v>
      </c>
      <c r="X127" s="89">
        <v>1.0624192629115117</v>
      </c>
      <c r="Y127" s="89">
        <v>1.1453244743622886</v>
      </c>
      <c r="Z127" s="89">
        <v>1.7993564041776939</v>
      </c>
      <c r="AA127" s="89">
        <v>1.8979180838436223</v>
      </c>
      <c r="AB127" s="89">
        <v>1.2911714640434193</v>
      </c>
      <c r="AC127" s="89">
        <v>1.1416543117154814</v>
      </c>
      <c r="AD127" s="89">
        <v>0.69394511585365859</v>
      </c>
      <c r="AE127" s="89">
        <v>0.58268240845070429</v>
      </c>
      <c r="AF127" s="89">
        <v>0.72418890243902445</v>
      </c>
      <c r="AG127" s="89">
        <v>0.28616968041237112</v>
      </c>
      <c r="AH127" s="89">
        <v>0.4508476738197425</v>
      </c>
      <c r="AI127" s="89">
        <v>0.35911539583333335</v>
      </c>
      <c r="AJ127" s="89">
        <v>0.33053277327935221</v>
      </c>
      <c r="AK127" s="89">
        <v>0.50574647959183683</v>
      </c>
    </row>
    <row r="128" spans="2:37" x14ac:dyDescent="0.25">
      <c r="B128" s="54" t="s">
        <v>95</v>
      </c>
      <c r="C128" s="89">
        <v>0.63966924670797876</v>
      </c>
      <c r="D128" s="89">
        <v>0.63966924670797876</v>
      </c>
      <c r="E128" s="89">
        <v>0.63966924670797876</v>
      </c>
      <c r="F128" s="89">
        <v>0.63966924670797876</v>
      </c>
      <c r="G128" s="89">
        <v>0.63966924670797876</v>
      </c>
      <c r="H128" s="89">
        <v>0.63966924670797876</v>
      </c>
      <c r="I128" s="89">
        <v>0.63966924670797876</v>
      </c>
      <c r="J128" s="89">
        <v>0.63966924670797876</v>
      </c>
      <c r="K128" s="89">
        <v>0.63966924670797876</v>
      </c>
      <c r="L128" s="89">
        <v>0.63966924670797876</v>
      </c>
      <c r="M128" s="89">
        <v>0.63966924670797876</v>
      </c>
      <c r="N128" s="89">
        <v>0.63966924670797876</v>
      </c>
      <c r="O128" s="89">
        <v>0.63966924670797876</v>
      </c>
      <c r="P128" s="89">
        <v>0.63966924670797876</v>
      </c>
      <c r="Q128" s="89">
        <v>0.63966924670797876</v>
      </c>
      <c r="R128" s="89">
        <v>0.73230928875236334</v>
      </c>
      <c r="S128" s="89">
        <v>0.67169679919314174</v>
      </c>
      <c r="T128" s="89">
        <v>0.67385260042437878</v>
      </c>
      <c r="U128" s="89">
        <v>0.95404512191359137</v>
      </c>
      <c r="V128" s="89">
        <v>0.57149218868354335</v>
      </c>
      <c r="W128" s="89">
        <v>0.47793455256636919</v>
      </c>
      <c r="X128" s="89">
        <v>0.39635417542246398</v>
      </c>
      <c r="Y128" s="89">
        <v>0.25524023104835564</v>
      </c>
      <c r="Z128" s="89">
        <v>0.34298655460267641</v>
      </c>
      <c r="AA128" s="89">
        <v>0.40237734946751486</v>
      </c>
      <c r="AB128" s="89">
        <v>0.37767997362637368</v>
      </c>
      <c r="AC128" s="89">
        <v>0.29405512524084781</v>
      </c>
      <c r="AD128" s="89">
        <v>0.32464638030560272</v>
      </c>
      <c r="AE128" s="89">
        <v>0.23753556925675676</v>
      </c>
      <c r="AF128" s="89">
        <v>0.31751215370018976</v>
      </c>
      <c r="AG128" s="89">
        <v>0.39858822480620154</v>
      </c>
      <c r="AH128" s="89">
        <v>0.26988509246575343</v>
      </c>
      <c r="AI128" s="89">
        <v>0.24810577884615384</v>
      </c>
      <c r="AJ128" s="89">
        <v>0.22011904077253219</v>
      </c>
      <c r="AK128" s="89">
        <v>0.28484561330049263</v>
      </c>
    </row>
    <row r="129" spans="2:37" x14ac:dyDescent="0.25">
      <c r="B129" s="54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</row>
    <row r="130" spans="2:37" x14ac:dyDescent="0.25">
      <c r="B130" s="54" t="s">
        <v>101</v>
      </c>
      <c r="C130" s="61">
        <f>SUMPRODUCT(C119:C128,C19:C28)/SUM(C19:C28)</f>
        <v>9.1780737985775254</v>
      </c>
      <c r="D130" s="61">
        <f t="shared" ref="D130:AH130" si="22">SUMPRODUCT(D119:D128,D19:D28)/SUM(D19:D28)</f>
        <v>9.140103161145074</v>
      </c>
      <c r="E130" s="61">
        <f t="shared" si="22"/>
        <v>9.1982134288740944</v>
      </c>
      <c r="F130" s="61">
        <f t="shared" si="22"/>
        <v>9.3000462183791619</v>
      </c>
      <c r="G130" s="61">
        <f t="shared" si="22"/>
        <v>9.2793121958185356</v>
      </c>
      <c r="H130" s="61">
        <f t="shared" si="22"/>
        <v>9.2721787592570593</v>
      </c>
      <c r="I130" s="61">
        <f t="shared" si="22"/>
        <v>9.2477875578655375</v>
      </c>
      <c r="J130" s="61">
        <f t="shared" si="22"/>
        <v>9.2128459405329686</v>
      </c>
      <c r="K130" s="61">
        <f t="shared" si="22"/>
        <v>9.2547939672763704</v>
      </c>
      <c r="L130" s="61">
        <f t="shared" si="22"/>
        <v>9.2528347418408199</v>
      </c>
      <c r="M130" s="61">
        <f t="shared" si="22"/>
        <v>9.2274402153970474</v>
      </c>
      <c r="N130" s="61">
        <f t="shared" si="22"/>
        <v>9.1991567158216139</v>
      </c>
      <c r="O130" s="61">
        <f t="shared" si="22"/>
        <v>9.1720768198970486</v>
      </c>
      <c r="P130" s="61">
        <f t="shared" si="22"/>
        <v>9.1287060108884059</v>
      </c>
      <c r="Q130" s="61">
        <f t="shared" si="22"/>
        <v>9.1264826548670186</v>
      </c>
      <c r="R130" s="61">
        <f t="shared" si="22"/>
        <v>8.9112883304625861</v>
      </c>
      <c r="S130" s="61">
        <f t="shared" si="22"/>
        <v>9.2329704455448294</v>
      </c>
      <c r="T130" s="61">
        <f t="shared" si="22"/>
        <v>9.2316019953235458</v>
      </c>
      <c r="U130" s="61">
        <f t="shared" si="22"/>
        <v>9.3277580411940431</v>
      </c>
      <c r="V130" s="61">
        <f t="shared" si="22"/>
        <v>9.3965628208223926</v>
      </c>
      <c r="W130" s="61">
        <f t="shared" si="22"/>
        <v>9.0125262286415833</v>
      </c>
      <c r="X130" s="61">
        <f t="shared" si="22"/>
        <v>8.7367522130945989</v>
      </c>
      <c r="Y130" s="61">
        <f t="shared" si="22"/>
        <v>8.7775365214671144</v>
      </c>
      <c r="Z130" s="61">
        <f t="shared" si="22"/>
        <v>9.0551403894000604</v>
      </c>
      <c r="AA130" s="61">
        <f t="shared" si="22"/>
        <v>9.0894525921219849</v>
      </c>
      <c r="AB130" s="61">
        <f t="shared" si="22"/>
        <v>9.5132127151844035</v>
      </c>
      <c r="AC130" s="61">
        <f t="shared" si="22"/>
        <v>9.5237329495533025</v>
      </c>
      <c r="AD130" s="61">
        <f t="shared" si="22"/>
        <v>10.00034937986622</v>
      </c>
      <c r="AE130" s="61">
        <f t="shared" si="22"/>
        <v>10.308521788698277</v>
      </c>
      <c r="AF130" s="61">
        <f t="shared" si="22"/>
        <v>10.376769260375308</v>
      </c>
      <c r="AG130" s="61">
        <f t="shared" si="22"/>
        <v>10.722401122248714</v>
      </c>
      <c r="AH130" s="61">
        <f t="shared" si="22"/>
        <v>10.92301633980022</v>
      </c>
      <c r="AI130" s="61">
        <f t="shared" ref="AI130:AJ130" si="23">SUMPRODUCT(AI119:AI128,AI19:AI28)/SUM(AI19:AI28)</f>
        <v>10.557550209282665</v>
      </c>
      <c r="AJ130" s="61">
        <f t="shared" si="23"/>
        <v>10.560127457711614</v>
      </c>
      <c r="AK130" s="61">
        <f t="shared" ref="AK130" si="24">SUMPRODUCT(AK119:AK128,AK19:AK28)/SUM(AK19:AK28)</f>
        <v>10.343187423978813</v>
      </c>
    </row>
    <row r="131" spans="2:37" s="51" customFormat="1" x14ac:dyDescent="0.25">
      <c r="B131" s="57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</row>
    <row r="132" spans="2:37" ht="15.75" thickBot="1" x14ac:dyDescent="0.3">
      <c r="B132" s="52" t="s">
        <v>142</v>
      </c>
      <c r="C132" s="53">
        <v>1990</v>
      </c>
      <c r="D132" s="53">
        <v>1991</v>
      </c>
      <c r="E132" s="53">
        <v>1992</v>
      </c>
      <c r="F132" s="53">
        <v>1993</v>
      </c>
      <c r="G132" s="53">
        <v>1994</v>
      </c>
      <c r="H132" s="53">
        <v>1995</v>
      </c>
      <c r="I132" s="53">
        <v>1996</v>
      </c>
      <c r="J132" s="53">
        <v>1997</v>
      </c>
      <c r="K132" s="53">
        <v>1998</v>
      </c>
      <c r="L132" s="53">
        <v>1999</v>
      </c>
      <c r="M132" s="53">
        <v>2000</v>
      </c>
      <c r="N132" s="53">
        <v>2001</v>
      </c>
      <c r="O132" s="53">
        <v>2002</v>
      </c>
      <c r="P132" s="53">
        <v>2003</v>
      </c>
      <c r="Q132" s="53">
        <v>2004</v>
      </c>
      <c r="R132" s="53">
        <v>2005</v>
      </c>
      <c r="S132" s="53">
        <v>2006</v>
      </c>
      <c r="T132" s="53">
        <v>2007</v>
      </c>
      <c r="U132" s="53">
        <v>2008</v>
      </c>
      <c r="V132" s="53">
        <v>2009</v>
      </c>
      <c r="W132" s="53">
        <v>2010</v>
      </c>
      <c r="X132" s="53">
        <v>2011</v>
      </c>
      <c r="Y132" s="53">
        <v>2012</v>
      </c>
      <c r="Z132" s="53">
        <v>2013</v>
      </c>
      <c r="AA132" s="53">
        <v>2014</v>
      </c>
      <c r="AB132" s="53">
        <v>2015</v>
      </c>
      <c r="AC132" s="53">
        <v>2016</v>
      </c>
      <c r="AD132" s="53">
        <v>2017</v>
      </c>
      <c r="AE132" s="53">
        <v>2018</v>
      </c>
      <c r="AF132" s="53">
        <v>2019</v>
      </c>
      <c r="AG132" s="53">
        <v>2020</v>
      </c>
      <c r="AH132" s="53">
        <v>2021</v>
      </c>
      <c r="AI132" s="53">
        <v>2022</v>
      </c>
      <c r="AJ132" s="53">
        <v>2023</v>
      </c>
      <c r="AK132" s="53">
        <v>2024</v>
      </c>
    </row>
    <row r="133" spans="2:37" x14ac:dyDescent="0.25">
      <c r="B133" s="54" t="s">
        <v>86</v>
      </c>
      <c r="C133" s="87">
        <v>1041.6541105016197</v>
      </c>
      <c r="D133" s="87">
        <v>1041.6541105016197</v>
      </c>
      <c r="E133" s="87">
        <v>1041.6541105016197</v>
      </c>
      <c r="F133" s="87">
        <v>1041.6541105016197</v>
      </c>
      <c r="G133" s="87">
        <v>1041.6541105016197</v>
      </c>
      <c r="H133" s="87">
        <v>1041.6541105016197</v>
      </c>
      <c r="I133" s="87">
        <v>1041.6541105016197</v>
      </c>
      <c r="J133" s="87">
        <v>1041.6541105016197</v>
      </c>
      <c r="K133" s="87">
        <v>1041.6541105016197</v>
      </c>
      <c r="L133" s="87">
        <v>1041.6541105016197</v>
      </c>
      <c r="M133" s="87">
        <v>1041.6541105016197</v>
      </c>
      <c r="N133" s="87">
        <v>1041.6541105016197</v>
      </c>
      <c r="O133" s="87">
        <v>1041.6541105016197</v>
      </c>
      <c r="P133" s="87">
        <v>1041.6541105016197</v>
      </c>
      <c r="Q133" s="87">
        <v>1041.6541105016197</v>
      </c>
      <c r="R133" s="87">
        <v>957.09461829848863</v>
      </c>
      <c r="S133" s="87">
        <v>987.09707880082522</v>
      </c>
      <c r="T133" s="87">
        <v>1055.1100647871574</v>
      </c>
      <c r="U133" s="87">
        <v>1091.2184814911991</v>
      </c>
      <c r="V133" s="87">
        <v>1040.5918856795042</v>
      </c>
      <c r="W133" s="87">
        <v>1115.6696411600983</v>
      </c>
      <c r="X133" s="87">
        <v>1044.7970032940659</v>
      </c>
      <c r="Y133" s="87">
        <v>1091.1575935112867</v>
      </c>
      <c r="Z133" s="87">
        <v>1083.5828590004278</v>
      </c>
      <c r="AA133" s="87">
        <v>1052.252935753696</v>
      </c>
      <c r="AB133" s="87">
        <v>1092.4033601974024</v>
      </c>
      <c r="AC133" s="87">
        <v>1057.0430708129313</v>
      </c>
      <c r="AD133" s="87">
        <v>1030.0285698551684</v>
      </c>
      <c r="AE133" s="87">
        <v>1072.2633612403915</v>
      </c>
      <c r="AF133" s="87">
        <v>1085.0191305273599</v>
      </c>
      <c r="AG133" s="87">
        <v>831.24131350285063</v>
      </c>
      <c r="AH133" s="87">
        <v>714.44983758349201</v>
      </c>
      <c r="AI133" s="87">
        <v>842.18121130840302</v>
      </c>
      <c r="AJ133" s="87">
        <v>799.2261368731165</v>
      </c>
      <c r="AK133" s="87">
        <v>826.70962637261607</v>
      </c>
    </row>
    <row r="134" spans="2:37" x14ac:dyDescent="0.25">
      <c r="B134" s="54" t="s">
        <v>87</v>
      </c>
      <c r="C134" s="87">
        <v>794.42725527877246</v>
      </c>
      <c r="D134" s="87">
        <v>794.42725527877246</v>
      </c>
      <c r="E134" s="87">
        <v>794.42725527877246</v>
      </c>
      <c r="F134" s="87">
        <v>794.42725527877246</v>
      </c>
      <c r="G134" s="87">
        <v>794.42725527877246</v>
      </c>
      <c r="H134" s="87">
        <v>794.42725527877246</v>
      </c>
      <c r="I134" s="87">
        <v>794.42725527877246</v>
      </c>
      <c r="J134" s="87">
        <v>794.42725527877246</v>
      </c>
      <c r="K134" s="87">
        <v>794.42725527877246</v>
      </c>
      <c r="L134" s="87">
        <v>794.42725527877246</v>
      </c>
      <c r="M134" s="87">
        <v>794.42725527877246</v>
      </c>
      <c r="N134" s="87">
        <v>794.42725527877246</v>
      </c>
      <c r="O134" s="87">
        <v>794.42725527877246</v>
      </c>
      <c r="P134" s="87">
        <v>794.42725527877246</v>
      </c>
      <c r="Q134" s="87">
        <v>794.42725527877246</v>
      </c>
      <c r="R134" s="87">
        <v>648.46286171423901</v>
      </c>
      <c r="S134" s="87">
        <v>788.64784690510294</v>
      </c>
      <c r="T134" s="87">
        <v>834.02720688225554</v>
      </c>
      <c r="U134" s="87">
        <v>742.88048076089785</v>
      </c>
      <c r="V134" s="87">
        <v>817.15709744560195</v>
      </c>
      <c r="W134" s="87">
        <v>931.49447907316664</v>
      </c>
      <c r="X134" s="87">
        <v>798.32081417014308</v>
      </c>
      <c r="Y134" s="87">
        <v>764.55253590781876</v>
      </c>
      <c r="Z134" s="87">
        <v>798.43649190129975</v>
      </c>
      <c r="AA134" s="87">
        <v>799.52443426787943</v>
      </c>
      <c r="AB134" s="87">
        <v>828.51556306163434</v>
      </c>
      <c r="AC134" s="87">
        <v>833.01356415148325</v>
      </c>
      <c r="AD134" s="87">
        <v>805.48708672191174</v>
      </c>
      <c r="AE134" s="87">
        <v>716.1608644004483</v>
      </c>
      <c r="AF134" s="87">
        <v>700.31975961022704</v>
      </c>
      <c r="AG134" s="87">
        <v>672.31817151079133</v>
      </c>
      <c r="AH134" s="87">
        <v>799.36083931440805</v>
      </c>
      <c r="AI134" s="87">
        <v>701.35426583697722</v>
      </c>
      <c r="AJ134" s="87">
        <v>733.81605617764285</v>
      </c>
      <c r="AK134" s="87">
        <v>479.07250364634911</v>
      </c>
    </row>
    <row r="135" spans="2:37" x14ac:dyDescent="0.25">
      <c r="B135" s="54" t="s">
        <v>88</v>
      </c>
      <c r="C135" s="87">
        <v>1078.1183605570347</v>
      </c>
      <c r="D135" s="87">
        <v>1078.1183605570347</v>
      </c>
      <c r="E135" s="87">
        <v>1078.1183605570347</v>
      </c>
      <c r="F135" s="87">
        <v>1078.1183605570347</v>
      </c>
      <c r="G135" s="87">
        <v>1078.1183605570347</v>
      </c>
      <c r="H135" s="87">
        <v>1078.1183605570347</v>
      </c>
      <c r="I135" s="87">
        <v>1078.1183605570347</v>
      </c>
      <c r="J135" s="87">
        <v>1078.1183605570347</v>
      </c>
      <c r="K135" s="87">
        <v>1078.1183605570347</v>
      </c>
      <c r="L135" s="87">
        <v>1078.1183605570347</v>
      </c>
      <c r="M135" s="87">
        <v>1078.1183605570347</v>
      </c>
      <c r="N135" s="87">
        <v>1078.1183605570347</v>
      </c>
      <c r="O135" s="87">
        <v>1078.1183605570347</v>
      </c>
      <c r="P135" s="87">
        <v>1078.1183605570347</v>
      </c>
      <c r="Q135" s="87">
        <v>1078.1183605570347</v>
      </c>
      <c r="R135" s="87">
        <v>1189.056163367432</v>
      </c>
      <c r="S135" s="87">
        <v>1173.527208277261</v>
      </c>
      <c r="T135" s="87">
        <v>1276.6837915360252</v>
      </c>
      <c r="U135" s="87">
        <v>1003.312924319158</v>
      </c>
      <c r="V135" s="87">
        <v>879.68845891275419</v>
      </c>
      <c r="W135" s="87">
        <v>1107.2975527714709</v>
      </c>
      <c r="X135" s="87">
        <v>917.26242471514252</v>
      </c>
      <c r="Y135" s="87">
        <v>878.03432935721969</v>
      </c>
      <c r="Z135" s="87">
        <v>896.25591340066489</v>
      </c>
      <c r="AA135" s="87">
        <v>707.99491619671039</v>
      </c>
      <c r="AB135" s="87">
        <v>819.00626674680348</v>
      </c>
      <c r="AC135" s="87">
        <v>855.64644622093022</v>
      </c>
      <c r="AD135" s="87">
        <v>1008.3295705990218</v>
      </c>
      <c r="AE135" s="87">
        <v>950.08236140009728</v>
      </c>
      <c r="AF135" s="87">
        <v>835.26695048383783</v>
      </c>
      <c r="AG135" s="87">
        <v>726.5046466942149</v>
      </c>
      <c r="AH135" s="87">
        <v>823.89838525537311</v>
      </c>
      <c r="AI135" s="87">
        <v>557.55480099667761</v>
      </c>
      <c r="AJ135" s="87">
        <v>495.6339061504778</v>
      </c>
      <c r="AK135" s="87">
        <v>478.0328146796432</v>
      </c>
    </row>
    <row r="136" spans="2:37" x14ac:dyDescent="0.25">
      <c r="B136" s="54" t="s">
        <v>89</v>
      </c>
      <c r="C136" s="87">
        <v>83.434867564365817</v>
      </c>
      <c r="D136" s="87">
        <v>83.434867564365817</v>
      </c>
      <c r="E136" s="87">
        <v>83.434867564365817</v>
      </c>
      <c r="F136" s="87">
        <v>83.434867564365817</v>
      </c>
      <c r="G136" s="87">
        <v>83.434867564365817</v>
      </c>
      <c r="H136" s="87">
        <v>83.434867564365817</v>
      </c>
      <c r="I136" s="87">
        <v>83.434867564365817</v>
      </c>
      <c r="J136" s="87">
        <v>83.434867564365817</v>
      </c>
      <c r="K136" s="87">
        <v>83.434867564365817</v>
      </c>
      <c r="L136" s="87">
        <v>83.434867564365817</v>
      </c>
      <c r="M136" s="87">
        <v>83.434867564365817</v>
      </c>
      <c r="N136" s="87">
        <v>83.434867564365817</v>
      </c>
      <c r="O136" s="87">
        <v>83.434867564365817</v>
      </c>
      <c r="P136" s="87">
        <v>83.434867564365817</v>
      </c>
      <c r="Q136" s="87">
        <v>83.434867564365817</v>
      </c>
      <c r="R136" s="87">
        <v>136.2882673839859</v>
      </c>
      <c r="S136" s="87">
        <v>103.30138037692863</v>
      </c>
      <c r="T136" s="87">
        <v>147.04722659271511</v>
      </c>
      <c r="U136" s="87">
        <v>57.392703320587643</v>
      </c>
      <c r="V136" s="87">
        <v>47.859018685233423</v>
      </c>
      <c r="W136" s="87">
        <v>37.777296398193194</v>
      </c>
      <c r="X136" s="87">
        <v>54.378180192916702</v>
      </c>
      <c r="Y136" s="87">
        <v>515.47654796476206</v>
      </c>
      <c r="Z136" s="87">
        <v>1159.448805923058</v>
      </c>
      <c r="AA136" s="87">
        <v>3912.5463746666669</v>
      </c>
      <c r="AB136" s="87">
        <v>729.90683776285709</v>
      </c>
      <c r="AC136" s="87" t="s">
        <v>267</v>
      </c>
      <c r="AD136" s="87" t="s">
        <v>267</v>
      </c>
      <c r="AE136" s="87" t="s">
        <v>267</v>
      </c>
      <c r="AF136" s="87" t="s">
        <v>267</v>
      </c>
      <c r="AG136" s="87" t="s">
        <v>267</v>
      </c>
      <c r="AH136" s="87" t="s">
        <v>267</v>
      </c>
      <c r="AI136" s="87" t="s">
        <v>267</v>
      </c>
      <c r="AJ136" s="87" t="s">
        <v>267</v>
      </c>
      <c r="AK136" s="87" t="s">
        <v>267</v>
      </c>
    </row>
    <row r="137" spans="2:37" x14ac:dyDescent="0.25">
      <c r="B137" s="54" t="s">
        <v>90</v>
      </c>
      <c r="C137" s="87">
        <v>440.33031629321243</v>
      </c>
      <c r="D137" s="87">
        <v>440.33031629321243</v>
      </c>
      <c r="E137" s="87">
        <v>440.33031629321243</v>
      </c>
      <c r="F137" s="87">
        <v>440.33031629321243</v>
      </c>
      <c r="G137" s="87">
        <v>440.33031629321243</v>
      </c>
      <c r="H137" s="87">
        <v>440.33031629321243</v>
      </c>
      <c r="I137" s="87">
        <v>440.33031629321243</v>
      </c>
      <c r="J137" s="87">
        <v>440.33031629321243</v>
      </c>
      <c r="K137" s="87">
        <v>440.33031629321243</v>
      </c>
      <c r="L137" s="87">
        <v>440.33031629321243</v>
      </c>
      <c r="M137" s="87">
        <v>440.33031629321243</v>
      </c>
      <c r="N137" s="87">
        <v>440.33031629321243</v>
      </c>
      <c r="O137" s="87">
        <v>440.33031629321243</v>
      </c>
      <c r="P137" s="87">
        <v>440.33031629321243</v>
      </c>
      <c r="Q137" s="87">
        <v>440.33031629321243</v>
      </c>
      <c r="R137" s="87">
        <v>1091.105264207742</v>
      </c>
      <c r="S137" s="87">
        <v>761.62093207764713</v>
      </c>
      <c r="T137" s="87">
        <v>124.15113398291935</v>
      </c>
      <c r="U137" s="87">
        <v>95.696883380886703</v>
      </c>
      <c r="V137" s="87">
        <v>342.0088567622858</v>
      </c>
      <c r="W137" s="87">
        <v>364.78469752519214</v>
      </c>
      <c r="X137" s="87">
        <v>302.94444611581383</v>
      </c>
      <c r="Y137" s="87">
        <v>541.25465720952366</v>
      </c>
      <c r="Z137" s="87">
        <v>661.26478183578968</v>
      </c>
      <c r="AA137" s="87">
        <v>663.80903347454557</v>
      </c>
      <c r="AB137" s="87">
        <v>713.55977777777775</v>
      </c>
      <c r="AC137" s="87">
        <v>813.06976923076923</v>
      </c>
      <c r="AD137" s="87">
        <v>237.57209090909092</v>
      </c>
      <c r="AE137" s="87">
        <v>839.93184615384621</v>
      </c>
      <c r="AF137" s="87">
        <v>443.79081818181828</v>
      </c>
      <c r="AG137" s="87">
        <v>316.53277777777777</v>
      </c>
      <c r="AH137" s="87">
        <v>230.01041666666666</v>
      </c>
      <c r="AI137" s="87">
        <v>253.11800000000005</v>
      </c>
      <c r="AJ137" s="87">
        <v>211.97236842105264</v>
      </c>
      <c r="AK137" s="87">
        <v>343.61057142857146</v>
      </c>
    </row>
    <row r="138" spans="2:37" x14ac:dyDescent="0.25">
      <c r="B138" s="54" t="s">
        <v>91</v>
      </c>
      <c r="C138" s="87">
        <v>142.6766744594309</v>
      </c>
      <c r="D138" s="87">
        <v>142.6766744594309</v>
      </c>
      <c r="E138" s="87">
        <v>142.6766744594309</v>
      </c>
      <c r="F138" s="87">
        <v>142.6766744594309</v>
      </c>
      <c r="G138" s="87">
        <v>142.6766744594309</v>
      </c>
      <c r="H138" s="87">
        <v>142.6766744594309</v>
      </c>
      <c r="I138" s="87">
        <v>142.6766744594309</v>
      </c>
      <c r="J138" s="87">
        <v>142.6766744594309</v>
      </c>
      <c r="K138" s="87">
        <v>142.6766744594309</v>
      </c>
      <c r="L138" s="87">
        <v>142.6766744594309</v>
      </c>
      <c r="M138" s="87">
        <v>142.6766744594309</v>
      </c>
      <c r="N138" s="87">
        <v>142.6766744594309</v>
      </c>
      <c r="O138" s="87">
        <v>142.6766744594309</v>
      </c>
      <c r="P138" s="87">
        <v>142.6766744594309</v>
      </c>
      <c r="Q138" s="87">
        <v>142.6766744594309</v>
      </c>
      <c r="R138" s="87">
        <v>176.34597613315782</v>
      </c>
      <c r="S138" s="87">
        <v>158.83751940486886</v>
      </c>
      <c r="T138" s="87">
        <v>183.96629063250001</v>
      </c>
      <c r="U138" s="87">
        <v>160.25590985557733</v>
      </c>
      <c r="V138" s="87">
        <v>59.930696530357146</v>
      </c>
      <c r="W138" s="87">
        <v>98.521915616551695</v>
      </c>
      <c r="X138" s="87">
        <v>160.87841304300338</v>
      </c>
      <c r="Y138" s="87">
        <v>406.45401001283011</v>
      </c>
      <c r="Z138" s="87">
        <v>378.94380721554046</v>
      </c>
      <c r="AA138" s="87">
        <v>344.10051405896019</v>
      </c>
      <c r="AB138" s="87">
        <v>66.371285714285705</v>
      </c>
      <c r="AC138" s="87">
        <v>43.08273333333333</v>
      </c>
      <c r="AD138" s="87">
        <v>84.383506976744187</v>
      </c>
      <c r="AE138" s="87">
        <v>296.20389497716894</v>
      </c>
      <c r="AF138" s="87">
        <v>305.45509504132235</v>
      </c>
      <c r="AG138" s="87">
        <v>334.28661290322583</v>
      </c>
      <c r="AH138" s="87">
        <v>313.88894642857144</v>
      </c>
      <c r="AI138" s="87">
        <v>592.1616964285713</v>
      </c>
      <c r="AJ138" s="87">
        <v>299.67225675675678</v>
      </c>
      <c r="AK138" s="87">
        <v>86.817702127659587</v>
      </c>
    </row>
    <row r="139" spans="2:37" x14ac:dyDescent="0.25">
      <c r="B139" s="54" t="s">
        <v>92</v>
      </c>
      <c r="C139" s="87">
        <v>586.76905327935117</v>
      </c>
      <c r="D139" s="87">
        <v>586.76905327935117</v>
      </c>
      <c r="E139" s="87">
        <v>586.76905327935117</v>
      </c>
      <c r="F139" s="87">
        <v>586.76905327935117</v>
      </c>
      <c r="G139" s="87">
        <v>586.76905327935117</v>
      </c>
      <c r="H139" s="87">
        <v>586.76905327935117</v>
      </c>
      <c r="I139" s="87">
        <v>586.76905327935117</v>
      </c>
      <c r="J139" s="87">
        <v>586.76905327935117</v>
      </c>
      <c r="K139" s="87">
        <v>586.76905327935117</v>
      </c>
      <c r="L139" s="87">
        <v>586.76905327935117</v>
      </c>
      <c r="M139" s="87">
        <v>586.76905327935117</v>
      </c>
      <c r="N139" s="87">
        <v>586.76905327935117</v>
      </c>
      <c r="O139" s="87">
        <v>586.76905327935117</v>
      </c>
      <c r="P139" s="87">
        <v>586.76905327935117</v>
      </c>
      <c r="Q139" s="87">
        <v>586.76905327935117</v>
      </c>
      <c r="R139" s="87">
        <v>493.51887620235544</v>
      </c>
      <c r="S139" s="87">
        <v>560.41934021191707</v>
      </c>
      <c r="T139" s="87">
        <v>505.925249063725</v>
      </c>
      <c r="U139" s="87">
        <v>507.38028447070167</v>
      </c>
      <c r="V139" s="87">
        <v>633.31676184768753</v>
      </c>
      <c r="W139" s="87">
        <v>692.92642869878887</v>
      </c>
      <c r="X139" s="87">
        <v>713.89643246028197</v>
      </c>
      <c r="Y139" s="87">
        <v>807.18089629143924</v>
      </c>
      <c r="Z139" s="87">
        <v>732.04225754579136</v>
      </c>
      <c r="AA139" s="87">
        <v>845.17201629878855</v>
      </c>
      <c r="AB139" s="87">
        <v>762.04470330082518</v>
      </c>
      <c r="AC139" s="87">
        <v>794.5260532186104</v>
      </c>
      <c r="AD139" s="87">
        <v>839.19556319643414</v>
      </c>
      <c r="AE139" s="87">
        <v>721.8973604436228</v>
      </c>
      <c r="AF139" s="87">
        <v>642.13664520048599</v>
      </c>
      <c r="AG139" s="87">
        <v>601.54979601406797</v>
      </c>
      <c r="AH139" s="87">
        <v>660.90472627737222</v>
      </c>
      <c r="AI139" s="87">
        <v>456.76524534501647</v>
      </c>
      <c r="AJ139" s="87">
        <v>356.4456156394964</v>
      </c>
      <c r="AK139" s="87">
        <v>305.98494240282679</v>
      </c>
    </row>
    <row r="140" spans="2:37" x14ac:dyDescent="0.25">
      <c r="B140" s="54" t="s">
        <v>93</v>
      </c>
      <c r="C140" s="87">
        <v>718.00525620793758</v>
      </c>
      <c r="D140" s="87">
        <v>718.00525620793758</v>
      </c>
      <c r="E140" s="87">
        <v>718.00525620793758</v>
      </c>
      <c r="F140" s="87">
        <v>718.00525620793758</v>
      </c>
      <c r="G140" s="87">
        <v>718.00525620793758</v>
      </c>
      <c r="H140" s="87">
        <v>718.00525620793758</v>
      </c>
      <c r="I140" s="87">
        <v>718.00525620793758</v>
      </c>
      <c r="J140" s="87">
        <v>718.00525620793758</v>
      </c>
      <c r="K140" s="87">
        <v>718.00525620793758</v>
      </c>
      <c r="L140" s="87">
        <v>718.00525620793758</v>
      </c>
      <c r="M140" s="87">
        <v>718.00525620793758</v>
      </c>
      <c r="N140" s="87">
        <v>718.00525620793758</v>
      </c>
      <c r="O140" s="87">
        <v>718.00525620793758</v>
      </c>
      <c r="P140" s="87">
        <v>718.00525620793758</v>
      </c>
      <c r="Q140" s="87">
        <v>718.00525620793758</v>
      </c>
      <c r="R140" s="87">
        <v>1009.921018633996</v>
      </c>
      <c r="S140" s="87">
        <v>941.573871727864</v>
      </c>
      <c r="T140" s="87">
        <v>971.94001805533719</v>
      </c>
      <c r="U140" s="87">
        <v>524.00863183560853</v>
      </c>
      <c r="V140" s="87">
        <v>573.30397444335404</v>
      </c>
      <c r="W140" s="87">
        <v>498.19553298554467</v>
      </c>
      <c r="X140" s="87">
        <v>507.09374577385904</v>
      </c>
      <c r="Y140" s="87">
        <v>609.64018036670075</v>
      </c>
      <c r="Z140" s="87">
        <v>594.43503244779026</v>
      </c>
      <c r="AA140" s="87">
        <v>584.83845819676378</v>
      </c>
      <c r="AB140" s="87">
        <v>996.55991492910766</v>
      </c>
      <c r="AC140" s="87">
        <v>997.52024980111366</v>
      </c>
      <c r="AD140" s="87">
        <v>992.80715210608435</v>
      </c>
      <c r="AE140" s="87">
        <v>809.67069808743167</v>
      </c>
      <c r="AF140" s="87">
        <v>667.22876671035385</v>
      </c>
      <c r="AG140" s="87">
        <v>727.41728374233139</v>
      </c>
      <c r="AH140" s="87">
        <v>861.34366325224062</v>
      </c>
      <c r="AI140" s="87">
        <v>670.46267694283881</v>
      </c>
      <c r="AJ140" s="87">
        <v>603.11845443786979</v>
      </c>
      <c r="AK140" s="87">
        <v>675.57276991150434</v>
      </c>
    </row>
    <row r="141" spans="2:37" x14ac:dyDescent="0.25">
      <c r="B141" s="54" t="s">
        <v>94</v>
      </c>
      <c r="C141" s="87">
        <v>256.5975026277859</v>
      </c>
      <c r="D141" s="87">
        <v>256.5975026277859</v>
      </c>
      <c r="E141" s="87">
        <v>256.5975026277859</v>
      </c>
      <c r="F141" s="87">
        <v>256.5975026277859</v>
      </c>
      <c r="G141" s="87">
        <v>256.5975026277859</v>
      </c>
      <c r="H141" s="87">
        <v>256.5975026277859</v>
      </c>
      <c r="I141" s="87">
        <v>256.5975026277859</v>
      </c>
      <c r="J141" s="87">
        <v>256.5975026277859</v>
      </c>
      <c r="K141" s="87">
        <v>256.5975026277859</v>
      </c>
      <c r="L141" s="87">
        <v>256.5975026277859</v>
      </c>
      <c r="M141" s="87">
        <v>256.5975026277859</v>
      </c>
      <c r="N141" s="87">
        <v>256.5975026277859</v>
      </c>
      <c r="O141" s="87">
        <v>256.5975026277859</v>
      </c>
      <c r="P141" s="87">
        <v>256.5975026277859</v>
      </c>
      <c r="Q141" s="87">
        <v>256.5975026277859</v>
      </c>
      <c r="R141" s="87">
        <v>378.06981491553148</v>
      </c>
      <c r="S141" s="87">
        <v>361.54603594114872</v>
      </c>
      <c r="T141" s="87">
        <v>331.5287092501548</v>
      </c>
      <c r="U141" s="87">
        <v>234.00527197396102</v>
      </c>
      <c r="V141" s="87">
        <v>114.58595308200921</v>
      </c>
      <c r="W141" s="87">
        <v>163.39171981330261</v>
      </c>
      <c r="X141" s="87">
        <v>213.05501341839332</v>
      </c>
      <c r="Y141" s="87">
        <v>325.64468979681618</v>
      </c>
      <c r="Z141" s="87">
        <v>1219.6394192860109</v>
      </c>
      <c r="AA141" s="87">
        <v>1268.3029447254319</v>
      </c>
      <c r="AB141" s="87">
        <v>284.06587652645862</v>
      </c>
      <c r="AC141" s="87">
        <v>715.09465899581596</v>
      </c>
      <c r="AD141" s="87">
        <v>1463.7152743902438</v>
      </c>
      <c r="AE141" s="87">
        <v>483.33222535211274</v>
      </c>
      <c r="AF141" s="87">
        <v>335.77480487804877</v>
      </c>
      <c r="AG141" s="87">
        <v>311.78281443298965</v>
      </c>
      <c r="AH141" s="87">
        <v>686.49129613733908</v>
      </c>
      <c r="AI141" s="87">
        <v>394.07238333333333</v>
      </c>
      <c r="AJ141" s="87">
        <v>274.28015384615384</v>
      </c>
      <c r="AK141" s="87">
        <v>318.39263775510204</v>
      </c>
    </row>
    <row r="142" spans="2:37" x14ac:dyDescent="0.25">
      <c r="B142" s="54" t="s">
        <v>95</v>
      </c>
      <c r="C142" s="87">
        <v>705.59674801085998</v>
      </c>
      <c r="D142" s="87">
        <v>705.59674801085998</v>
      </c>
      <c r="E142" s="87">
        <v>705.59674801085998</v>
      </c>
      <c r="F142" s="87">
        <v>705.59674801085998</v>
      </c>
      <c r="G142" s="87">
        <v>705.59674801085998</v>
      </c>
      <c r="H142" s="87">
        <v>705.59674801085998</v>
      </c>
      <c r="I142" s="87">
        <v>705.59674801085998</v>
      </c>
      <c r="J142" s="87">
        <v>705.59674801085998</v>
      </c>
      <c r="K142" s="87">
        <v>705.59674801085998</v>
      </c>
      <c r="L142" s="87">
        <v>705.59674801085998</v>
      </c>
      <c r="M142" s="87">
        <v>705.59674801085998</v>
      </c>
      <c r="N142" s="87">
        <v>705.59674801085998</v>
      </c>
      <c r="O142" s="87">
        <v>705.59674801085998</v>
      </c>
      <c r="P142" s="87">
        <v>705.59674801085998</v>
      </c>
      <c r="Q142" s="87">
        <v>705.59674801085998</v>
      </c>
      <c r="R142" s="87">
        <v>666.02976761674199</v>
      </c>
      <c r="S142" s="87">
        <v>759.98028588740112</v>
      </c>
      <c r="T142" s="87">
        <v>793.80128178300527</v>
      </c>
      <c r="U142" s="87">
        <v>731.05673833105038</v>
      </c>
      <c r="V142" s="87">
        <v>723.99301947639253</v>
      </c>
      <c r="W142" s="87">
        <v>675.73573489557316</v>
      </c>
      <c r="X142" s="87">
        <v>588.58040808585542</v>
      </c>
      <c r="Y142" s="87">
        <v>589.78194065230127</v>
      </c>
      <c r="Z142" s="87">
        <v>516.11615188890971</v>
      </c>
      <c r="AA142" s="87">
        <v>451.34938296079554</v>
      </c>
      <c r="AB142" s="87">
        <v>517.9714703296703</v>
      </c>
      <c r="AC142" s="87">
        <v>534.01726204238935</v>
      </c>
      <c r="AD142" s="87">
        <v>502.40673174872677</v>
      </c>
      <c r="AE142" s="87">
        <v>373.11892736486487</v>
      </c>
      <c r="AF142" s="87">
        <v>415.42009297912711</v>
      </c>
      <c r="AG142" s="87">
        <v>423.04145736434111</v>
      </c>
      <c r="AH142" s="87">
        <v>403.88806849315068</v>
      </c>
      <c r="AI142" s="87">
        <v>429.60181730769233</v>
      </c>
      <c r="AJ142" s="87">
        <v>451.2231480686695</v>
      </c>
      <c r="AK142" s="87">
        <v>559.08255172413794</v>
      </c>
    </row>
    <row r="143" spans="2:37" x14ac:dyDescent="0.25">
      <c r="B143" s="54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</row>
    <row r="144" spans="2:37" x14ac:dyDescent="0.25">
      <c r="B144" s="54" t="s">
        <v>101</v>
      </c>
      <c r="C144" s="56">
        <f>SUMPRODUCT(C133:C142,C19:C28)/SUM(C19:C28)</f>
        <v>969.77683423226165</v>
      </c>
      <c r="D144" s="56">
        <f t="shared" ref="D144:AH144" si="25">SUMPRODUCT(D133:D142,D19:D28)/SUM(D19:D28)</f>
        <v>968.23467166777232</v>
      </c>
      <c r="E144" s="56">
        <f t="shared" si="25"/>
        <v>974.67571543549741</v>
      </c>
      <c r="F144" s="56">
        <f t="shared" si="25"/>
        <v>984.00632291003069</v>
      </c>
      <c r="G144" s="56">
        <f t="shared" si="25"/>
        <v>984.67702010825781</v>
      </c>
      <c r="H144" s="56">
        <f t="shared" si="25"/>
        <v>982.6809836254165</v>
      </c>
      <c r="I144" s="56">
        <f t="shared" si="25"/>
        <v>980.75370859202053</v>
      </c>
      <c r="J144" s="56">
        <f t="shared" si="25"/>
        <v>980.75886895961287</v>
      </c>
      <c r="K144" s="56">
        <f t="shared" si="25"/>
        <v>983.66749370759044</v>
      </c>
      <c r="L144" s="56">
        <f t="shared" si="25"/>
        <v>982.65927239320217</v>
      </c>
      <c r="M144" s="56">
        <f t="shared" si="25"/>
        <v>980.61811218130379</v>
      </c>
      <c r="N144" s="56">
        <f t="shared" si="25"/>
        <v>979.97956542125337</v>
      </c>
      <c r="O144" s="56">
        <f t="shared" si="25"/>
        <v>980.28998590830975</v>
      </c>
      <c r="P144" s="56">
        <f t="shared" si="25"/>
        <v>976.07849925651476</v>
      </c>
      <c r="Q144" s="56">
        <f t="shared" si="25"/>
        <v>976.62332944785283</v>
      </c>
      <c r="R144" s="56">
        <f t="shared" si="25"/>
        <v>917.23509268679504</v>
      </c>
      <c r="S144" s="56">
        <f t="shared" si="25"/>
        <v>954.37454512198315</v>
      </c>
      <c r="T144" s="56">
        <f t="shared" si="25"/>
        <v>1012.8270806114434</v>
      </c>
      <c r="U144" s="56">
        <f t="shared" si="25"/>
        <v>989.39487064642969</v>
      </c>
      <c r="V144" s="56">
        <f t="shared" si="25"/>
        <v>953.75116919891536</v>
      </c>
      <c r="W144" s="56">
        <f t="shared" si="25"/>
        <v>1041.3005293951496</v>
      </c>
      <c r="X144" s="56">
        <f t="shared" si="25"/>
        <v>965.09504341292336</v>
      </c>
      <c r="Y144" s="56">
        <f t="shared" si="25"/>
        <v>1008.822684337382</v>
      </c>
      <c r="Z144" s="56">
        <f t="shared" si="25"/>
        <v>1019.8134644638486</v>
      </c>
      <c r="AA144" s="56">
        <f t="shared" si="25"/>
        <v>983.67909838018215</v>
      </c>
      <c r="AB144" s="56">
        <f t="shared" si="25"/>
        <v>1033.4328244543858</v>
      </c>
      <c r="AC144" s="56">
        <f t="shared" si="25"/>
        <v>1012.1960302036564</v>
      </c>
      <c r="AD144" s="56">
        <f t="shared" si="25"/>
        <v>1002.9599071051655</v>
      </c>
      <c r="AE144" s="56">
        <f t="shared" si="25"/>
        <v>1020.6560432818325</v>
      </c>
      <c r="AF144" s="56">
        <f t="shared" si="25"/>
        <v>1019.0852425223944</v>
      </c>
      <c r="AG144" s="56">
        <f t="shared" si="25"/>
        <v>804.14101903485778</v>
      </c>
      <c r="AH144" s="56">
        <f t="shared" si="25"/>
        <v>725.56248155205265</v>
      </c>
      <c r="AI144" s="56">
        <f t="shared" ref="AI144:AJ144" si="26">SUMPRODUCT(AI133:AI142,AI19:AI28)/SUM(AI19:AI28)</f>
        <v>799.11956107699712</v>
      </c>
      <c r="AJ144" s="56">
        <f t="shared" si="26"/>
        <v>759.37510222986464</v>
      </c>
      <c r="AK144" s="56">
        <f t="shared" ref="AK144" si="27">SUMPRODUCT(AK133:AK142,AK19:AK28)/SUM(AK19:AK28)</f>
        <v>762.89817621190684</v>
      </c>
    </row>
    <row r="145" spans="2:37" s="51" customFormat="1" x14ac:dyDescent="0.25">
      <c r="B145" s="57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</row>
    <row r="146" spans="2:37" ht="15.75" thickBot="1" x14ac:dyDescent="0.3">
      <c r="B146" s="52" t="s">
        <v>143</v>
      </c>
      <c r="C146" s="53">
        <v>1990</v>
      </c>
      <c r="D146" s="53">
        <v>1991</v>
      </c>
      <c r="E146" s="53">
        <v>1992</v>
      </c>
      <c r="F146" s="53">
        <v>1993</v>
      </c>
      <c r="G146" s="53">
        <v>1994</v>
      </c>
      <c r="H146" s="53">
        <v>1995</v>
      </c>
      <c r="I146" s="53">
        <v>1996</v>
      </c>
      <c r="J146" s="53">
        <v>1997</v>
      </c>
      <c r="K146" s="53">
        <v>1998</v>
      </c>
      <c r="L146" s="53">
        <v>1999</v>
      </c>
      <c r="M146" s="53">
        <v>2000</v>
      </c>
      <c r="N146" s="53">
        <v>2001</v>
      </c>
      <c r="O146" s="53">
        <v>2002</v>
      </c>
      <c r="P146" s="53">
        <v>2003</v>
      </c>
      <c r="Q146" s="53">
        <v>2004</v>
      </c>
      <c r="R146" s="53">
        <v>2005</v>
      </c>
      <c r="S146" s="53">
        <v>2006</v>
      </c>
      <c r="T146" s="53">
        <v>2007</v>
      </c>
      <c r="U146" s="53">
        <v>2008</v>
      </c>
      <c r="V146" s="53">
        <v>2009</v>
      </c>
      <c r="W146" s="53">
        <v>2010</v>
      </c>
      <c r="X146" s="53">
        <v>2011</v>
      </c>
      <c r="Y146" s="53">
        <v>2012</v>
      </c>
      <c r="Z146" s="53">
        <v>2013</v>
      </c>
      <c r="AA146" s="53">
        <v>2014</v>
      </c>
      <c r="AB146" s="53">
        <v>2015</v>
      </c>
      <c r="AC146" s="53">
        <v>2016</v>
      </c>
      <c r="AD146" s="53">
        <v>2017</v>
      </c>
      <c r="AE146" s="53">
        <v>2018</v>
      </c>
      <c r="AF146" s="53">
        <v>2019</v>
      </c>
      <c r="AG146" s="53">
        <v>2020</v>
      </c>
      <c r="AH146" s="53">
        <v>2021</v>
      </c>
      <c r="AI146" s="53">
        <v>2022</v>
      </c>
      <c r="AJ146" s="53">
        <v>2023</v>
      </c>
      <c r="AK146" s="53">
        <v>2024</v>
      </c>
    </row>
    <row r="147" spans="2:37" x14ac:dyDescent="0.25">
      <c r="B147" s="54" t="s">
        <v>86</v>
      </c>
      <c r="C147" s="90">
        <v>8.9451835499079717</v>
      </c>
      <c r="D147" s="90">
        <v>8.9451835499079717</v>
      </c>
      <c r="E147" s="90">
        <v>8.9451835499079717</v>
      </c>
      <c r="F147" s="90">
        <v>8.9451835499079717</v>
      </c>
      <c r="G147" s="90">
        <v>8.9451835499079717</v>
      </c>
      <c r="H147" s="90">
        <v>8.9451835499079717</v>
      </c>
      <c r="I147" s="90">
        <v>8.9451835499079717</v>
      </c>
      <c r="J147" s="90">
        <v>8.9451835499079717</v>
      </c>
      <c r="K147" s="90">
        <v>8.9451835499079717</v>
      </c>
      <c r="L147" s="90">
        <v>8.9451835499079717</v>
      </c>
      <c r="M147" s="90">
        <v>8.9451835499079717</v>
      </c>
      <c r="N147" s="90">
        <v>8.9451835499079717</v>
      </c>
      <c r="O147" s="90">
        <v>8.9451835499079717</v>
      </c>
      <c r="P147" s="90">
        <v>8.9451835499079717</v>
      </c>
      <c r="Q147" s="90">
        <v>8.9451835499079717</v>
      </c>
      <c r="R147" s="90">
        <v>8.003975272480238</v>
      </c>
      <c r="S147" s="90">
        <v>8.4280739548056403</v>
      </c>
      <c r="T147" s="90">
        <v>8.7659537145296778</v>
      </c>
      <c r="U147" s="90">
        <v>9.3973610176069649</v>
      </c>
      <c r="V147" s="90">
        <v>9.0689059539891552</v>
      </c>
      <c r="W147" s="90">
        <v>9.7447967140332779</v>
      </c>
      <c r="X147" s="90">
        <v>9.2072182219108338</v>
      </c>
      <c r="Y147" s="90">
        <v>9.6476654339118273</v>
      </c>
      <c r="Z147" s="90">
        <v>9.3730854352936905</v>
      </c>
      <c r="AA147" s="90">
        <v>9.0991850484470582</v>
      </c>
      <c r="AB147" s="90">
        <v>9.5530208758961024</v>
      </c>
      <c r="AC147" s="90">
        <v>9.5649962567553377</v>
      </c>
      <c r="AD147" s="90">
        <v>9.5380630663582799</v>
      </c>
      <c r="AE147" s="90">
        <v>10.546803917418245</v>
      </c>
      <c r="AF147" s="90">
        <v>10.708418507717568</v>
      </c>
      <c r="AG147" s="90">
        <v>8.2958169666337902</v>
      </c>
      <c r="AH147" s="90">
        <v>7.1454918188537206</v>
      </c>
      <c r="AI147" s="90">
        <v>8.6874803116666186</v>
      </c>
      <c r="AJ147" s="90">
        <v>8.3997282876214818</v>
      </c>
      <c r="AK147" s="90">
        <v>8.4904287080861085</v>
      </c>
    </row>
    <row r="148" spans="2:37" x14ac:dyDescent="0.25">
      <c r="B148" s="54" t="s">
        <v>87</v>
      </c>
      <c r="C148" s="90">
        <v>7.0804758779913879</v>
      </c>
      <c r="D148" s="90">
        <v>7.0804758779913879</v>
      </c>
      <c r="E148" s="90">
        <v>7.0804758779913879</v>
      </c>
      <c r="F148" s="90">
        <v>7.0804758779913879</v>
      </c>
      <c r="G148" s="90">
        <v>7.0804758779913879</v>
      </c>
      <c r="H148" s="90">
        <v>7.0804758779913879</v>
      </c>
      <c r="I148" s="90">
        <v>7.0804758779913879</v>
      </c>
      <c r="J148" s="90">
        <v>7.0804758779913879</v>
      </c>
      <c r="K148" s="90">
        <v>7.0804758779913879</v>
      </c>
      <c r="L148" s="90">
        <v>7.0804758779913879</v>
      </c>
      <c r="M148" s="90">
        <v>7.0804758779913879</v>
      </c>
      <c r="N148" s="90">
        <v>7.0804758779913879</v>
      </c>
      <c r="O148" s="90">
        <v>7.0804758779913879</v>
      </c>
      <c r="P148" s="90">
        <v>7.0804758779913879</v>
      </c>
      <c r="Q148" s="90">
        <v>7.0804758779913879</v>
      </c>
      <c r="R148" s="90">
        <v>5.7893547520436979</v>
      </c>
      <c r="S148" s="90">
        <v>7.0035680223458465</v>
      </c>
      <c r="T148" s="90">
        <v>7.7420355326461996</v>
      </c>
      <c r="U148" s="90">
        <v>6.532109317294279</v>
      </c>
      <c r="V148" s="90">
        <v>7.1271795771938811</v>
      </c>
      <c r="W148" s="90">
        <v>8.1787981854303347</v>
      </c>
      <c r="X148" s="90">
        <v>7.1902857589854854</v>
      </c>
      <c r="Y148" s="90">
        <v>6.5433905100849659</v>
      </c>
      <c r="Z148" s="90">
        <v>7.0474862392033542</v>
      </c>
      <c r="AA148" s="90">
        <v>6.9969064324580055</v>
      </c>
      <c r="AB148" s="90">
        <v>6.9498674537477543</v>
      </c>
      <c r="AC148" s="90">
        <v>7.2424918319183442</v>
      </c>
      <c r="AD148" s="90">
        <v>6.8679756837540946</v>
      </c>
      <c r="AE148" s="90">
        <v>6.1507711238326479</v>
      </c>
      <c r="AF148" s="90">
        <v>6.1911943328267478</v>
      </c>
      <c r="AG148" s="90">
        <v>5.8796348883453247</v>
      </c>
      <c r="AH148" s="90">
        <v>5.4769242362078199</v>
      </c>
      <c r="AI148" s="90">
        <v>6.122172724296445</v>
      </c>
      <c r="AJ148" s="90">
        <v>6.9228189537862974</v>
      </c>
      <c r="AK148" s="90">
        <v>5.3024482457909423</v>
      </c>
    </row>
    <row r="149" spans="2:37" x14ac:dyDescent="0.25">
      <c r="B149" s="54" t="s">
        <v>88</v>
      </c>
      <c r="C149" s="90">
        <v>7.9926975289344613</v>
      </c>
      <c r="D149" s="90">
        <v>7.9926975289344613</v>
      </c>
      <c r="E149" s="90">
        <v>7.9926975289344613</v>
      </c>
      <c r="F149" s="90">
        <v>7.9926975289344613</v>
      </c>
      <c r="G149" s="90">
        <v>7.9926975289344613</v>
      </c>
      <c r="H149" s="90">
        <v>7.9926975289344613</v>
      </c>
      <c r="I149" s="90">
        <v>7.9926975289344613</v>
      </c>
      <c r="J149" s="90">
        <v>7.9926975289344613</v>
      </c>
      <c r="K149" s="90">
        <v>7.9926975289344613</v>
      </c>
      <c r="L149" s="90">
        <v>7.9926975289344613</v>
      </c>
      <c r="M149" s="90">
        <v>7.9926975289344613</v>
      </c>
      <c r="N149" s="90">
        <v>7.9926975289344613</v>
      </c>
      <c r="O149" s="90">
        <v>7.9926975289344613</v>
      </c>
      <c r="P149" s="90">
        <v>7.9926975289344613</v>
      </c>
      <c r="Q149" s="90">
        <v>7.9926975289344613</v>
      </c>
      <c r="R149" s="90">
        <v>8.3909219918860316</v>
      </c>
      <c r="S149" s="90">
        <v>8.9698216887853111</v>
      </c>
      <c r="T149" s="90">
        <v>8.9022047750534945</v>
      </c>
      <c r="U149" s="90">
        <v>6.8777479820588958</v>
      </c>
      <c r="V149" s="90">
        <v>7.006714233498923</v>
      </c>
      <c r="W149" s="90">
        <v>8.1428752948376761</v>
      </c>
      <c r="X149" s="90">
        <v>7.6585967364208924</v>
      </c>
      <c r="Y149" s="90">
        <v>7.0697138701253053</v>
      </c>
      <c r="Z149" s="90">
        <v>7.2899478189225277</v>
      </c>
      <c r="AA149" s="90">
        <v>6.1154463880479044</v>
      </c>
      <c r="AB149" s="90">
        <v>7.1210572886023389</v>
      </c>
      <c r="AC149" s="90">
        <v>7.7622262370224249</v>
      </c>
      <c r="AD149" s="90">
        <v>8.9354705696821508</v>
      </c>
      <c r="AE149" s="90">
        <v>7.9565743754010692</v>
      </c>
      <c r="AF149" s="90">
        <v>7.3395106857113435</v>
      </c>
      <c r="AG149" s="90">
        <v>6.2749128822314058</v>
      </c>
      <c r="AH149" s="90">
        <v>6.6071834423388029</v>
      </c>
      <c r="AI149" s="90">
        <v>5.9843076229235868</v>
      </c>
      <c r="AJ149" s="90">
        <v>5.6452561697850321</v>
      </c>
      <c r="AK149" s="90">
        <v>5.4288072606447688</v>
      </c>
    </row>
    <row r="150" spans="2:37" x14ac:dyDescent="0.25">
      <c r="B150" s="54" t="s">
        <v>89</v>
      </c>
      <c r="C150" s="90">
        <v>1.707958555766153</v>
      </c>
      <c r="D150" s="90">
        <v>1.707958555766153</v>
      </c>
      <c r="E150" s="90">
        <v>1.707958555766153</v>
      </c>
      <c r="F150" s="90">
        <v>1.707958555766153</v>
      </c>
      <c r="G150" s="90">
        <v>1.707958555766153</v>
      </c>
      <c r="H150" s="90">
        <v>1.707958555766153</v>
      </c>
      <c r="I150" s="90">
        <v>1.707958555766153</v>
      </c>
      <c r="J150" s="90">
        <v>1.707958555766153</v>
      </c>
      <c r="K150" s="90">
        <v>1.707958555766153</v>
      </c>
      <c r="L150" s="90">
        <v>1.707958555766153</v>
      </c>
      <c r="M150" s="90">
        <v>1.707958555766153</v>
      </c>
      <c r="N150" s="90">
        <v>1.707958555766153</v>
      </c>
      <c r="O150" s="90">
        <v>1.707958555766153</v>
      </c>
      <c r="P150" s="90">
        <v>1.707958555766153</v>
      </c>
      <c r="Q150" s="90">
        <v>1.707958555766153</v>
      </c>
      <c r="R150" s="90">
        <v>1.8877047577590806</v>
      </c>
      <c r="S150" s="90">
        <v>1.6007571122410851</v>
      </c>
      <c r="T150" s="90">
        <v>1.6516261253378339</v>
      </c>
      <c r="U150" s="90">
        <v>1.8700548858843342</v>
      </c>
      <c r="V150" s="90">
        <v>1.4851756965242255</v>
      </c>
      <c r="W150" s="90">
        <v>1.5045906943201477</v>
      </c>
      <c r="X150" s="90">
        <v>1.9558006182963625</v>
      </c>
      <c r="Y150" s="90">
        <v>4.1417603824495233</v>
      </c>
      <c r="Z150" s="90">
        <v>3.8308815506263536</v>
      </c>
      <c r="AA150" s="90">
        <v>2.520550633333333</v>
      </c>
      <c r="AB150" s="90">
        <v>2.749065014599184</v>
      </c>
      <c r="AC150" s="90" t="s">
        <v>267</v>
      </c>
      <c r="AD150" s="90" t="s">
        <v>267</v>
      </c>
      <c r="AE150" s="90" t="s">
        <v>267</v>
      </c>
      <c r="AF150" s="90" t="s">
        <v>267</v>
      </c>
      <c r="AG150" s="90" t="s">
        <v>267</v>
      </c>
      <c r="AH150" s="90" t="s">
        <v>267</v>
      </c>
      <c r="AI150" s="90" t="s">
        <v>267</v>
      </c>
      <c r="AJ150" s="90" t="s">
        <v>267</v>
      </c>
      <c r="AK150" s="90" t="s">
        <v>267</v>
      </c>
    </row>
    <row r="151" spans="2:37" x14ac:dyDescent="0.25">
      <c r="B151" s="54" t="s">
        <v>90</v>
      </c>
      <c r="C151" s="90">
        <v>6.0370624712672836</v>
      </c>
      <c r="D151" s="90">
        <v>6.0370624712672836</v>
      </c>
      <c r="E151" s="90">
        <v>6.0370624712672836</v>
      </c>
      <c r="F151" s="90">
        <v>6.0370624712672836</v>
      </c>
      <c r="G151" s="90">
        <v>6.0370624712672836</v>
      </c>
      <c r="H151" s="90">
        <v>6.0370624712672836</v>
      </c>
      <c r="I151" s="90">
        <v>6.0370624712672836</v>
      </c>
      <c r="J151" s="90">
        <v>6.0370624712672836</v>
      </c>
      <c r="K151" s="90">
        <v>6.0370624712672836</v>
      </c>
      <c r="L151" s="90">
        <v>6.0370624712672836</v>
      </c>
      <c r="M151" s="90">
        <v>6.0370624712672836</v>
      </c>
      <c r="N151" s="90">
        <v>6.0370624712672836</v>
      </c>
      <c r="O151" s="90">
        <v>6.0370624712672836</v>
      </c>
      <c r="P151" s="90">
        <v>6.0370624712672836</v>
      </c>
      <c r="Q151" s="90">
        <v>6.0370624712672836</v>
      </c>
      <c r="R151" s="90">
        <v>7.2302993024541964</v>
      </c>
      <c r="S151" s="90">
        <v>5.2352223232352957</v>
      </c>
      <c r="T151" s="90">
        <v>3.0866177664308072</v>
      </c>
      <c r="U151" s="90">
        <v>2.9521933209743829</v>
      </c>
      <c r="V151" s="90">
        <v>11.77024376571428</v>
      </c>
      <c r="W151" s="90">
        <v>6.8068486388992326</v>
      </c>
      <c r="X151" s="90">
        <v>5.1780121811627922</v>
      </c>
      <c r="Y151" s="90">
        <v>14.436169023809528</v>
      </c>
      <c r="Z151" s="90">
        <v>3.0574897578947375</v>
      </c>
      <c r="AA151" s="90">
        <v>7.6830902990909085</v>
      </c>
      <c r="AB151" s="90">
        <v>5.2853441111111117</v>
      </c>
      <c r="AC151" s="90">
        <v>5.8645267692307694</v>
      </c>
      <c r="AD151" s="90">
        <v>4.0571474545454551</v>
      </c>
      <c r="AE151" s="90">
        <v>7.0265085000000003</v>
      </c>
      <c r="AF151" s="90">
        <v>6.4921549090909085</v>
      </c>
      <c r="AG151" s="90">
        <v>6.5088667777777784</v>
      </c>
      <c r="AH151" s="90">
        <v>4.6226323333333328</v>
      </c>
      <c r="AI151" s="90">
        <v>0.94902418181818171</v>
      </c>
      <c r="AJ151" s="90">
        <v>3.0391517894736841</v>
      </c>
      <c r="AK151" s="90">
        <v>2.6618351428571434</v>
      </c>
    </row>
    <row r="152" spans="2:37" x14ac:dyDescent="0.25">
      <c r="B152" s="54" t="s">
        <v>91</v>
      </c>
      <c r="C152" s="90">
        <v>1.6197273185953536</v>
      </c>
      <c r="D152" s="90">
        <v>1.6197273185953536</v>
      </c>
      <c r="E152" s="90">
        <v>1.6197273185953536</v>
      </c>
      <c r="F152" s="90">
        <v>1.6197273185953536</v>
      </c>
      <c r="G152" s="90">
        <v>1.6197273185953536</v>
      </c>
      <c r="H152" s="90">
        <v>1.6197273185953536</v>
      </c>
      <c r="I152" s="90">
        <v>1.6197273185953536</v>
      </c>
      <c r="J152" s="90">
        <v>1.6197273185953536</v>
      </c>
      <c r="K152" s="90">
        <v>1.6197273185953536</v>
      </c>
      <c r="L152" s="90">
        <v>1.6197273185953536</v>
      </c>
      <c r="M152" s="90">
        <v>1.6197273185953536</v>
      </c>
      <c r="N152" s="90">
        <v>1.6197273185953536</v>
      </c>
      <c r="O152" s="90">
        <v>1.6197273185953536</v>
      </c>
      <c r="P152" s="90">
        <v>1.6197273185953536</v>
      </c>
      <c r="Q152" s="90">
        <v>1.6197273185953536</v>
      </c>
      <c r="R152" s="90">
        <v>2.5406602590789471</v>
      </c>
      <c r="S152" s="90">
        <v>1.7676674534456929</v>
      </c>
      <c r="T152" s="90">
        <v>1.8088855294789878</v>
      </c>
      <c r="U152" s="90">
        <v>1.3075074489189189</v>
      </c>
      <c r="V152" s="90">
        <v>1.3336388040624998</v>
      </c>
      <c r="W152" s="90">
        <v>1.3823356209578543</v>
      </c>
      <c r="X152" s="90">
        <v>1.1973961142245733</v>
      </c>
      <c r="Y152" s="90">
        <v>0.95189350283018848</v>
      </c>
      <c r="Z152" s="90">
        <v>1.0247514538851352</v>
      </c>
      <c r="AA152" s="90">
        <v>1.1039224372171252</v>
      </c>
      <c r="AB152" s="90">
        <v>1.2861673666666666</v>
      </c>
      <c r="AC152" s="90">
        <v>1.3572528622222222</v>
      </c>
      <c r="AD152" s="90">
        <v>1.7681993395348841</v>
      </c>
      <c r="AE152" s="90">
        <v>1.0050327671232875</v>
      </c>
      <c r="AF152" s="90">
        <v>0.73241099173553714</v>
      </c>
      <c r="AG152" s="90">
        <v>0.72372770967741928</v>
      </c>
      <c r="AH152" s="90">
        <v>2.177496517857143</v>
      </c>
      <c r="AI152" s="90">
        <v>5.8001902499999991</v>
      </c>
      <c r="AJ152" s="90">
        <v>5.8343744594594602</v>
      </c>
      <c r="AK152" s="90">
        <v>1.8243596276595746</v>
      </c>
    </row>
    <row r="153" spans="2:37" x14ac:dyDescent="0.25">
      <c r="B153" s="54" t="s">
        <v>92</v>
      </c>
      <c r="C153" s="90">
        <v>5.9910421515087391</v>
      </c>
      <c r="D153" s="90">
        <v>5.9910421515087391</v>
      </c>
      <c r="E153" s="90">
        <v>5.9910421515087391</v>
      </c>
      <c r="F153" s="90">
        <v>5.9910421515087391</v>
      </c>
      <c r="G153" s="90">
        <v>5.9910421515087391</v>
      </c>
      <c r="H153" s="90">
        <v>5.9910421515087391</v>
      </c>
      <c r="I153" s="90">
        <v>5.9910421515087391</v>
      </c>
      <c r="J153" s="90">
        <v>5.9910421515087391</v>
      </c>
      <c r="K153" s="90">
        <v>5.9910421515087391</v>
      </c>
      <c r="L153" s="90">
        <v>5.9910421515087391</v>
      </c>
      <c r="M153" s="90">
        <v>5.9910421515087391</v>
      </c>
      <c r="N153" s="90">
        <v>5.9910421515087391</v>
      </c>
      <c r="O153" s="90">
        <v>5.9910421515087391</v>
      </c>
      <c r="P153" s="90">
        <v>5.9910421515087391</v>
      </c>
      <c r="Q153" s="90">
        <v>5.9910421515087391</v>
      </c>
      <c r="R153" s="90">
        <v>4.5913537764414283</v>
      </c>
      <c r="S153" s="90">
        <v>5.6611240832725649</v>
      </c>
      <c r="T153" s="90">
        <v>6.0800746720106238</v>
      </c>
      <c r="U153" s="90">
        <v>5.6695550001399484</v>
      </c>
      <c r="V153" s="90">
        <v>6.5563404603925992</v>
      </c>
      <c r="W153" s="90">
        <v>6.9891043463167923</v>
      </c>
      <c r="X153" s="90">
        <v>6.3897427219872185</v>
      </c>
      <c r="Y153" s="90">
        <v>6.0220825086131775</v>
      </c>
      <c r="Z153" s="90">
        <v>5.0596195495219067</v>
      </c>
      <c r="AA153" s="90">
        <v>5.8385006379681856</v>
      </c>
      <c r="AB153" s="90">
        <v>6.0285648582145539</v>
      </c>
      <c r="AC153" s="90">
        <v>5.7465206475462081</v>
      </c>
      <c r="AD153" s="90">
        <v>5.9196590019102198</v>
      </c>
      <c r="AE153" s="90">
        <v>5.5598765813308688</v>
      </c>
      <c r="AF153" s="90">
        <v>5.0894698204738766</v>
      </c>
      <c r="AG153" s="90">
        <v>5.3906985486518169</v>
      </c>
      <c r="AH153" s="90">
        <v>5.3688812712895375</v>
      </c>
      <c r="AI153" s="90">
        <v>4.0970738342460757</v>
      </c>
      <c r="AJ153" s="90">
        <v>3.610928173624917</v>
      </c>
      <c r="AK153" s="90">
        <v>3.5656887558303891</v>
      </c>
    </row>
    <row r="154" spans="2:37" x14ac:dyDescent="0.25">
      <c r="B154" s="54" t="s">
        <v>93</v>
      </c>
      <c r="C154" s="90">
        <v>4.0445422132203115</v>
      </c>
      <c r="D154" s="90">
        <v>4.0445422132203115</v>
      </c>
      <c r="E154" s="90">
        <v>4.0445422132203115</v>
      </c>
      <c r="F154" s="90">
        <v>4.0445422132203115</v>
      </c>
      <c r="G154" s="90">
        <v>4.0445422132203115</v>
      </c>
      <c r="H154" s="90">
        <v>4.0445422132203115</v>
      </c>
      <c r="I154" s="90">
        <v>4.0445422132203115</v>
      </c>
      <c r="J154" s="90">
        <v>4.0445422132203115</v>
      </c>
      <c r="K154" s="90">
        <v>4.0445422132203115</v>
      </c>
      <c r="L154" s="90">
        <v>4.0445422132203115</v>
      </c>
      <c r="M154" s="90">
        <v>4.0445422132203115</v>
      </c>
      <c r="N154" s="90">
        <v>4.0445422132203115</v>
      </c>
      <c r="O154" s="90">
        <v>4.0445422132203115</v>
      </c>
      <c r="P154" s="90">
        <v>4.0445422132203115</v>
      </c>
      <c r="Q154" s="90">
        <v>4.0445422132203115</v>
      </c>
      <c r="R154" s="90">
        <v>4.1699785450432101</v>
      </c>
      <c r="S154" s="90">
        <v>4.0025662350572704</v>
      </c>
      <c r="T154" s="90">
        <v>3.9765898606381067</v>
      </c>
      <c r="U154" s="90">
        <v>3.6921336171545258</v>
      </c>
      <c r="V154" s="90">
        <v>4.3318606736708585</v>
      </c>
      <c r="W154" s="90">
        <v>4.0144927553168763</v>
      </c>
      <c r="X154" s="90">
        <v>4.1241738056613331</v>
      </c>
      <c r="Y154" s="90">
        <v>4.843874608312885</v>
      </c>
      <c r="Z154" s="90">
        <v>4.718303372600114</v>
      </c>
      <c r="AA154" s="90">
        <v>4.5947355160549135</v>
      </c>
      <c r="AB154" s="90">
        <v>4.815770917431192</v>
      </c>
      <c r="AC154" s="90">
        <v>4.7969655759745429</v>
      </c>
      <c r="AD154" s="90">
        <v>4.8727622620904842</v>
      </c>
      <c r="AE154" s="90">
        <v>4.4678447984972678</v>
      </c>
      <c r="AF154" s="90">
        <v>4.1513497404980342</v>
      </c>
      <c r="AG154" s="90">
        <v>3.8201184309815952</v>
      </c>
      <c r="AH154" s="90">
        <v>3.9248416978233034</v>
      </c>
      <c r="AI154" s="90">
        <v>3.5798450321130382</v>
      </c>
      <c r="AJ154" s="90">
        <v>3.3923050786982252</v>
      </c>
      <c r="AK154" s="90">
        <v>3.4370551460176992</v>
      </c>
    </row>
    <row r="155" spans="2:37" x14ac:dyDescent="0.25">
      <c r="B155" s="54" t="s">
        <v>94</v>
      </c>
      <c r="C155" s="90">
        <v>2.0436125413924304</v>
      </c>
      <c r="D155" s="90">
        <v>2.0436125413924304</v>
      </c>
      <c r="E155" s="90">
        <v>2.0436125413924304</v>
      </c>
      <c r="F155" s="90">
        <v>2.0436125413924304</v>
      </c>
      <c r="G155" s="90">
        <v>2.0436125413924304</v>
      </c>
      <c r="H155" s="90">
        <v>2.0436125413924304</v>
      </c>
      <c r="I155" s="90">
        <v>2.0436125413924304</v>
      </c>
      <c r="J155" s="90">
        <v>2.0436125413924304</v>
      </c>
      <c r="K155" s="90">
        <v>2.0436125413924304</v>
      </c>
      <c r="L155" s="90">
        <v>2.0436125413924304</v>
      </c>
      <c r="M155" s="90">
        <v>2.0436125413924304</v>
      </c>
      <c r="N155" s="90">
        <v>2.0436125413924304</v>
      </c>
      <c r="O155" s="90">
        <v>2.0436125413924304</v>
      </c>
      <c r="P155" s="90">
        <v>2.0436125413924304</v>
      </c>
      <c r="Q155" s="90">
        <v>2.0436125413924304</v>
      </c>
      <c r="R155" s="90">
        <v>2.5364592059690065</v>
      </c>
      <c r="S155" s="90">
        <v>2.7355974740723803</v>
      </c>
      <c r="T155" s="90">
        <v>2.2074420472491783</v>
      </c>
      <c r="U155" s="90">
        <v>2.0368127614147515</v>
      </c>
      <c r="V155" s="90">
        <v>1.770392954022197</v>
      </c>
      <c r="W155" s="90">
        <v>1.4386839541286263</v>
      </c>
      <c r="X155" s="90">
        <v>1.5798993928908753</v>
      </c>
      <c r="Y155" s="90">
        <v>2.0575161988119084</v>
      </c>
      <c r="Z155" s="90">
        <v>3.5263188139886594</v>
      </c>
      <c r="AA155" s="90">
        <v>3.327795737777778</v>
      </c>
      <c r="AB155" s="90">
        <v>1.8012007503392129</v>
      </c>
      <c r="AC155" s="90">
        <v>2.4548784895397486</v>
      </c>
      <c r="AD155" s="90">
        <v>3.4841187804878055</v>
      </c>
      <c r="AE155" s="90">
        <v>1.8561897605633801</v>
      </c>
      <c r="AF155" s="90">
        <v>1.5768793252032518</v>
      </c>
      <c r="AG155" s="90">
        <v>1.7928404226804122</v>
      </c>
      <c r="AH155" s="90">
        <v>2.1412039012875534</v>
      </c>
      <c r="AI155" s="90">
        <v>1.7295080000000003</v>
      </c>
      <c r="AJ155" s="90">
        <v>1.5090962429149797</v>
      </c>
      <c r="AK155" s="90">
        <v>1.9149858163265308</v>
      </c>
    </row>
    <row r="156" spans="2:37" x14ac:dyDescent="0.25">
      <c r="B156" s="54" t="s">
        <v>95</v>
      </c>
      <c r="C156" s="90">
        <v>8.3182282566762495</v>
      </c>
      <c r="D156" s="90">
        <v>8.3182282566762495</v>
      </c>
      <c r="E156" s="90">
        <v>8.3182282566762495</v>
      </c>
      <c r="F156" s="90">
        <v>8.3182282566762495</v>
      </c>
      <c r="G156" s="90">
        <v>8.3182282566762495</v>
      </c>
      <c r="H156" s="90">
        <v>8.3182282566762495</v>
      </c>
      <c r="I156" s="90">
        <v>8.3182282566762495</v>
      </c>
      <c r="J156" s="90">
        <v>8.3182282566762495</v>
      </c>
      <c r="K156" s="90">
        <v>8.3182282566762495</v>
      </c>
      <c r="L156" s="90">
        <v>8.3182282566762495</v>
      </c>
      <c r="M156" s="90">
        <v>8.3182282566762495</v>
      </c>
      <c r="N156" s="90">
        <v>8.3182282566762495</v>
      </c>
      <c r="O156" s="90">
        <v>8.3182282566762495</v>
      </c>
      <c r="P156" s="90">
        <v>8.3182282566762495</v>
      </c>
      <c r="Q156" s="90">
        <v>8.3182282566762495</v>
      </c>
      <c r="R156" s="90">
        <v>5.7358165206096645</v>
      </c>
      <c r="S156" s="90">
        <v>5.5808799296109681</v>
      </c>
      <c r="T156" s="90">
        <v>5.0854296494910365</v>
      </c>
      <c r="U156" s="90">
        <v>4.8178271972949744</v>
      </c>
      <c r="V156" s="90">
        <v>8.8603739680391271</v>
      </c>
      <c r="W156" s="90">
        <v>14.068557079482998</v>
      </c>
      <c r="X156" s="90">
        <v>14.07871345220498</v>
      </c>
      <c r="Y156" s="90">
        <v>15.981731312195675</v>
      </c>
      <c r="Z156" s="90">
        <v>13.549534513081769</v>
      </c>
      <c r="AA156" s="90">
        <v>10.608609706184341</v>
      </c>
      <c r="AB156" s="90">
        <v>9.9773911802197794</v>
      </c>
      <c r="AC156" s="90">
        <v>8.2055991849710992</v>
      </c>
      <c r="AD156" s="90">
        <v>9.6132898828522926</v>
      </c>
      <c r="AE156" s="90">
        <v>9.172026972972974</v>
      </c>
      <c r="AF156" s="90">
        <v>5.9961751423149909</v>
      </c>
      <c r="AG156" s="90">
        <v>3.8475071162790697</v>
      </c>
      <c r="AH156" s="90">
        <v>3.4894033184931508</v>
      </c>
      <c r="AI156" s="90">
        <v>2.3800855192307693</v>
      </c>
      <c r="AJ156" s="90">
        <v>2.4599193283261807</v>
      </c>
      <c r="AK156" s="90">
        <v>3.3756364039408866</v>
      </c>
    </row>
    <row r="157" spans="2:37" x14ac:dyDescent="0.25">
      <c r="B157" s="54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</row>
    <row r="158" spans="2:37" x14ac:dyDescent="0.25">
      <c r="B158" s="54" t="s">
        <v>101</v>
      </c>
      <c r="C158" s="61">
        <f>SUMPRODUCT(C147:C156,C19:C28)/SUM(C19:C28)</f>
        <v>8.119623145783617</v>
      </c>
      <c r="D158" s="61">
        <f t="shared" ref="D158:AH158" si="28">SUMPRODUCT(D147:D156,D19:D28)/SUM(D19:D28)</f>
        <v>8.1292861900885764</v>
      </c>
      <c r="E158" s="61">
        <f t="shared" si="28"/>
        <v>8.1896945764510765</v>
      </c>
      <c r="F158" s="61">
        <f t="shared" si="28"/>
        <v>8.2594993110594928</v>
      </c>
      <c r="G158" s="61">
        <f t="shared" si="28"/>
        <v>8.292651370566416</v>
      </c>
      <c r="H158" s="61">
        <f t="shared" si="28"/>
        <v>8.2630254666711078</v>
      </c>
      <c r="I158" s="61">
        <f t="shared" si="28"/>
        <v>8.2519738696371334</v>
      </c>
      <c r="J158" s="61">
        <f t="shared" si="28"/>
        <v>8.287110825896729</v>
      </c>
      <c r="K158" s="61">
        <f t="shared" si="28"/>
        <v>8.2986379871771323</v>
      </c>
      <c r="L158" s="61">
        <f t="shared" si="28"/>
        <v>8.2820249241774935</v>
      </c>
      <c r="M158" s="61">
        <f t="shared" si="28"/>
        <v>8.2698810346943716</v>
      </c>
      <c r="N158" s="61">
        <f t="shared" si="28"/>
        <v>8.2864795521481405</v>
      </c>
      <c r="O158" s="61">
        <f t="shared" si="28"/>
        <v>8.3193570820103826</v>
      </c>
      <c r="P158" s="61">
        <f t="shared" si="28"/>
        <v>8.2852497040995896</v>
      </c>
      <c r="Q158" s="61">
        <f t="shared" si="28"/>
        <v>8.2975187093029206</v>
      </c>
      <c r="R158" s="61">
        <f t="shared" si="28"/>
        <v>7.4861078328784529</v>
      </c>
      <c r="S158" s="61">
        <f t="shared" si="28"/>
        <v>8.0155104896342824</v>
      </c>
      <c r="T158" s="61">
        <f t="shared" si="28"/>
        <v>8.2770625717112178</v>
      </c>
      <c r="U158" s="61">
        <f t="shared" si="28"/>
        <v>8.3755019452041211</v>
      </c>
      <c r="V158" s="61">
        <f t="shared" si="28"/>
        <v>8.3012452213543337</v>
      </c>
      <c r="W158" s="61">
        <f t="shared" si="28"/>
        <v>9.0442486031594562</v>
      </c>
      <c r="X158" s="61">
        <f t="shared" si="28"/>
        <v>8.5368259865685303</v>
      </c>
      <c r="Y158" s="61">
        <f t="shared" si="28"/>
        <v>8.8321355367037935</v>
      </c>
      <c r="Z158" s="61">
        <f t="shared" si="28"/>
        <v>8.7521035305834474</v>
      </c>
      <c r="AA158" s="61">
        <f t="shared" si="28"/>
        <v>8.4571207519923739</v>
      </c>
      <c r="AB158" s="61">
        <f t="shared" si="28"/>
        <v>8.9740623156776209</v>
      </c>
      <c r="AC158" s="61">
        <f t="shared" si="28"/>
        <v>9.0617100385475915</v>
      </c>
      <c r="AD158" s="61">
        <f t="shared" si="28"/>
        <v>9.1393199474990734</v>
      </c>
      <c r="AE158" s="61">
        <f t="shared" si="28"/>
        <v>9.8149303390090576</v>
      </c>
      <c r="AF158" s="61">
        <f t="shared" si="28"/>
        <v>9.8876859286788985</v>
      </c>
      <c r="AG158" s="61">
        <f t="shared" si="28"/>
        <v>7.831920094957538</v>
      </c>
      <c r="AH158" s="61">
        <f t="shared" si="28"/>
        <v>6.915258421733359</v>
      </c>
      <c r="AI158" s="61">
        <f t="shared" ref="AI158:AJ158" si="29">SUMPRODUCT(AI147:AI156,AI19:AI28)/SUM(AI19:AI28)</f>
        <v>8.1156638463453366</v>
      </c>
      <c r="AJ158" s="61">
        <f t="shared" si="29"/>
        <v>7.9080114125249619</v>
      </c>
      <c r="AK158" s="61">
        <f t="shared" ref="AK158" si="30">SUMPRODUCT(AK147:AK156,AK19:AK28)/SUM(AK19:AK28)</f>
        <v>7.8616325373897151</v>
      </c>
    </row>
    <row r="159" spans="2:37" s="51" customFormat="1" x14ac:dyDescent="0.25">
      <c r="B159" s="57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</row>
    <row r="160" spans="2:37" ht="18.75" thickBot="1" x14ac:dyDescent="0.4">
      <c r="B160" s="52" t="s">
        <v>206</v>
      </c>
      <c r="C160" s="53">
        <v>1990</v>
      </c>
      <c r="D160" s="53">
        <v>1991</v>
      </c>
      <c r="E160" s="53">
        <v>1992</v>
      </c>
      <c r="F160" s="53">
        <v>1993</v>
      </c>
      <c r="G160" s="53">
        <v>1994</v>
      </c>
      <c r="H160" s="53">
        <v>1995</v>
      </c>
      <c r="I160" s="53">
        <v>1996</v>
      </c>
      <c r="J160" s="53">
        <v>1997</v>
      </c>
      <c r="K160" s="53">
        <v>1998</v>
      </c>
      <c r="L160" s="53">
        <v>1999</v>
      </c>
      <c r="M160" s="53">
        <v>2000</v>
      </c>
      <c r="N160" s="53">
        <v>2001</v>
      </c>
      <c r="O160" s="53">
        <v>2002</v>
      </c>
      <c r="P160" s="53">
        <v>2003</v>
      </c>
      <c r="Q160" s="53">
        <v>2004</v>
      </c>
      <c r="R160" s="53">
        <v>2005</v>
      </c>
      <c r="S160" s="53">
        <v>2006</v>
      </c>
      <c r="T160" s="53">
        <v>2007</v>
      </c>
      <c r="U160" s="53">
        <v>2008</v>
      </c>
      <c r="V160" s="53">
        <v>2009</v>
      </c>
      <c r="W160" s="53">
        <v>2010</v>
      </c>
      <c r="X160" s="53">
        <v>2011</v>
      </c>
      <c r="Y160" s="53">
        <v>2012</v>
      </c>
      <c r="Z160" s="53">
        <v>2013</v>
      </c>
      <c r="AA160" s="53">
        <v>2014</v>
      </c>
      <c r="AB160" s="53">
        <v>2015</v>
      </c>
      <c r="AC160" s="53">
        <v>2016</v>
      </c>
      <c r="AD160" s="53">
        <v>2017</v>
      </c>
      <c r="AE160" s="53">
        <v>2018</v>
      </c>
      <c r="AF160" s="53">
        <v>2019</v>
      </c>
      <c r="AG160" s="53">
        <v>2020</v>
      </c>
      <c r="AH160" s="53">
        <v>2021</v>
      </c>
      <c r="AI160" s="53">
        <v>2022</v>
      </c>
      <c r="AJ160" s="53">
        <v>2023</v>
      </c>
      <c r="AK160" s="53">
        <v>2024</v>
      </c>
    </row>
    <row r="161" spans="1:37" s="51" customFormat="1" x14ac:dyDescent="0.25">
      <c r="B161" s="54" t="s">
        <v>86</v>
      </c>
      <c r="C161" s="62">
        <v>78.741129620468129</v>
      </c>
      <c r="D161" s="62">
        <v>78.741129620468129</v>
      </c>
      <c r="E161" s="62">
        <v>78.741129620468129</v>
      </c>
      <c r="F161" s="62">
        <v>78.741129620468129</v>
      </c>
      <c r="G161" s="62">
        <v>78.741129620468129</v>
      </c>
      <c r="H161" s="62">
        <v>78.741129620468129</v>
      </c>
      <c r="I161" s="62">
        <v>78.741129620468129</v>
      </c>
      <c r="J161" s="62">
        <v>78.741129620468129</v>
      </c>
      <c r="K161" s="62">
        <v>78.741129620468129</v>
      </c>
      <c r="L161" s="62">
        <v>78.741129620468129</v>
      </c>
      <c r="M161" s="62">
        <v>78.741129620468129</v>
      </c>
      <c r="N161" s="62">
        <v>78.741129620468129</v>
      </c>
      <c r="O161" s="62">
        <v>78.741129620468129</v>
      </c>
      <c r="P161" s="62">
        <v>78.741129620468129</v>
      </c>
      <c r="Q161" s="62">
        <v>78.741129620468129</v>
      </c>
      <c r="R161" s="62">
        <v>87.818482401697494</v>
      </c>
      <c r="S161" s="62">
        <v>75.84248684458916</v>
      </c>
      <c r="T161" s="62">
        <v>77.128733589779586</v>
      </c>
      <c r="U161" s="62">
        <v>79.141086956529961</v>
      </c>
      <c r="V161" s="62">
        <v>78.95383138842503</v>
      </c>
      <c r="W161" s="62">
        <v>77.626987342911207</v>
      </c>
      <c r="X161" s="62">
        <v>74.676298819344424</v>
      </c>
      <c r="Y161" s="62">
        <v>76.546892857415386</v>
      </c>
      <c r="Z161" s="62">
        <v>74.79320106649925</v>
      </c>
      <c r="AA161" s="62">
        <v>72.823896139863649</v>
      </c>
      <c r="AB161" s="62">
        <v>84.832915449350651</v>
      </c>
      <c r="AC161" s="62">
        <v>85.060223109889378</v>
      </c>
      <c r="AD161" s="62">
        <v>83.550611588376739</v>
      </c>
      <c r="AE161" s="62">
        <v>85.914781380102198</v>
      </c>
      <c r="AF161" s="62">
        <v>86.912604090951845</v>
      </c>
      <c r="AG161" s="62">
        <v>78.558502537948954</v>
      </c>
      <c r="AH161" s="62">
        <v>76.84427408359538</v>
      </c>
      <c r="AI161" s="62">
        <v>79.626189641688157</v>
      </c>
      <c r="AJ161" s="62">
        <v>77.579180581422918</v>
      </c>
      <c r="AK161" s="62">
        <v>77.38060472831809</v>
      </c>
    </row>
    <row r="162" spans="1:37" s="51" customFormat="1" x14ac:dyDescent="0.25">
      <c r="B162" s="54" t="s">
        <v>87</v>
      </c>
      <c r="C162" s="62">
        <v>61.166763714164055</v>
      </c>
      <c r="D162" s="62">
        <v>61.166763714164055</v>
      </c>
      <c r="E162" s="62">
        <v>61.166763714164055</v>
      </c>
      <c r="F162" s="62">
        <v>61.166763714164055</v>
      </c>
      <c r="G162" s="62">
        <v>61.166763714164055</v>
      </c>
      <c r="H162" s="62">
        <v>61.166763714164055</v>
      </c>
      <c r="I162" s="62">
        <v>61.166763714164055</v>
      </c>
      <c r="J162" s="62">
        <v>61.166763714164055</v>
      </c>
      <c r="K162" s="62">
        <v>61.166763714164055</v>
      </c>
      <c r="L162" s="62">
        <v>61.166763714164055</v>
      </c>
      <c r="M162" s="62">
        <v>61.166763714164055</v>
      </c>
      <c r="N162" s="62">
        <v>61.166763714164055</v>
      </c>
      <c r="O162" s="62">
        <v>61.166763714164055</v>
      </c>
      <c r="P162" s="62">
        <v>61.166763714164055</v>
      </c>
      <c r="Q162" s="62">
        <v>61.166763714164055</v>
      </c>
      <c r="R162" s="62">
        <v>53.97284903878797</v>
      </c>
      <c r="S162" s="62">
        <v>58.120679440613472</v>
      </c>
      <c r="T162" s="62">
        <v>63.253907808536958</v>
      </c>
      <c r="U162" s="62">
        <v>60.901306361418733</v>
      </c>
      <c r="V162" s="62">
        <v>65.106925272803949</v>
      </c>
      <c r="W162" s="62">
        <v>66.231310042187957</v>
      </c>
      <c r="X162" s="62">
        <v>60.580368034799392</v>
      </c>
      <c r="Y162" s="62">
        <v>56.202760233282412</v>
      </c>
      <c r="Z162" s="62">
        <v>55.624525357080181</v>
      </c>
      <c r="AA162" s="62">
        <v>53.207480868582209</v>
      </c>
      <c r="AB162" s="62">
        <v>54.773499841420872</v>
      </c>
      <c r="AC162" s="62">
        <v>55.277015835161691</v>
      </c>
      <c r="AD162" s="62">
        <v>53.483897764501826</v>
      </c>
      <c r="AE162" s="62">
        <v>49.898002801643635</v>
      </c>
      <c r="AF162" s="62">
        <v>52.132324423386379</v>
      </c>
      <c r="AG162" s="62">
        <v>55.023784748201436</v>
      </c>
      <c r="AH162" s="62">
        <v>61.964959828602034</v>
      </c>
      <c r="AI162" s="62">
        <v>69.78022009193856</v>
      </c>
      <c r="AJ162" s="62">
        <v>66.176095938508254</v>
      </c>
      <c r="AK162" s="62">
        <v>54.216061402718999</v>
      </c>
    </row>
    <row r="163" spans="1:37" s="51" customFormat="1" x14ac:dyDescent="0.25">
      <c r="B163" s="54" t="s">
        <v>88</v>
      </c>
      <c r="C163" s="62">
        <v>98.47219330544921</v>
      </c>
      <c r="D163" s="62">
        <v>98.47219330544921</v>
      </c>
      <c r="E163" s="62">
        <v>98.47219330544921</v>
      </c>
      <c r="F163" s="62">
        <v>98.47219330544921</v>
      </c>
      <c r="G163" s="62">
        <v>98.47219330544921</v>
      </c>
      <c r="H163" s="62">
        <v>98.47219330544921</v>
      </c>
      <c r="I163" s="62">
        <v>98.47219330544921</v>
      </c>
      <c r="J163" s="62">
        <v>98.47219330544921</v>
      </c>
      <c r="K163" s="62">
        <v>98.47219330544921</v>
      </c>
      <c r="L163" s="62">
        <v>98.47219330544921</v>
      </c>
      <c r="M163" s="62">
        <v>98.47219330544921</v>
      </c>
      <c r="N163" s="62">
        <v>98.47219330544921</v>
      </c>
      <c r="O163" s="62">
        <v>98.47219330544921</v>
      </c>
      <c r="P163" s="62">
        <v>98.47219330544921</v>
      </c>
      <c r="Q163" s="62">
        <v>98.47219330544921</v>
      </c>
      <c r="R163" s="62">
        <v>113.59527042996362</v>
      </c>
      <c r="S163" s="62">
        <v>112.42155994783255</v>
      </c>
      <c r="T163" s="62">
        <v>110.73933937923009</v>
      </c>
      <c r="U163" s="62">
        <v>87.041559293192719</v>
      </c>
      <c r="V163" s="62">
        <v>84.374781050747444</v>
      </c>
      <c r="W163" s="62">
        <v>94.686348109376596</v>
      </c>
      <c r="X163" s="62">
        <v>86.446494927801382</v>
      </c>
      <c r="Y163" s="62">
        <v>78.463427907427914</v>
      </c>
      <c r="Z163" s="62">
        <v>79.135464201745251</v>
      </c>
      <c r="AA163" s="62">
        <v>67.890294983333078</v>
      </c>
      <c r="AB163" s="62">
        <v>85.264016500928861</v>
      </c>
      <c r="AC163" s="62">
        <v>85.541099460132898</v>
      </c>
      <c r="AD163" s="62">
        <v>92.831431947840272</v>
      </c>
      <c r="AE163" s="62">
        <v>88.438093242586277</v>
      </c>
      <c r="AF163" s="62">
        <v>83.842949145563111</v>
      </c>
      <c r="AG163" s="62">
        <v>87.336635072314053</v>
      </c>
      <c r="AH163" s="62">
        <v>81.683028657268324</v>
      </c>
      <c r="AI163" s="62">
        <v>71.992795681063129</v>
      </c>
      <c r="AJ163" s="62">
        <v>67.804078921178345</v>
      </c>
      <c r="AK163" s="62">
        <v>69.549513686131377</v>
      </c>
    </row>
    <row r="164" spans="1:37" s="51" customFormat="1" x14ac:dyDescent="0.25">
      <c r="B164" s="54" t="s">
        <v>89</v>
      </c>
      <c r="C164" s="62">
        <v>3.2944379263964665</v>
      </c>
      <c r="D164" s="62">
        <v>3.2944379263964665</v>
      </c>
      <c r="E164" s="62">
        <v>3.2944379263964665</v>
      </c>
      <c r="F164" s="62">
        <v>3.2944379263964665</v>
      </c>
      <c r="G164" s="62">
        <v>3.2944379263964665</v>
      </c>
      <c r="H164" s="62">
        <v>3.2944379263964665</v>
      </c>
      <c r="I164" s="62">
        <v>3.2944379263964665</v>
      </c>
      <c r="J164" s="62">
        <v>3.2944379263964665</v>
      </c>
      <c r="K164" s="62">
        <v>3.2944379263964665</v>
      </c>
      <c r="L164" s="62">
        <v>3.2944379263964665</v>
      </c>
      <c r="M164" s="62">
        <v>3.2944379263964665</v>
      </c>
      <c r="N164" s="62">
        <v>3.2944379263964665</v>
      </c>
      <c r="O164" s="62">
        <v>3.2944379263964665</v>
      </c>
      <c r="P164" s="62">
        <v>3.2944379263964665</v>
      </c>
      <c r="Q164" s="62">
        <v>3.2944379263964665</v>
      </c>
      <c r="R164" s="62">
        <v>6.7325143337297408</v>
      </c>
      <c r="S164" s="62">
        <v>2.5209760378008101</v>
      </c>
      <c r="T164" s="62">
        <v>2.8630805815784259</v>
      </c>
      <c r="U164" s="62">
        <v>3.4610505651997236</v>
      </c>
      <c r="V164" s="62">
        <v>2.557227117504913</v>
      </c>
      <c r="W164" s="62">
        <v>2.0865909529616515</v>
      </c>
      <c r="X164" s="62">
        <v>2.8396258960000016</v>
      </c>
      <c r="Y164" s="62">
        <v>50.358644863523793</v>
      </c>
      <c r="Z164" s="62">
        <v>34.623354221858833</v>
      </c>
      <c r="AA164" s="62">
        <v>0</v>
      </c>
      <c r="AB164" s="62">
        <v>61.181338591857141</v>
      </c>
      <c r="AC164" s="62" t="s">
        <v>267</v>
      </c>
      <c r="AD164" s="62" t="s">
        <v>267</v>
      </c>
      <c r="AE164" s="62" t="s">
        <v>267</v>
      </c>
      <c r="AF164" s="62" t="s">
        <v>267</v>
      </c>
      <c r="AG164" s="62" t="s">
        <v>267</v>
      </c>
      <c r="AH164" s="62" t="s">
        <v>267</v>
      </c>
      <c r="AI164" s="62" t="s">
        <v>267</v>
      </c>
      <c r="AJ164" s="62" t="s">
        <v>267</v>
      </c>
      <c r="AK164" s="62" t="s">
        <v>267</v>
      </c>
    </row>
    <row r="165" spans="1:37" s="51" customFormat="1" x14ac:dyDescent="0.25">
      <c r="B165" s="54" t="s">
        <v>90</v>
      </c>
      <c r="C165" s="62">
        <v>5.5904259605577815</v>
      </c>
      <c r="D165" s="62">
        <v>5.5904259605577815</v>
      </c>
      <c r="E165" s="62">
        <v>5.5904259605577815</v>
      </c>
      <c r="F165" s="62">
        <v>5.5904259605577815</v>
      </c>
      <c r="G165" s="62">
        <v>5.5904259605577815</v>
      </c>
      <c r="H165" s="62">
        <v>5.5904259605577815</v>
      </c>
      <c r="I165" s="62">
        <v>5.5904259605577815</v>
      </c>
      <c r="J165" s="62">
        <v>5.5904259605577815</v>
      </c>
      <c r="K165" s="62">
        <v>5.5904259605577815</v>
      </c>
      <c r="L165" s="62">
        <v>5.5904259605577815</v>
      </c>
      <c r="M165" s="62">
        <v>5.5904259605577815</v>
      </c>
      <c r="N165" s="62">
        <v>5.5904259605577815</v>
      </c>
      <c r="O165" s="62">
        <v>5.5904259605577815</v>
      </c>
      <c r="P165" s="62">
        <v>5.5904259605577815</v>
      </c>
      <c r="Q165" s="62">
        <v>5.5904259605577815</v>
      </c>
      <c r="R165" s="62">
        <v>11.017376195096775</v>
      </c>
      <c r="S165" s="62">
        <v>6.8362391176470583</v>
      </c>
      <c r="T165" s="62">
        <v>1.7332744162484468</v>
      </c>
      <c r="U165" s="62">
        <v>3.2087321010788195</v>
      </c>
      <c r="V165" s="62">
        <v>1.8990448971428571</v>
      </c>
      <c r="W165" s="62">
        <v>10.485608126923076</v>
      </c>
      <c r="X165" s="62">
        <v>3.9527068697674412</v>
      </c>
      <c r="Y165" s="62">
        <v>13.031180390476193</v>
      </c>
      <c r="Z165" s="62">
        <v>21.372155378947369</v>
      </c>
      <c r="AA165" s="62">
        <v>10.880710636363636</v>
      </c>
      <c r="AB165" s="62">
        <v>3.1654444444444447</v>
      </c>
      <c r="AC165" s="62">
        <v>2.4086923076923079</v>
      </c>
      <c r="AD165" s="62">
        <v>2.7360000000000002</v>
      </c>
      <c r="AE165" s="62">
        <v>1.6749615384615384</v>
      </c>
      <c r="AF165" s="62">
        <v>0</v>
      </c>
      <c r="AG165" s="62">
        <v>3.0484444444444443</v>
      </c>
      <c r="AH165" s="62">
        <v>0</v>
      </c>
      <c r="AI165" s="62">
        <v>0</v>
      </c>
      <c r="AJ165" s="62">
        <v>0</v>
      </c>
      <c r="AK165" s="62">
        <v>4.1404285714285711</v>
      </c>
    </row>
    <row r="166" spans="1:37" s="51" customFormat="1" x14ac:dyDescent="0.25">
      <c r="B166" s="54" t="s">
        <v>91</v>
      </c>
      <c r="C166" s="62">
        <v>0.85895101612237801</v>
      </c>
      <c r="D166" s="62">
        <v>0.85895101612237801</v>
      </c>
      <c r="E166" s="62">
        <v>0.85895101612237801</v>
      </c>
      <c r="F166" s="62">
        <v>0.85895101612237801</v>
      </c>
      <c r="G166" s="62">
        <v>0.85895101612237801</v>
      </c>
      <c r="H166" s="62">
        <v>0.85895101612237801</v>
      </c>
      <c r="I166" s="62">
        <v>0.85895101612237801</v>
      </c>
      <c r="J166" s="62">
        <v>0.85895101612237801</v>
      </c>
      <c r="K166" s="62">
        <v>0.85895101612237801</v>
      </c>
      <c r="L166" s="62">
        <v>0.85895101612237801</v>
      </c>
      <c r="M166" s="62">
        <v>0.85895101612237801</v>
      </c>
      <c r="N166" s="62">
        <v>0.85895101612237801</v>
      </c>
      <c r="O166" s="62">
        <v>0.85895101612237801</v>
      </c>
      <c r="P166" s="62">
        <v>0.85895101612237801</v>
      </c>
      <c r="Q166" s="62">
        <v>0.85895101612237801</v>
      </c>
      <c r="R166" s="62">
        <v>0.79748036447368431</v>
      </c>
      <c r="S166" s="62">
        <v>1.1648765483146066</v>
      </c>
      <c r="T166" s="62">
        <v>0.70748242853164567</v>
      </c>
      <c r="U166" s="62">
        <v>0.40494395872235867</v>
      </c>
      <c r="V166" s="62">
        <v>1.1759912102008929</v>
      </c>
      <c r="W166" s="62">
        <v>0.5348704452107278</v>
      </c>
      <c r="X166" s="62">
        <v>1.2270121574027306</v>
      </c>
      <c r="Y166" s="62">
        <v>0.51227805660377368</v>
      </c>
      <c r="Z166" s="62">
        <v>0.67937687972972982</v>
      </c>
      <c r="AA166" s="62">
        <v>0.66824802411314987</v>
      </c>
      <c r="AB166" s="62">
        <v>0</v>
      </c>
      <c r="AC166" s="62">
        <v>0</v>
      </c>
      <c r="AD166" s="62">
        <v>1.2191627906976745</v>
      </c>
      <c r="AE166" s="62">
        <v>0.1271095890410959</v>
      </c>
      <c r="AF166" s="62">
        <v>0.30771074380165286</v>
      </c>
      <c r="AG166" s="62">
        <v>0.4912043010752688</v>
      </c>
      <c r="AH166" s="62">
        <v>3.3000178571428567</v>
      </c>
      <c r="AI166" s="62">
        <v>8.6813571428571414</v>
      </c>
      <c r="AJ166" s="62">
        <v>3.4431891891891895</v>
      </c>
      <c r="AK166" s="62">
        <v>0</v>
      </c>
    </row>
    <row r="167" spans="1:37" s="51" customFormat="1" x14ac:dyDescent="0.25">
      <c r="B167" s="54" t="s">
        <v>92</v>
      </c>
      <c r="C167" s="62">
        <v>60.14026823029922</v>
      </c>
      <c r="D167" s="62">
        <v>60.14026823029922</v>
      </c>
      <c r="E167" s="62">
        <v>60.14026823029922</v>
      </c>
      <c r="F167" s="62">
        <v>60.14026823029922</v>
      </c>
      <c r="G167" s="62">
        <v>60.14026823029922</v>
      </c>
      <c r="H167" s="62">
        <v>60.14026823029922</v>
      </c>
      <c r="I167" s="62">
        <v>60.14026823029922</v>
      </c>
      <c r="J167" s="62">
        <v>60.14026823029922</v>
      </c>
      <c r="K167" s="62">
        <v>60.14026823029922</v>
      </c>
      <c r="L167" s="62">
        <v>60.14026823029922</v>
      </c>
      <c r="M167" s="62">
        <v>60.14026823029922</v>
      </c>
      <c r="N167" s="62">
        <v>60.14026823029922</v>
      </c>
      <c r="O167" s="62">
        <v>60.14026823029922</v>
      </c>
      <c r="P167" s="62">
        <v>60.14026823029922</v>
      </c>
      <c r="Q167" s="62">
        <v>60.14026823029922</v>
      </c>
      <c r="R167" s="62">
        <v>59.656822741213873</v>
      </c>
      <c r="S167" s="62">
        <v>54.291269465157193</v>
      </c>
      <c r="T167" s="62">
        <v>63.882104114380645</v>
      </c>
      <c r="U167" s="62">
        <v>59.87988832022095</v>
      </c>
      <c r="V167" s="62">
        <v>62.498066155926452</v>
      </c>
      <c r="W167" s="62">
        <v>63.264577429456118</v>
      </c>
      <c r="X167" s="62">
        <v>57.509149385739356</v>
      </c>
      <c r="Y167" s="62">
        <v>50.485725475315235</v>
      </c>
      <c r="Z167" s="62">
        <v>46.17770357345367</v>
      </c>
      <c r="AA167" s="62">
        <v>52.187211572631782</v>
      </c>
      <c r="AB167" s="62">
        <v>61.675909977494378</v>
      </c>
      <c r="AC167" s="62">
        <v>53.541453154875718</v>
      </c>
      <c r="AD167" s="62">
        <v>51.523812480101881</v>
      </c>
      <c r="AE167" s="62">
        <v>48.797825631546516</v>
      </c>
      <c r="AF167" s="62">
        <v>49.444495139732688</v>
      </c>
      <c r="AG167" s="62">
        <v>60.438235638921455</v>
      </c>
      <c r="AH167" s="62">
        <v>63.773053527980537</v>
      </c>
      <c r="AI167" s="62">
        <v>62.615820372398687</v>
      </c>
      <c r="AJ167" s="62">
        <v>53.705237243207414</v>
      </c>
      <c r="AK167" s="62">
        <v>49.382023321554776</v>
      </c>
    </row>
    <row r="168" spans="1:37" s="51" customFormat="1" x14ac:dyDescent="0.25">
      <c r="B168" s="54" t="s">
        <v>93</v>
      </c>
      <c r="C168" s="62">
        <v>56.291506137074357</v>
      </c>
      <c r="D168" s="62">
        <v>56.291506137074357</v>
      </c>
      <c r="E168" s="62">
        <v>56.291506137074357</v>
      </c>
      <c r="F168" s="62">
        <v>56.291506137074357</v>
      </c>
      <c r="G168" s="62">
        <v>56.291506137074357</v>
      </c>
      <c r="H168" s="62">
        <v>56.291506137074357</v>
      </c>
      <c r="I168" s="62">
        <v>56.291506137074357</v>
      </c>
      <c r="J168" s="62">
        <v>56.291506137074357</v>
      </c>
      <c r="K168" s="62">
        <v>56.291506137074357</v>
      </c>
      <c r="L168" s="62">
        <v>56.291506137074357</v>
      </c>
      <c r="M168" s="62">
        <v>56.291506137074357</v>
      </c>
      <c r="N168" s="62">
        <v>56.291506137074357</v>
      </c>
      <c r="O168" s="62">
        <v>56.291506137074357</v>
      </c>
      <c r="P168" s="62">
        <v>56.291506137074357</v>
      </c>
      <c r="Q168" s="62">
        <v>56.291506137074357</v>
      </c>
      <c r="R168" s="62">
        <v>52.792398833889429</v>
      </c>
      <c r="S168" s="62">
        <v>52.370593975578579</v>
      </c>
      <c r="T168" s="62">
        <v>51.277420071378963</v>
      </c>
      <c r="U168" s="62">
        <v>54.756575284407688</v>
      </c>
      <c r="V168" s="62">
        <v>66.621352533499433</v>
      </c>
      <c r="W168" s="62">
        <v>59.432315538948721</v>
      </c>
      <c r="X168" s="62">
        <v>56.789886721817737</v>
      </c>
      <c r="Y168" s="62">
        <v>63.229809176449656</v>
      </c>
      <c r="Z168" s="62">
        <v>62.042545552613028</v>
      </c>
      <c r="AA168" s="62">
        <v>63.588207695296155</v>
      </c>
      <c r="AB168" s="62">
        <v>48.858245204336946</v>
      </c>
      <c r="AC168" s="62">
        <v>48.262351630867144</v>
      </c>
      <c r="AD168" s="62">
        <v>47.820989079563184</v>
      </c>
      <c r="AE168" s="62">
        <v>45.568856557377053</v>
      </c>
      <c r="AF168" s="62">
        <v>47.056567496723467</v>
      </c>
      <c r="AG168" s="62">
        <v>41.099929447852759</v>
      </c>
      <c r="AH168" s="62">
        <v>42.127742637644047</v>
      </c>
      <c r="AI168" s="62">
        <v>45.774399486191392</v>
      </c>
      <c r="AJ168" s="62">
        <v>43.431880473372786</v>
      </c>
      <c r="AK168" s="62">
        <v>40.93358027812895</v>
      </c>
    </row>
    <row r="169" spans="1:37" s="51" customFormat="1" x14ac:dyDescent="0.25">
      <c r="B169" s="54" t="s">
        <v>94</v>
      </c>
      <c r="C169" s="62">
        <v>9.631439627240221</v>
      </c>
      <c r="D169" s="62">
        <v>9.631439627240221</v>
      </c>
      <c r="E169" s="62">
        <v>9.631439627240221</v>
      </c>
      <c r="F169" s="62">
        <v>9.631439627240221</v>
      </c>
      <c r="G169" s="62">
        <v>9.631439627240221</v>
      </c>
      <c r="H169" s="62">
        <v>9.631439627240221</v>
      </c>
      <c r="I169" s="62">
        <v>9.631439627240221</v>
      </c>
      <c r="J169" s="62">
        <v>9.631439627240221</v>
      </c>
      <c r="K169" s="62">
        <v>9.631439627240221</v>
      </c>
      <c r="L169" s="62">
        <v>9.631439627240221</v>
      </c>
      <c r="M169" s="62">
        <v>9.631439627240221</v>
      </c>
      <c r="N169" s="62">
        <v>9.631439627240221</v>
      </c>
      <c r="O169" s="62">
        <v>9.631439627240221</v>
      </c>
      <c r="P169" s="62">
        <v>9.631439627240221</v>
      </c>
      <c r="Q169" s="62">
        <v>9.631439627240221</v>
      </c>
      <c r="R169" s="62">
        <v>10.639458080919558</v>
      </c>
      <c r="S169" s="62">
        <v>10.875284836256482</v>
      </c>
      <c r="T169" s="62">
        <v>12.972730071761083</v>
      </c>
      <c r="U169" s="62">
        <v>12.968232626083971</v>
      </c>
      <c r="V169" s="62">
        <v>7.7028049515854908</v>
      </c>
      <c r="W169" s="62">
        <v>6.5201835361081777</v>
      </c>
      <c r="X169" s="62">
        <v>5.7413832879667801</v>
      </c>
      <c r="Y169" s="62">
        <v>4.6903994053983444</v>
      </c>
      <c r="Z169" s="62">
        <v>14.072282721425328</v>
      </c>
      <c r="AA169" s="62">
        <v>15.225891030255156</v>
      </c>
      <c r="AB169" s="62">
        <v>1.0297910447761194</v>
      </c>
      <c r="AC169" s="62">
        <v>2.1422635983263598</v>
      </c>
      <c r="AD169" s="62">
        <v>3.4672256097560976</v>
      </c>
      <c r="AE169" s="62">
        <v>5.2519788732394375</v>
      </c>
      <c r="AF169" s="62">
        <v>6.9748292682926829</v>
      </c>
      <c r="AG169" s="62">
        <v>2.9947010309278355</v>
      </c>
      <c r="AH169" s="62">
        <v>3.323738197424893</v>
      </c>
      <c r="AI169" s="62">
        <v>1.9311666666666669</v>
      </c>
      <c r="AJ169" s="62">
        <v>2.4393319838056677</v>
      </c>
      <c r="AK169" s="62">
        <v>6.0404081632653055</v>
      </c>
    </row>
    <row r="170" spans="1:37" s="51" customFormat="1" x14ac:dyDescent="0.25">
      <c r="B170" s="54" t="s">
        <v>95</v>
      </c>
      <c r="C170" s="62">
        <v>31.191633110965974</v>
      </c>
      <c r="D170" s="62">
        <v>31.191633110965974</v>
      </c>
      <c r="E170" s="62">
        <v>31.191633110965974</v>
      </c>
      <c r="F170" s="62">
        <v>31.191633110965974</v>
      </c>
      <c r="G170" s="62">
        <v>31.191633110965974</v>
      </c>
      <c r="H170" s="62">
        <v>31.191633110965974</v>
      </c>
      <c r="I170" s="62">
        <v>31.191633110965974</v>
      </c>
      <c r="J170" s="62">
        <v>31.191633110965974</v>
      </c>
      <c r="K170" s="62">
        <v>31.191633110965974</v>
      </c>
      <c r="L170" s="62">
        <v>31.191633110965974</v>
      </c>
      <c r="M170" s="62">
        <v>31.191633110965974</v>
      </c>
      <c r="N170" s="62">
        <v>31.191633110965974</v>
      </c>
      <c r="O170" s="62">
        <v>31.191633110965974</v>
      </c>
      <c r="P170" s="62">
        <v>31.191633110965974</v>
      </c>
      <c r="Q170" s="62">
        <v>31.191633110965974</v>
      </c>
      <c r="R170" s="62">
        <v>36.140194316315217</v>
      </c>
      <c r="S170" s="62">
        <v>31.534391688075697</v>
      </c>
      <c r="T170" s="62">
        <v>32.618658000138758</v>
      </c>
      <c r="U170" s="62">
        <v>42.334738018793921</v>
      </c>
      <c r="V170" s="62">
        <v>32.515615839797434</v>
      </c>
      <c r="W170" s="62">
        <v>25.278112540495222</v>
      </c>
      <c r="X170" s="62">
        <v>17.919721373145574</v>
      </c>
      <c r="Y170" s="62">
        <v>11.716908093110241</v>
      </c>
      <c r="Z170" s="62">
        <v>13.463145841332707</v>
      </c>
      <c r="AA170" s="62">
        <v>12.154662794298208</v>
      </c>
      <c r="AB170" s="62">
        <v>5.5954549450549447</v>
      </c>
      <c r="AC170" s="62">
        <v>5.1483603082851639</v>
      </c>
      <c r="AD170" s="62">
        <v>5.5416468590831913</v>
      </c>
      <c r="AE170" s="62">
        <v>3.8157162162162162</v>
      </c>
      <c r="AF170" s="62">
        <v>4.4963244781783676</v>
      </c>
      <c r="AG170" s="62">
        <v>4.8644496124031011</v>
      </c>
      <c r="AH170" s="62">
        <v>3.292263698630137</v>
      </c>
      <c r="AI170" s="62">
        <v>3.0194783653846153</v>
      </c>
      <c r="AJ170" s="62">
        <v>2.0347939914163091</v>
      </c>
      <c r="AK170" s="62">
        <v>3.0952586206896551</v>
      </c>
    </row>
    <row r="171" spans="1:37" s="51" customFormat="1" x14ac:dyDescent="0.25">
      <c r="B171" s="54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</row>
    <row r="172" spans="1:37" s="51" customFormat="1" x14ac:dyDescent="0.25">
      <c r="B172" s="54" t="s">
        <v>101</v>
      </c>
      <c r="C172" s="63">
        <f>SUMPRODUCT(C161:C170,C19:C28)/SUM(C19:C28)</f>
        <v>77.071139163959728</v>
      </c>
      <c r="D172" s="63">
        <f t="shared" ref="D172:AH172" si="31">SUMPRODUCT(D161:D170,D19:D28)/SUM(D19:D28)</f>
        <v>76.664188645996575</v>
      </c>
      <c r="E172" s="63">
        <f t="shared" si="31"/>
        <v>76.956926791275478</v>
      </c>
      <c r="F172" s="63">
        <f t="shared" si="31"/>
        <v>77.628179471345959</v>
      </c>
      <c r="G172" s="63">
        <f t="shared" si="31"/>
        <v>77.283609195906777</v>
      </c>
      <c r="H172" s="63">
        <f t="shared" si="31"/>
        <v>77.345160913680914</v>
      </c>
      <c r="I172" s="63">
        <f t="shared" si="31"/>
        <v>77.159501889451931</v>
      </c>
      <c r="J172" s="63">
        <f t="shared" si="31"/>
        <v>76.669819470496108</v>
      </c>
      <c r="K172" s="63">
        <f t="shared" si="31"/>
        <v>77.021945259026324</v>
      </c>
      <c r="L172" s="63">
        <f t="shared" si="31"/>
        <v>77.076055019512822</v>
      </c>
      <c r="M172" s="63">
        <f t="shared" si="31"/>
        <v>76.885557952956745</v>
      </c>
      <c r="N172" s="63">
        <f t="shared" si="31"/>
        <v>76.541167023535124</v>
      </c>
      <c r="O172" s="63">
        <f t="shared" si="31"/>
        <v>76.136878232985865</v>
      </c>
      <c r="P172" s="63">
        <f t="shared" si="31"/>
        <v>75.870203795639455</v>
      </c>
      <c r="Q172" s="63">
        <f t="shared" si="31"/>
        <v>75.795006459272514</v>
      </c>
      <c r="R172" s="63">
        <f t="shared" si="31"/>
        <v>83.292833355099617</v>
      </c>
      <c r="S172" s="63">
        <f t="shared" si="31"/>
        <v>75.279095232562412</v>
      </c>
      <c r="T172" s="63">
        <f t="shared" si="31"/>
        <v>76.047801428826943</v>
      </c>
      <c r="U172" s="63">
        <f t="shared" si="31"/>
        <v>74.55018343035357</v>
      </c>
      <c r="V172" s="63">
        <f t="shared" si="31"/>
        <v>75.108470919045573</v>
      </c>
      <c r="W172" s="63">
        <f t="shared" si="31"/>
        <v>74.814652309352113</v>
      </c>
      <c r="X172" s="63">
        <f t="shared" si="31"/>
        <v>71.558848426534823</v>
      </c>
      <c r="Y172" s="63">
        <f t="shared" si="31"/>
        <v>72.097979502941712</v>
      </c>
      <c r="Z172" s="63">
        <f t="shared" si="31"/>
        <v>71.447339695715314</v>
      </c>
      <c r="AA172" s="63">
        <f t="shared" si="31"/>
        <v>69.202324554162445</v>
      </c>
      <c r="AB172" s="63">
        <f t="shared" si="31"/>
        <v>80.649514802937148</v>
      </c>
      <c r="AC172" s="63">
        <f t="shared" si="31"/>
        <v>80.814943316425826</v>
      </c>
      <c r="AD172" s="63">
        <f t="shared" si="31"/>
        <v>80.243257049423988</v>
      </c>
      <c r="AE172" s="63">
        <f t="shared" si="31"/>
        <v>81.50847362102644</v>
      </c>
      <c r="AF172" s="63">
        <f t="shared" si="31"/>
        <v>82.188399137654798</v>
      </c>
      <c r="AG172" s="63">
        <f t="shared" si="31"/>
        <v>76.342698023606374</v>
      </c>
      <c r="AH172" s="63">
        <f t="shared" si="31"/>
        <v>75.143855957811269</v>
      </c>
      <c r="AI172" s="63">
        <f t="shared" ref="AI172:AJ172" si="32">SUMPRODUCT(AI161:AI170,AI19:AI28)/SUM(AI19:AI28)</f>
        <v>77.165183100595101</v>
      </c>
      <c r="AJ172" s="63">
        <f t="shared" si="32"/>
        <v>74.744217467273145</v>
      </c>
      <c r="AK172" s="63">
        <f t="shared" ref="AK172" si="33">SUMPRODUCT(AK161:AK170,AK19:AK28)/SUM(AK19:AK28)</f>
        <v>73.783069071500108</v>
      </c>
    </row>
    <row r="173" spans="1:37" s="51" customFormat="1" x14ac:dyDescent="0.25">
      <c r="B173" s="57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</row>
    <row r="174" spans="1:37" x14ac:dyDescent="0.25">
      <c r="A174" s="49" t="s">
        <v>102</v>
      </c>
    </row>
    <row r="176" spans="1:37" ht="15.75" thickBot="1" x14ac:dyDescent="0.3">
      <c r="B176" s="52" t="s">
        <v>103</v>
      </c>
      <c r="C176" s="53">
        <v>1990</v>
      </c>
      <c r="D176" s="53">
        <v>1991</v>
      </c>
      <c r="E176" s="53">
        <v>1992</v>
      </c>
      <c r="F176" s="53">
        <v>1993</v>
      </c>
      <c r="G176" s="53">
        <v>1994</v>
      </c>
      <c r="H176" s="53">
        <v>1995</v>
      </c>
      <c r="I176" s="53">
        <v>1996</v>
      </c>
      <c r="J176" s="53">
        <v>1997</v>
      </c>
      <c r="K176" s="53">
        <v>1998</v>
      </c>
      <c r="L176" s="53">
        <v>1999</v>
      </c>
      <c r="M176" s="53">
        <v>2000</v>
      </c>
      <c r="N176" s="53">
        <v>2001</v>
      </c>
      <c r="O176" s="53">
        <v>2002</v>
      </c>
      <c r="P176" s="53">
        <v>2003</v>
      </c>
      <c r="Q176" s="53">
        <v>2004</v>
      </c>
      <c r="R176" s="53">
        <v>2005</v>
      </c>
      <c r="S176" s="53">
        <v>2006</v>
      </c>
      <c r="T176" s="53">
        <v>2007</v>
      </c>
      <c r="U176" s="53">
        <v>2008</v>
      </c>
      <c r="V176" s="53">
        <v>2009</v>
      </c>
      <c r="W176" s="53">
        <v>2010</v>
      </c>
      <c r="X176" s="53">
        <v>2011</v>
      </c>
      <c r="Y176" s="53">
        <v>2012</v>
      </c>
      <c r="Z176" s="53">
        <v>2013</v>
      </c>
      <c r="AA176" s="53">
        <v>2014</v>
      </c>
      <c r="AB176" s="53">
        <v>2015</v>
      </c>
      <c r="AC176" s="53">
        <v>2016</v>
      </c>
      <c r="AD176" s="53">
        <v>2017</v>
      </c>
      <c r="AE176" s="53">
        <v>2018</v>
      </c>
      <c r="AF176" s="53">
        <v>2019</v>
      </c>
      <c r="AG176" s="53">
        <v>2020</v>
      </c>
      <c r="AH176" s="53">
        <v>2021</v>
      </c>
      <c r="AI176" s="53">
        <v>2022</v>
      </c>
      <c r="AJ176" s="53">
        <v>2023</v>
      </c>
      <c r="AK176" s="53">
        <v>2024</v>
      </c>
    </row>
    <row r="177" spans="2:37" x14ac:dyDescent="0.25">
      <c r="B177" s="54" t="s">
        <v>86</v>
      </c>
      <c r="C177" s="55">
        <v>720.45637680068569</v>
      </c>
      <c r="D177" s="55">
        <v>720.45637680068569</v>
      </c>
      <c r="E177" s="55">
        <v>720.45637680068569</v>
      </c>
      <c r="F177" s="55">
        <v>720.45637680068569</v>
      </c>
      <c r="G177" s="55">
        <v>720.45637680068569</v>
      </c>
      <c r="H177" s="55">
        <v>720.45637680068569</v>
      </c>
      <c r="I177" s="55">
        <v>720.45637680068569</v>
      </c>
      <c r="J177" s="55">
        <v>720.45637680068569</v>
      </c>
      <c r="K177" s="55">
        <v>720.45637680068569</v>
      </c>
      <c r="L177" s="55">
        <v>720.45637680068569</v>
      </c>
      <c r="M177" s="55">
        <v>720.45637680068569</v>
      </c>
      <c r="N177" s="55">
        <v>720.45637680068569</v>
      </c>
      <c r="O177" s="55">
        <v>720.45637680068569</v>
      </c>
      <c r="P177" s="55">
        <v>720.45637680068569</v>
      </c>
      <c r="Q177" s="55">
        <v>720.45637680068569</v>
      </c>
      <c r="R177" s="55">
        <v>623.3494862970922</v>
      </c>
      <c r="S177" s="55">
        <v>788.66585135530374</v>
      </c>
      <c r="T177" s="55">
        <v>721.02108911701202</v>
      </c>
      <c r="U177" s="55">
        <v>770.01269906270909</v>
      </c>
      <c r="V177" s="55">
        <v>777.96595536254654</v>
      </c>
      <c r="W177" s="55">
        <v>717.5576955058134</v>
      </c>
      <c r="X177" s="55">
        <v>644.62186090432328</v>
      </c>
      <c r="Y177" s="55">
        <v>628.38583841527804</v>
      </c>
      <c r="Z177" s="55">
        <v>612.38103718379659</v>
      </c>
      <c r="AA177" s="55">
        <v>620.05534879829111</v>
      </c>
      <c r="AB177" s="55">
        <v>688.64820715959013</v>
      </c>
      <c r="AC177" s="55">
        <v>697.29783390036391</v>
      </c>
      <c r="AD177" s="55">
        <v>687.79641289870494</v>
      </c>
      <c r="AE177" s="55">
        <v>734.52451445926295</v>
      </c>
      <c r="AF177" s="55">
        <v>737.10478535591551</v>
      </c>
      <c r="AG177" s="55">
        <v>708.79133484436022</v>
      </c>
      <c r="AH177" s="55">
        <v>922.96006842671522</v>
      </c>
      <c r="AI177" s="55">
        <v>910.15047908913789</v>
      </c>
      <c r="AJ177" s="55">
        <v>953.57728392196941</v>
      </c>
      <c r="AK177" s="55">
        <v>957.38360674370495</v>
      </c>
    </row>
    <row r="178" spans="2:37" x14ac:dyDescent="0.25">
      <c r="B178" s="54" t="s">
        <v>87</v>
      </c>
      <c r="C178" s="55">
        <v>683.71031768112618</v>
      </c>
      <c r="D178" s="55">
        <v>683.71031768112618</v>
      </c>
      <c r="E178" s="55">
        <v>683.71031768112618</v>
      </c>
      <c r="F178" s="55">
        <v>683.71031768112618</v>
      </c>
      <c r="G178" s="55">
        <v>683.71031768112618</v>
      </c>
      <c r="H178" s="55">
        <v>683.71031768112618</v>
      </c>
      <c r="I178" s="55">
        <v>683.71031768112618</v>
      </c>
      <c r="J178" s="55">
        <v>683.71031768112618</v>
      </c>
      <c r="K178" s="55">
        <v>683.71031768112618</v>
      </c>
      <c r="L178" s="55">
        <v>683.71031768112618</v>
      </c>
      <c r="M178" s="55">
        <v>683.71031768112618</v>
      </c>
      <c r="N178" s="55">
        <v>683.71031768112618</v>
      </c>
      <c r="O178" s="55">
        <v>683.71031768112618</v>
      </c>
      <c r="P178" s="55">
        <v>683.71031768112618</v>
      </c>
      <c r="Q178" s="55">
        <v>683.71031768112618</v>
      </c>
      <c r="R178" s="55">
        <v>529.46032379926703</v>
      </c>
      <c r="S178" s="55">
        <v>739.64085906451271</v>
      </c>
      <c r="T178" s="55">
        <v>701.46463650650833</v>
      </c>
      <c r="U178" s="55">
        <v>715.40708007318324</v>
      </c>
      <c r="V178" s="55">
        <v>741.63138609550344</v>
      </c>
      <c r="W178" s="55">
        <v>768.8067153059236</v>
      </c>
      <c r="X178" s="55">
        <v>589.56122292298562</v>
      </c>
      <c r="Y178" s="55">
        <v>198.96014124892895</v>
      </c>
      <c r="Z178" s="55">
        <v>200.79388211429341</v>
      </c>
      <c r="AA178" s="55">
        <v>157.2965279826023</v>
      </c>
      <c r="AB178" s="55">
        <v>152.27757280321543</v>
      </c>
      <c r="AC178" s="55">
        <v>160.83578003197673</v>
      </c>
      <c r="AD178" s="55">
        <v>150.61116266890983</v>
      </c>
      <c r="AE178" s="55">
        <v>130.93918826364762</v>
      </c>
      <c r="AF178" s="55">
        <v>100.52416911125711</v>
      </c>
      <c r="AG178" s="55">
        <v>91.968372114838701</v>
      </c>
      <c r="AH178" s="55">
        <v>84.529249892251258</v>
      </c>
      <c r="AI178" s="55">
        <v>113.79657302886598</v>
      </c>
      <c r="AJ178" s="55">
        <v>134.33976524641835</v>
      </c>
      <c r="AK178" s="55">
        <v>164.57099874704889</v>
      </c>
    </row>
    <row r="179" spans="2:37" x14ac:dyDescent="0.25">
      <c r="B179" s="54" t="s">
        <v>88</v>
      </c>
      <c r="C179" s="55">
        <v>1567.1753465738307</v>
      </c>
      <c r="D179" s="55">
        <v>1567.1753465738307</v>
      </c>
      <c r="E179" s="55">
        <v>1567.1753465738307</v>
      </c>
      <c r="F179" s="55">
        <v>1567.1753465738307</v>
      </c>
      <c r="G179" s="55">
        <v>1567.1753465738307</v>
      </c>
      <c r="H179" s="55">
        <v>1567.1753465738307</v>
      </c>
      <c r="I179" s="55">
        <v>1567.1753465738307</v>
      </c>
      <c r="J179" s="55">
        <v>1567.1753465738307</v>
      </c>
      <c r="K179" s="55">
        <v>1567.1753465738307</v>
      </c>
      <c r="L179" s="55">
        <v>1567.1753465738307</v>
      </c>
      <c r="M179" s="55">
        <v>1567.1753465738307</v>
      </c>
      <c r="N179" s="55">
        <v>1567.1753465738307</v>
      </c>
      <c r="O179" s="55">
        <v>1567.1753465738307</v>
      </c>
      <c r="P179" s="55">
        <v>1567.1753465738307</v>
      </c>
      <c r="Q179" s="55">
        <v>1567.1753465738307</v>
      </c>
      <c r="R179" s="55">
        <v>2124.5713338443311</v>
      </c>
      <c r="S179" s="55">
        <v>1735.794417830811</v>
      </c>
      <c r="T179" s="55">
        <v>1424.6361416123257</v>
      </c>
      <c r="U179" s="55">
        <v>1545.9411192013526</v>
      </c>
      <c r="V179" s="55">
        <v>1480.1380109631234</v>
      </c>
      <c r="W179" s="55">
        <v>1444.9047654226902</v>
      </c>
      <c r="X179" s="55">
        <v>1214.2416371421798</v>
      </c>
      <c r="Y179" s="55">
        <v>1186.1529242173362</v>
      </c>
      <c r="Z179" s="55">
        <v>1197.9931239906107</v>
      </c>
      <c r="AA179" s="55">
        <v>1335.1259316717751</v>
      </c>
      <c r="AB179" s="55">
        <v>1657.3434022972183</v>
      </c>
      <c r="AC179" s="55">
        <v>1881.8053367290715</v>
      </c>
      <c r="AD179" s="55">
        <v>2024.4329215433527</v>
      </c>
      <c r="AE179" s="55">
        <v>1992.5869356349206</v>
      </c>
      <c r="AF179" s="55">
        <v>2185.3495215111107</v>
      </c>
      <c r="AG179" s="55">
        <v>1860.4953658443396</v>
      </c>
      <c r="AH179" s="55">
        <v>1987.852821816746</v>
      </c>
      <c r="AI179" s="55">
        <v>1822.2654827125568</v>
      </c>
      <c r="AJ179" s="55">
        <v>1533.0174444291285</v>
      </c>
      <c r="AK179" s="55">
        <v>1734.4961577962185</v>
      </c>
    </row>
    <row r="180" spans="2:37" x14ac:dyDescent="0.25">
      <c r="B180" s="54" t="s">
        <v>89</v>
      </c>
      <c r="C180" s="55">
        <v>284.96191613374907</v>
      </c>
      <c r="D180" s="55">
        <v>284.96191613374907</v>
      </c>
      <c r="E180" s="55">
        <v>284.96191613374907</v>
      </c>
      <c r="F180" s="55">
        <v>284.96191613374907</v>
      </c>
      <c r="G180" s="55">
        <v>284.96191613374907</v>
      </c>
      <c r="H180" s="55">
        <v>284.96191613374907</v>
      </c>
      <c r="I180" s="55">
        <v>284.96191613374907</v>
      </c>
      <c r="J180" s="55">
        <v>284.96191613374907</v>
      </c>
      <c r="K180" s="55">
        <v>284.96191613374907</v>
      </c>
      <c r="L180" s="55">
        <v>284.96191613374907</v>
      </c>
      <c r="M180" s="55">
        <v>284.96191613374907</v>
      </c>
      <c r="N180" s="55">
        <v>284.96191613374907</v>
      </c>
      <c r="O180" s="55">
        <v>284.96191613374907</v>
      </c>
      <c r="P180" s="55">
        <v>284.96191613374907</v>
      </c>
      <c r="Q180" s="55">
        <v>284.96191613374907</v>
      </c>
      <c r="R180" s="55">
        <v>292.75193862133415</v>
      </c>
      <c r="S180" s="55">
        <v>287.0967534740177</v>
      </c>
      <c r="T180" s="55">
        <v>280.03803338353868</v>
      </c>
      <c r="U180" s="55">
        <v>342.66445265456548</v>
      </c>
      <c r="V180" s="55">
        <v>281.55904240826874</v>
      </c>
      <c r="W180" s="55">
        <v>267.15546764672035</v>
      </c>
      <c r="X180" s="55">
        <v>243.46772474779823</v>
      </c>
      <c r="Y180" s="55">
        <v>165.97842418604654</v>
      </c>
      <c r="Z180" s="55">
        <v>118.72914557894734</v>
      </c>
      <c r="AA180" s="55">
        <v>20.011654</v>
      </c>
      <c r="AB180" s="55">
        <v>228.61635000000004</v>
      </c>
      <c r="AC180" s="85" t="s">
        <v>267</v>
      </c>
      <c r="AD180" s="85" t="s">
        <v>267</v>
      </c>
      <c r="AE180" s="85" t="s">
        <v>267</v>
      </c>
      <c r="AF180" s="85" t="s">
        <v>267</v>
      </c>
      <c r="AG180" s="85" t="s">
        <v>267</v>
      </c>
      <c r="AH180" s="85" t="s">
        <v>267</v>
      </c>
      <c r="AI180" s="85" t="s">
        <v>267</v>
      </c>
      <c r="AJ180" s="85" t="s">
        <v>267</v>
      </c>
      <c r="AK180" s="85" t="s">
        <v>267</v>
      </c>
    </row>
    <row r="181" spans="2:37" x14ac:dyDescent="0.25">
      <c r="B181" s="54" t="s">
        <v>90</v>
      </c>
      <c r="C181" s="55">
        <v>245.99056509141528</v>
      </c>
      <c r="D181" s="55">
        <v>245.99056509141528</v>
      </c>
      <c r="E181" s="55">
        <v>245.99056509141528</v>
      </c>
      <c r="F181" s="55">
        <v>245.99056509141528</v>
      </c>
      <c r="G181" s="55">
        <v>245.99056509141528</v>
      </c>
      <c r="H181" s="55">
        <v>245.99056509141528</v>
      </c>
      <c r="I181" s="55">
        <v>245.99056509141528</v>
      </c>
      <c r="J181" s="55">
        <v>245.99056509141528</v>
      </c>
      <c r="K181" s="55">
        <v>245.99056509141528</v>
      </c>
      <c r="L181" s="55">
        <v>245.99056509141528</v>
      </c>
      <c r="M181" s="55">
        <v>245.99056509141528</v>
      </c>
      <c r="N181" s="55">
        <v>245.99056509141528</v>
      </c>
      <c r="O181" s="55">
        <v>245.99056509141528</v>
      </c>
      <c r="P181" s="55">
        <v>245.99056509141528</v>
      </c>
      <c r="Q181" s="55">
        <v>245.99056509141528</v>
      </c>
      <c r="R181" s="55">
        <v>290.41589416094985</v>
      </c>
      <c r="S181" s="55">
        <v>264.94639727324505</v>
      </c>
      <c r="T181" s="55">
        <v>236.40984313559318</v>
      </c>
      <c r="U181" s="55">
        <v>241.73693537288139</v>
      </c>
      <c r="V181" s="55">
        <v>237.92185219754768</v>
      </c>
      <c r="W181" s="55">
        <v>221.40334499700154</v>
      </c>
      <c r="X181" s="55">
        <v>229.09968850268814</v>
      </c>
      <c r="Y181" s="55">
        <v>228.58362768421054</v>
      </c>
      <c r="Z181" s="55">
        <v>237.98286733333336</v>
      </c>
      <c r="AA181" s="55">
        <v>191.04962411111111</v>
      </c>
      <c r="AB181" s="55">
        <v>124.79859025</v>
      </c>
      <c r="AC181" s="55">
        <v>24.008110000000002</v>
      </c>
      <c r="AD181" s="55">
        <v>138.83940000000001</v>
      </c>
      <c r="AE181" s="55">
        <v>100.69435471428571</v>
      </c>
      <c r="AF181" s="55">
        <v>182.39782600000001</v>
      </c>
      <c r="AG181" s="55">
        <v>210.36420816666669</v>
      </c>
      <c r="AH181" s="55">
        <v>47.035739260869569</v>
      </c>
      <c r="AI181" s="55">
        <v>102.23889871428571</v>
      </c>
      <c r="AJ181" s="55">
        <v>141.31862337209301</v>
      </c>
      <c r="AK181" s="55">
        <v>224.06411371186439</v>
      </c>
    </row>
    <row r="182" spans="2:37" x14ac:dyDescent="0.25">
      <c r="B182" s="54" t="s">
        <v>91</v>
      </c>
      <c r="C182" s="55">
        <v>301.8877045485745</v>
      </c>
      <c r="D182" s="55">
        <v>301.8877045485745</v>
      </c>
      <c r="E182" s="55">
        <v>301.8877045485745</v>
      </c>
      <c r="F182" s="55">
        <v>301.8877045485745</v>
      </c>
      <c r="G182" s="55">
        <v>301.8877045485745</v>
      </c>
      <c r="H182" s="55">
        <v>301.8877045485745</v>
      </c>
      <c r="I182" s="55">
        <v>301.8877045485745</v>
      </c>
      <c r="J182" s="55">
        <v>301.8877045485745</v>
      </c>
      <c r="K182" s="55">
        <v>301.8877045485745</v>
      </c>
      <c r="L182" s="55">
        <v>301.8877045485745</v>
      </c>
      <c r="M182" s="55">
        <v>301.8877045485745</v>
      </c>
      <c r="N182" s="55">
        <v>301.8877045485745</v>
      </c>
      <c r="O182" s="55">
        <v>301.8877045485745</v>
      </c>
      <c r="P182" s="55">
        <v>301.8877045485745</v>
      </c>
      <c r="Q182" s="55">
        <v>301.8877045485745</v>
      </c>
      <c r="R182" s="55">
        <v>338.32287722054383</v>
      </c>
      <c r="S182" s="55">
        <v>310.76848650754459</v>
      </c>
      <c r="T182" s="55">
        <v>296.19604900309139</v>
      </c>
      <c r="U182" s="55">
        <v>309.82842138821951</v>
      </c>
      <c r="V182" s="55">
        <v>291.21525652595631</v>
      </c>
      <c r="W182" s="55">
        <v>284.60240054927533</v>
      </c>
      <c r="X182" s="55">
        <v>282.28044064539012</v>
      </c>
      <c r="Y182" s="55">
        <v>253.92752006620688</v>
      </c>
      <c r="Z182" s="55">
        <v>271.68996048675035</v>
      </c>
      <c r="AA182" s="55">
        <v>291.11264963775511</v>
      </c>
      <c r="AB182" s="55">
        <v>305.80329948618783</v>
      </c>
      <c r="AC182" s="55">
        <v>305.97296649307481</v>
      </c>
      <c r="AD182" s="55">
        <v>310.75685073931038</v>
      </c>
      <c r="AE182" s="55">
        <v>324.09280352801119</v>
      </c>
      <c r="AF182" s="55">
        <v>325.20581117563739</v>
      </c>
      <c r="AG182" s="55">
        <v>293.9263260171607</v>
      </c>
      <c r="AH182" s="55">
        <v>316.56093630854434</v>
      </c>
      <c r="AI182" s="55">
        <v>398.54711524066386</v>
      </c>
      <c r="AJ182" s="55">
        <v>402.16930618811875</v>
      </c>
      <c r="AK182" s="55">
        <v>389.1079101243094</v>
      </c>
    </row>
    <row r="183" spans="2:37" x14ac:dyDescent="0.25">
      <c r="B183" s="54" t="s">
        <v>92</v>
      </c>
      <c r="C183" s="55">
        <v>326.49732580122838</v>
      </c>
      <c r="D183" s="55">
        <v>326.49732580122838</v>
      </c>
      <c r="E183" s="55">
        <v>326.49732580122838</v>
      </c>
      <c r="F183" s="55">
        <v>326.49732580122838</v>
      </c>
      <c r="G183" s="55">
        <v>326.49732580122838</v>
      </c>
      <c r="H183" s="55">
        <v>326.49732580122838</v>
      </c>
      <c r="I183" s="55">
        <v>326.49732580122838</v>
      </c>
      <c r="J183" s="55">
        <v>326.49732580122838</v>
      </c>
      <c r="K183" s="55">
        <v>326.49732580122838</v>
      </c>
      <c r="L183" s="55">
        <v>326.49732580122838</v>
      </c>
      <c r="M183" s="55">
        <v>326.49732580122838</v>
      </c>
      <c r="N183" s="55">
        <v>326.49732580122838</v>
      </c>
      <c r="O183" s="55">
        <v>326.49732580122838</v>
      </c>
      <c r="P183" s="55">
        <v>326.49732580122838</v>
      </c>
      <c r="Q183" s="55">
        <v>326.49732580122838</v>
      </c>
      <c r="R183" s="55">
        <v>357.71928716833673</v>
      </c>
      <c r="S183" s="55">
        <v>375.3279554023668</v>
      </c>
      <c r="T183" s="55">
        <v>328.64015983712119</v>
      </c>
      <c r="U183" s="55">
        <v>320.01713069069768</v>
      </c>
      <c r="V183" s="55">
        <v>313.29578008649781</v>
      </c>
      <c r="W183" s="55">
        <v>304.35153275421692</v>
      </c>
      <c r="X183" s="55">
        <v>286.12943466936173</v>
      </c>
      <c r="Y183" s="55">
        <v>392.4196870178572</v>
      </c>
      <c r="Z183" s="55">
        <v>432.49900695652184</v>
      </c>
      <c r="AA183" s="55">
        <v>525.64770464583307</v>
      </c>
      <c r="AB183" s="55">
        <v>482.10469204999993</v>
      </c>
      <c r="AC183" s="55">
        <v>495.62569268750002</v>
      </c>
      <c r="AD183" s="55">
        <v>597.80695339024396</v>
      </c>
      <c r="AE183" s="55">
        <v>466.42717830952387</v>
      </c>
      <c r="AF183" s="55">
        <v>556.86070744444453</v>
      </c>
      <c r="AG183" s="55">
        <v>182.73874866666665</v>
      </c>
      <c r="AH183" s="55">
        <v>473.99832429999992</v>
      </c>
      <c r="AI183" s="55">
        <v>385.89076690566037</v>
      </c>
      <c r="AJ183" s="55">
        <v>359.94927008510638</v>
      </c>
      <c r="AK183" s="55">
        <v>366.05981001886795</v>
      </c>
    </row>
    <row r="184" spans="2:37" x14ac:dyDescent="0.25">
      <c r="B184" s="54" t="s">
        <v>93</v>
      </c>
      <c r="C184" s="55">
        <v>718.38178322234546</v>
      </c>
      <c r="D184" s="55">
        <v>718.38178322234546</v>
      </c>
      <c r="E184" s="55">
        <v>718.38178322234546</v>
      </c>
      <c r="F184" s="55">
        <v>718.38178322234546</v>
      </c>
      <c r="G184" s="55">
        <v>718.38178322234546</v>
      </c>
      <c r="H184" s="55">
        <v>718.38178322234546</v>
      </c>
      <c r="I184" s="55">
        <v>718.38178322234546</v>
      </c>
      <c r="J184" s="55">
        <v>718.38178322234546</v>
      </c>
      <c r="K184" s="55">
        <v>718.38178322234546</v>
      </c>
      <c r="L184" s="55">
        <v>718.38178322234546</v>
      </c>
      <c r="M184" s="55">
        <v>718.38178322234546</v>
      </c>
      <c r="N184" s="55">
        <v>718.38178322234546</v>
      </c>
      <c r="O184" s="55">
        <v>718.38178322234546</v>
      </c>
      <c r="P184" s="55">
        <v>718.38178322234546</v>
      </c>
      <c r="Q184" s="55">
        <v>718.38178322234546</v>
      </c>
      <c r="R184" s="55">
        <v>467.84714523166548</v>
      </c>
      <c r="S184" s="55">
        <v>411.23132094844391</v>
      </c>
      <c r="T184" s="55">
        <v>389.50764787601634</v>
      </c>
      <c r="U184" s="55">
        <v>721.53997476275254</v>
      </c>
      <c r="V184" s="55">
        <v>1139.4531573675581</v>
      </c>
      <c r="W184" s="55">
        <v>1089.5176637436894</v>
      </c>
      <c r="X184" s="55">
        <v>809.57557262629223</v>
      </c>
      <c r="Y184" s="55">
        <v>318.92135461235216</v>
      </c>
      <c r="Z184" s="55">
        <v>326.84788769959948</v>
      </c>
      <c r="AA184" s="55">
        <v>346.2433501164021</v>
      </c>
      <c r="AB184" s="55">
        <v>369.85453069414893</v>
      </c>
      <c r="AC184" s="55">
        <v>407.18114009597923</v>
      </c>
      <c r="AD184" s="55">
        <v>397.12597858762882</v>
      </c>
      <c r="AE184" s="55">
        <v>446.17419987917737</v>
      </c>
      <c r="AF184" s="55">
        <v>489.45333274139978</v>
      </c>
      <c r="AG184" s="55">
        <v>387.3322845848806</v>
      </c>
      <c r="AH184" s="55">
        <v>794.65569392575037</v>
      </c>
      <c r="AI184" s="55">
        <v>1240.4136812644294</v>
      </c>
      <c r="AJ184" s="55">
        <v>1186.6120203750002</v>
      </c>
      <c r="AK184" s="55">
        <v>1240.0583526741573</v>
      </c>
    </row>
    <row r="185" spans="2:37" x14ac:dyDescent="0.25">
      <c r="B185" s="54" t="s">
        <v>94</v>
      </c>
      <c r="C185" s="55">
        <v>198.96675443417573</v>
      </c>
      <c r="D185" s="55">
        <v>198.96675443417573</v>
      </c>
      <c r="E185" s="55">
        <v>198.96675443417573</v>
      </c>
      <c r="F185" s="55">
        <v>198.96675443417573</v>
      </c>
      <c r="G185" s="55">
        <v>198.96675443417573</v>
      </c>
      <c r="H185" s="55">
        <v>198.96675443417573</v>
      </c>
      <c r="I185" s="55">
        <v>198.96675443417573</v>
      </c>
      <c r="J185" s="55">
        <v>198.96675443417573</v>
      </c>
      <c r="K185" s="55">
        <v>198.96675443417573</v>
      </c>
      <c r="L185" s="55">
        <v>198.96675443417573</v>
      </c>
      <c r="M185" s="55">
        <v>198.96675443417573</v>
      </c>
      <c r="N185" s="55">
        <v>198.96675443417573</v>
      </c>
      <c r="O185" s="55">
        <v>198.96675443417573</v>
      </c>
      <c r="P185" s="55">
        <v>198.96675443417573</v>
      </c>
      <c r="Q185" s="55">
        <v>198.96675443417573</v>
      </c>
      <c r="R185" s="55">
        <v>143.03576864018689</v>
      </c>
      <c r="S185" s="55">
        <v>114.17594691764704</v>
      </c>
      <c r="T185" s="55">
        <v>247.53275606194688</v>
      </c>
      <c r="U185" s="55">
        <v>329.48330944259573</v>
      </c>
      <c r="V185" s="55">
        <v>147.62412231451611</v>
      </c>
      <c r="W185" s="55">
        <v>204.07327692446046</v>
      </c>
      <c r="X185" s="55">
        <v>206.84210073787679</v>
      </c>
      <c r="Y185" s="55">
        <v>211.99427192751321</v>
      </c>
      <c r="Z185" s="55">
        <v>265.51523507142855</v>
      </c>
      <c r="AA185" s="55">
        <v>119.21504782972973</v>
      </c>
      <c r="AB185" s="55">
        <v>260.37867373684207</v>
      </c>
      <c r="AC185" s="55">
        <v>184.71299257894736</v>
      </c>
      <c r="AD185" s="55">
        <v>159.91629878787882</v>
      </c>
      <c r="AE185" s="55">
        <v>355.01083955000001</v>
      </c>
      <c r="AF185" s="55">
        <v>203.16736593939393</v>
      </c>
      <c r="AG185" s="55">
        <v>57.151028196261677</v>
      </c>
      <c r="AH185" s="55">
        <v>114.41542949166666</v>
      </c>
      <c r="AI185" s="55">
        <v>115.64358751612902</v>
      </c>
      <c r="AJ185" s="55">
        <v>212.20757423529409</v>
      </c>
      <c r="AK185" s="55">
        <v>125.04755061842107</v>
      </c>
    </row>
    <row r="186" spans="2:37" x14ac:dyDescent="0.25">
      <c r="B186" s="54" t="s">
        <v>95</v>
      </c>
      <c r="C186" s="55">
        <v>183.11729544958828</v>
      </c>
      <c r="D186" s="55">
        <v>183.11729544958828</v>
      </c>
      <c r="E186" s="55">
        <v>183.11729544958828</v>
      </c>
      <c r="F186" s="55">
        <v>183.11729544958828</v>
      </c>
      <c r="G186" s="55">
        <v>183.11729544958828</v>
      </c>
      <c r="H186" s="55">
        <v>183.11729544958828</v>
      </c>
      <c r="I186" s="55">
        <v>183.11729544958828</v>
      </c>
      <c r="J186" s="55">
        <v>183.11729544958828</v>
      </c>
      <c r="K186" s="55">
        <v>183.11729544958828</v>
      </c>
      <c r="L186" s="55">
        <v>183.11729544958828</v>
      </c>
      <c r="M186" s="55">
        <v>183.11729544958828</v>
      </c>
      <c r="N186" s="55">
        <v>183.11729544958828</v>
      </c>
      <c r="O186" s="55">
        <v>183.11729544958828</v>
      </c>
      <c r="P186" s="55">
        <v>183.11729544958828</v>
      </c>
      <c r="Q186" s="55">
        <v>183.11729544958828</v>
      </c>
      <c r="R186" s="55">
        <v>166.75546454815847</v>
      </c>
      <c r="S186" s="55">
        <v>165.62644361227564</v>
      </c>
      <c r="T186" s="55">
        <v>176.24187391944579</v>
      </c>
      <c r="U186" s="55">
        <v>190.00233910569307</v>
      </c>
      <c r="V186" s="55">
        <v>189.29176583892615</v>
      </c>
      <c r="W186" s="55">
        <v>215.5637143583333</v>
      </c>
      <c r="X186" s="55">
        <v>178.33946676428567</v>
      </c>
      <c r="Y186" s="55">
        <v>105.34658943076531</v>
      </c>
      <c r="Z186" s="55">
        <v>85.785483590285736</v>
      </c>
      <c r="AA186" s="55">
        <v>98.338282776597907</v>
      </c>
      <c r="AB186" s="55">
        <v>57.90934132075472</v>
      </c>
      <c r="AC186" s="55">
        <v>118.88877828703703</v>
      </c>
      <c r="AD186" s="55">
        <v>58.504331964285704</v>
      </c>
      <c r="AE186" s="55">
        <v>67.968119785714293</v>
      </c>
      <c r="AF186" s="55">
        <v>55.477275098901103</v>
      </c>
      <c r="AG186" s="55">
        <v>80.654675816326531</v>
      </c>
      <c r="AH186" s="55">
        <v>74.15895277659574</v>
      </c>
      <c r="AI186" s="55">
        <v>67.502115423423419</v>
      </c>
      <c r="AJ186" s="55">
        <v>90.657634670807454</v>
      </c>
      <c r="AK186" s="55">
        <v>257.49224333189653</v>
      </c>
    </row>
    <row r="187" spans="2:37" x14ac:dyDescent="0.25">
      <c r="B187" s="54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</row>
    <row r="188" spans="2:37" x14ac:dyDescent="0.25">
      <c r="B188" s="54" t="s">
        <v>101</v>
      </c>
      <c r="C188" s="56">
        <f>SUMPRODUCT(C177:C186,C4:C13)/SUM(C4:C13)</f>
        <v>698.75462280098338</v>
      </c>
      <c r="D188" s="56">
        <f t="shared" ref="D188:AH188" si="34">SUMPRODUCT(D177:D186,D4:D13)/SUM(D4:D13)</f>
        <v>698.77532499581434</v>
      </c>
      <c r="E188" s="56">
        <f t="shared" si="34"/>
        <v>698.69797372969424</v>
      </c>
      <c r="F188" s="56">
        <f t="shared" si="34"/>
        <v>698.72442359780564</v>
      </c>
      <c r="G188" s="56">
        <f t="shared" si="34"/>
        <v>698.72319086813809</v>
      </c>
      <c r="H188" s="56">
        <f t="shared" si="34"/>
        <v>698.74636396674509</v>
      </c>
      <c r="I188" s="56">
        <f t="shared" si="34"/>
        <v>698.66584004993013</v>
      </c>
      <c r="J188" s="56">
        <f t="shared" si="34"/>
        <v>698.70330639458427</v>
      </c>
      <c r="K188" s="56">
        <f t="shared" si="34"/>
        <v>698.73735747697435</v>
      </c>
      <c r="L188" s="56">
        <f t="shared" si="34"/>
        <v>698.73979447912234</v>
      </c>
      <c r="M188" s="56">
        <f t="shared" si="34"/>
        <v>698.74456618293675</v>
      </c>
      <c r="N188" s="56">
        <f t="shared" si="34"/>
        <v>698.75175507821427</v>
      </c>
      <c r="O188" s="56">
        <f t="shared" si="34"/>
        <v>698.73098542123307</v>
      </c>
      <c r="P188" s="56">
        <f t="shared" si="34"/>
        <v>698.73393046869501</v>
      </c>
      <c r="Q188" s="56">
        <f t="shared" si="34"/>
        <v>667.86802796035613</v>
      </c>
      <c r="R188" s="56">
        <f t="shared" si="34"/>
        <v>726.520349139975</v>
      </c>
      <c r="S188" s="56">
        <f t="shared" si="34"/>
        <v>779.9484628024087</v>
      </c>
      <c r="T188" s="56">
        <f t="shared" si="34"/>
        <v>679.99156238075454</v>
      </c>
      <c r="U188" s="56">
        <f t="shared" si="34"/>
        <v>723.39895262606854</v>
      </c>
      <c r="V188" s="56">
        <f t="shared" si="34"/>
        <v>729.1135499203175</v>
      </c>
      <c r="W188" s="56">
        <f t="shared" si="34"/>
        <v>667.70205932316537</v>
      </c>
      <c r="X188" s="56">
        <f t="shared" si="34"/>
        <v>544.33319800174775</v>
      </c>
      <c r="Y188" s="56">
        <f t="shared" si="34"/>
        <v>515.86085781254496</v>
      </c>
      <c r="Z188" s="56">
        <f t="shared" si="34"/>
        <v>480.34251704217411</v>
      </c>
      <c r="AA188" s="56">
        <f t="shared" si="34"/>
        <v>517.17055061703638</v>
      </c>
      <c r="AB188" s="56">
        <f t="shared" si="34"/>
        <v>560.92542333344625</v>
      </c>
      <c r="AC188" s="56">
        <f t="shared" si="34"/>
        <v>602.75072768822838</v>
      </c>
      <c r="AD188" s="56">
        <f t="shared" si="34"/>
        <v>562.22718890852479</v>
      </c>
      <c r="AE188" s="56">
        <f t="shared" si="34"/>
        <v>588.24765655976967</v>
      </c>
      <c r="AF188" s="56">
        <f t="shared" si="34"/>
        <v>556.68542875735625</v>
      </c>
      <c r="AG188" s="56">
        <f t="shared" si="34"/>
        <v>454.62254580327351</v>
      </c>
      <c r="AH188" s="56">
        <f t="shared" si="34"/>
        <v>631.68807459616005</v>
      </c>
      <c r="AI188" s="56">
        <f t="shared" ref="AI188:AJ188" si="35">SUMPRODUCT(AI177:AI186,AI4:AI13)/SUM(AI4:AI13)</f>
        <v>827.03444514456487</v>
      </c>
      <c r="AJ188" s="56">
        <f t="shared" si="35"/>
        <v>850.41374809235322</v>
      </c>
      <c r="AK188" s="56">
        <f t="shared" ref="AK188" si="36">SUMPRODUCT(AK177:AK186,AK4:AK13)/SUM(AK4:AK13)</f>
        <v>919.65623385351762</v>
      </c>
    </row>
    <row r="189" spans="2:37" s="51" customFormat="1" x14ac:dyDescent="0.25">
      <c r="B189" s="57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</row>
    <row r="190" spans="2:37" ht="18.75" thickBot="1" x14ac:dyDescent="0.4">
      <c r="B190" s="52" t="s">
        <v>147</v>
      </c>
      <c r="C190" s="53">
        <v>1990</v>
      </c>
      <c r="D190" s="53">
        <v>1991</v>
      </c>
      <c r="E190" s="53">
        <v>1992</v>
      </c>
      <c r="F190" s="53">
        <v>1993</v>
      </c>
      <c r="G190" s="53">
        <v>1994</v>
      </c>
      <c r="H190" s="53">
        <v>1995</v>
      </c>
      <c r="I190" s="53">
        <v>1996</v>
      </c>
      <c r="J190" s="53">
        <v>1997</v>
      </c>
      <c r="K190" s="53">
        <v>1998</v>
      </c>
      <c r="L190" s="53">
        <v>1999</v>
      </c>
      <c r="M190" s="53">
        <v>2000</v>
      </c>
      <c r="N190" s="53">
        <v>2001</v>
      </c>
      <c r="O190" s="53">
        <v>2002</v>
      </c>
      <c r="P190" s="53">
        <v>2003</v>
      </c>
      <c r="Q190" s="53">
        <v>2004</v>
      </c>
      <c r="R190" s="53">
        <v>2005</v>
      </c>
      <c r="S190" s="53">
        <v>2006</v>
      </c>
      <c r="T190" s="53">
        <v>2007</v>
      </c>
      <c r="U190" s="53">
        <v>2008</v>
      </c>
      <c r="V190" s="53">
        <v>2009</v>
      </c>
      <c r="W190" s="53">
        <v>2010</v>
      </c>
      <c r="X190" s="53">
        <v>2011</v>
      </c>
      <c r="Y190" s="53">
        <v>2012</v>
      </c>
      <c r="Z190" s="53">
        <v>2013</v>
      </c>
      <c r="AA190" s="53">
        <v>2014</v>
      </c>
      <c r="AB190" s="53">
        <v>2015</v>
      </c>
      <c r="AC190" s="53">
        <v>2016</v>
      </c>
      <c r="AD190" s="53">
        <v>2017</v>
      </c>
      <c r="AE190" s="53">
        <v>2018</v>
      </c>
      <c r="AF190" s="53">
        <v>2019</v>
      </c>
      <c r="AG190" s="53">
        <v>2020</v>
      </c>
      <c r="AH190" s="53">
        <v>2021</v>
      </c>
      <c r="AI190" s="53">
        <v>2022</v>
      </c>
      <c r="AJ190" s="53">
        <v>2023</v>
      </c>
      <c r="AK190" s="53">
        <v>2024</v>
      </c>
    </row>
    <row r="191" spans="2:37" x14ac:dyDescent="0.25">
      <c r="B191" s="54" t="s">
        <v>86</v>
      </c>
      <c r="C191" s="59">
        <v>12.454677899465754</v>
      </c>
      <c r="D191" s="59">
        <v>12.454677899465754</v>
      </c>
      <c r="E191" s="59">
        <v>12.454677899465754</v>
      </c>
      <c r="F191" s="59">
        <v>12.454677899465754</v>
      </c>
      <c r="G191" s="59">
        <v>12.454677899465754</v>
      </c>
      <c r="H191" s="59">
        <v>12.454677899465754</v>
      </c>
      <c r="I191" s="59">
        <v>12.454677899465754</v>
      </c>
      <c r="J191" s="59">
        <v>12.454677899465754</v>
      </c>
      <c r="K191" s="59">
        <v>12.454677899465754</v>
      </c>
      <c r="L191" s="59">
        <v>12.454677899465754</v>
      </c>
      <c r="M191" s="59">
        <v>12.454677899465754</v>
      </c>
      <c r="N191" s="59">
        <v>12.454677899465754</v>
      </c>
      <c r="O191" s="59">
        <v>12.454677899465754</v>
      </c>
      <c r="P191" s="59">
        <v>12.454677899465754</v>
      </c>
      <c r="Q191" s="59">
        <v>12.454677899465754</v>
      </c>
      <c r="R191" s="59">
        <v>10.189262773698909</v>
      </c>
      <c r="S191" s="59">
        <v>14.01541576171719</v>
      </c>
      <c r="T191" s="59">
        <v>12.678280615536039</v>
      </c>
      <c r="U191" s="59">
        <v>13.376744317099746</v>
      </c>
      <c r="V191" s="59">
        <v>13.745604322299299</v>
      </c>
      <c r="W191" s="59">
        <v>12.638627828222926</v>
      </c>
      <c r="X191" s="59">
        <v>10.538809677686178</v>
      </c>
      <c r="Y191" s="59">
        <v>10.274606896090425</v>
      </c>
      <c r="Z191" s="59">
        <v>9.3400858143930545</v>
      </c>
      <c r="AA191" s="59">
        <v>9.5751865809197536</v>
      </c>
      <c r="AB191" s="59">
        <v>10.195399319668132</v>
      </c>
      <c r="AC191" s="59">
        <v>10.205337497725205</v>
      </c>
      <c r="AD191" s="59">
        <v>9.7492316947271043</v>
      </c>
      <c r="AE191" s="59">
        <v>11.213703705625607</v>
      </c>
      <c r="AF191" s="59">
        <v>11.404229038291605</v>
      </c>
      <c r="AG191" s="59">
        <v>11.141800302603038</v>
      </c>
      <c r="AH191" s="59">
        <v>15.376358844594595</v>
      </c>
      <c r="AI191" s="59">
        <v>14.340114279590841</v>
      </c>
      <c r="AJ191" s="59">
        <v>14.924670072921502</v>
      </c>
      <c r="AK191" s="59">
        <v>14.931280419514389</v>
      </c>
    </row>
    <row r="192" spans="2:37" x14ac:dyDescent="0.25">
      <c r="B192" s="54" t="s">
        <v>87</v>
      </c>
      <c r="C192" s="59">
        <v>11.408184213778664</v>
      </c>
      <c r="D192" s="59">
        <v>11.408184213778664</v>
      </c>
      <c r="E192" s="59">
        <v>11.408184213778664</v>
      </c>
      <c r="F192" s="59">
        <v>11.408184213778664</v>
      </c>
      <c r="G192" s="59">
        <v>11.408184213778664</v>
      </c>
      <c r="H192" s="59">
        <v>11.408184213778664</v>
      </c>
      <c r="I192" s="59">
        <v>11.408184213778664</v>
      </c>
      <c r="J192" s="59">
        <v>11.408184213778664</v>
      </c>
      <c r="K192" s="59">
        <v>11.408184213778664</v>
      </c>
      <c r="L192" s="59">
        <v>11.408184213778664</v>
      </c>
      <c r="M192" s="59">
        <v>11.408184213778664</v>
      </c>
      <c r="N192" s="59">
        <v>11.408184213778664</v>
      </c>
      <c r="O192" s="59">
        <v>11.408184213778664</v>
      </c>
      <c r="P192" s="59">
        <v>11.408184213778664</v>
      </c>
      <c r="Q192" s="59">
        <v>11.408184213778664</v>
      </c>
      <c r="R192" s="59">
        <v>7.6546434405962795</v>
      </c>
      <c r="S192" s="59">
        <v>12.782200097456384</v>
      </c>
      <c r="T192" s="59">
        <v>12.270280678662267</v>
      </c>
      <c r="U192" s="59">
        <v>11.898192275260486</v>
      </c>
      <c r="V192" s="59">
        <v>12.896901865829214</v>
      </c>
      <c r="W192" s="59">
        <v>12.905642952589142</v>
      </c>
      <c r="X192" s="59">
        <v>9.4494281860568741</v>
      </c>
      <c r="Y192" s="59">
        <v>2.1204605744216463</v>
      </c>
      <c r="Z192" s="59">
        <v>1.6746197423772167</v>
      </c>
      <c r="AA192" s="59">
        <v>1.3732820537383046</v>
      </c>
      <c r="AB192" s="59">
        <v>1.4026654707395498</v>
      </c>
      <c r="AC192" s="59">
        <v>1.5382953771802323</v>
      </c>
      <c r="AD192" s="59">
        <v>1.4184262987886944</v>
      </c>
      <c r="AE192" s="59">
        <v>1.1098990905707198</v>
      </c>
      <c r="AF192" s="59">
        <v>1.0819520757774859</v>
      </c>
      <c r="AG192" s="59">
        <v>0.96179612301075279</v>
      </c>
      <c r="AH192" s="59">
        <v>0.99705323429619452</v>
      </c>
      <c r="AI192" s="59">
        <v>1.618243624742268</v>
      </c>
      <c r="AJ192" s="59">
        <v>2.0140893194842406</v>
      </c>
      <c r="AK192" s="59">
        <v>2.4241471956155145</v>
      </c>
    </row>
    <row r="193" spans="2:37" x14ac:dyDescent="0.25">
      <c r="B193" s="54" t="s">
        <v>88</v>
      </c>
      <c r="C193" s="59">
        <v>28.869143255549403</v>
      </c>
      <c r="D193" s="59">
        <v>28.869143255549403</v>
      </c>
      <c r="E193" s="59">
        <v>28.869143255549403</v>
      </c>
      <c r="F193" s="59">
        <v>28.869143255549403</v>
      </c>
      <c r="G193" s="59">
        <v>28.869143255549403</v>
      </c>
      <c r="H193" s="59">
        <v>28.869143255549403</v>
      </c>
      <c r="I193" s="59">
        <v>28.869143255549403</v>
      </c>
      <c r="J193" s="59">
        <v>28.869143255549403</v>
      </c>
      <c r="K193" s="59">
        <v>28.869143255549403</v>
      </c>
      <c r="L193" s="59">
        <v>28.869143255549403</v>
      </c>
      <c r="M193" s="59">
        <v>28.869143255549403</v>
      </c>
      <c r="N193" s="59">
        <v>28.869143255549403</v>
      </c>
      <c r="O193" s="59">
        <v>28.869143255549403</v>
      </c>
      <c r="P193" s="59">
        <v>28.869143255549403</v>
      </c>
      <c r="Q193" s="59">
        <v>28.869143255549403</v>
      </c>
      <c r="R193" s="59">
        <v>39.583009579263631</v>
      </c>
      <c r="S193" s="59">
        <v>33.564590366554327</v>
      </c>
      <c r="T193" s="59">
        <v>26.21308629736555</v>
      </c>
      <c r="U193" s="59">
        <v>28.119327977974521</v>
      </c>
      <c r="V193" s="59">
        <v>26.882717215887261</v>
      </c>
      <c r="W193" s="59">
        <v>26.43609792751143</v>
      </c>
      <c r="X193" s="59">
        <v>21.285173424289091</v>
      </c>
      <c r="Y193" s="59">
        <v>20.725462326912051</v>
      </c>
      <c r="Z193" s="59">
        <v>19.551511926927226</v>
      </c>
      <c r="AA193" s="59">
        <v>21.764112432913162</v>
      </c>
      <c r="AB193" s="59">
        <v>26.153836330893117</v>
      </c>
      <c r="AC193" s="59">
        <v>28.959117599695588</v>
      </c>
      <c r="AD193" s="59">
        <v>28.072011793352601</v>
      </c>
      <c r="AE193" s="59">
        <v>30.950742255731921</v>
      </c>
      <c r="AF193" s="59">
        <v>41.511591425641029</v>
      </c>
      <c r="AG193" s="59">
        <v>30.571885346698114</v>
      </c>
      <c r="AH193" s="59">
        <v>33.593266399684047</v>
      </c>
      <c r="AI193" s="59">
        <v>31.152430744326775</v>
      </c>
      <c r="AJ193" s="59">
        <v>25.427029438231468</v>
      </c>
      <c r="AK193" s="59">
        <v>27.930085982142856</v>
      </c>
    </row>
    <row r="194" spans="2:37" x14ac:dyDescent="0.25">
      <c r="B194" s="54" t="s">
        <v>89</v>
      </c>
      <c r="C194" s="59">
        <v>3.509090815783964</v>
      </c>
      <c r="D194" s="59">
        <v>3.509090815783964</v>
      </c>
      <c r="E194" s="59">
        <v>3.509090815783964</v>
      </c>
      <c r="F194" s="59">
        <v>3.509090815783964</v>
      </c>
      <c r="G194" s="59">
        <v>3.509090815783964</v>
      </c>
      <c r="H194" s="59">
        <v>3.509090815783964</v>
      </c>
      <c r="I194" s="59">
        <v>3.509090815783964</v>
      </c>
      <c r="J194" s="59">
        <v>3.509090815783964</v>
      </c>
      <c r="K194" s="59">
        <v>3.509090815783964</v>
      </c>
      <c r="L194" s="59">
        <v>3.509090815783964</v>
      </c>
      <c r="M194" s="59">
        <v>3.509090815783964</v>
      </c>
      <c r="N194" s="59">
        <v>3.509090815783964</v>
      </c>
      <c r="O194" s="59">
        <v>3.509090815783964</v>
      </c>
      <c r="P194" s="59">
        <v>3.509090815783964</v>
      </c>
      <c r="Q194" s="59">
        <v>3.509090815783964</v>
      </c>
      <c r="R194" s="59">
        <v>3.4792392422212708</v>
      </c>
      <c r="S194" s="59">
        <v>3.6356193589100125</v>
      </c>
      <c r="T194" s="59">
        <v>3.4290960796276599</v>
      </c>
      <c r="U194" s="59">
        <v>4.1636754712271733</v>
      </c>
      <c r="V194" s="59">
        <v>3.6101228045277765</v>
      </c>
      <c r="W194" s="59">
        <v>3.2735554178193325</v>
      </c>
      <c r="X194" s="59">
        <v>2.9723273361545233</v>
      </c>
      <c r="Y194" s="59">
        <v>1.9635065655813955</v>
      </c>
      <c r="Z194" s="59">
        <v>0.94196204626315772</v>
      </c>
      <c r="AA194" s="59">
        <v>0.10193925</v>
      </c>
      <c r="AB194" s="59">
        <v>1.8321245033333331</v>
      </c>
      <c r="AC194" s="86" t="s">
        <v>267</v>
      </c>
      <c r="AD194" s="86" t="s">
        <v>267</v>
      </c>
      <c r="AE194" s="86" t="s">
        <v>267</v>
      </c>
      <c r="AF194" s="86" t="s">
        <v>267</v>
      </c>
      <c r="AG194" s="86" t="s">
        <v>267</v>
      </c>
      <c r="AH194" s="86" t="s">
        <v>267</v>
      </c>
      <c r="AI194" s="86" t="s">
        <v>267</v>
      </c>
      <c r="AJ194" s="86" t="s">
        <v>267</v>
      </c>
      <c r="AK194" s="86" t="s">
        <v>267</v>
      </c>
    </row>
    <row r="195" spans="2:37" x14ac:dyDescent="0.25">
      <c r="B195" s="54" t="s">
        <v>90</v>
      </c>
      <c r="C195" s="59">
        <v>2.6471328944302002</v>
      </c>
      <c r="D195" s="59">
        <v>2.6471328944302002</v>
      </c>
      <c r="E195" s="59">
        <v>2.6471328944302002</v>
      </c>
      <c r="F195" s="59">
        <v>2.6471328944302002</v>
      </c>
      <c r="G195" s="59">
        <v>2.6471328944302002</v>
      </c>
      <c r="H195" s="59">
        <v>2.6471328944302002</v>
      </c>
      <c r="I195" s="59">
        <v>2.6471328944302002</v>
      </c>
      <c r="J195" s="59">
        <v>2.6471328944302002</v>
      </c>
      <c r="K195" s="59">
        <v>2.6471328944302002</v>
      </c>
      <c r="L195" s="59">
        <v>2.6471328944302002</v>
      </c>
      <c r="M195" s="59">
        <v>2.6471328944302002</v>
      </c>
      <c r="N195" s="59">
        <v>2.6471328944302002</v>
      </c>
      <c r="O195" s="59">
        <v>2.6471328944302002</v>
      </c>
      <c r="P195" s="59">
        <v>2.6471328944302002</v>
      </c>
      <c r="Q195" s="59">
        <v>2.6471328944302002</v>
      </c>
      <c r="R195" s="59">
        <v>3.1363002318997348</v>
      </c>
      <c r="S195" s="59">
        <v>2.8566106974635761</v>
      </c>
      <c r="T195" s="59">
        <v>2.5518121046818774</v>
      </c>
      <c r="U195" s="59">
        <v>2.591271886589309</v>
      </c>
      <c r="V195" s="59">
        <v>2.5455208450286104</v>
      </c>
      <c r="W195" s="59">
        <v>2.314486087391304</v>
      </c>
      <c r="X195" s="59">
        <v>2.5339284079569895</v>
      </c>
      <c r="Y195" s="59">
        <v>2.515770808105263</v>
      </c>
      <c r="Z195" s="59">
        <v>2.9179524601333338</v>
      </c>
      <c r="AA195" s="59">
        <v>2.3277764638888887</v>
      </c>
      <c r="AB195" s="59">
        <v>1.3980630000000001</v>
      </c>
      <c r="AC195" s="59">
        <v>2.4505666666666665E-2</v>
      </c>
      <c r="AD195" s="59">
        <v>0.78604199999999991</v>
      </c>
      <c r="AE195" s="59">
        <v>0.71884100000000017</v>
      </c>
      <c r="AF195" s="59">
        <v>2.0669102499999998</v>
      </c>
      <c r="AG195" s="59">
        <v>2.5537534166666664</v>
      </c>
      <c r="AH195" s="59">
        <v>0.60620347826086951</v>
      </c>
      <c r="AI195" s="59">
        <v>0.32652200000000003</v>
      </c>
      <c r="AJ195" s="59">
        <v>1.4399455348837209</v>
      </c>
      <c r="AK195" s="59">
        <v>2.7835016610169494</v>
      </c>
    </row>
    <row r="196" spans="2:37" x14ac:dyDescent="0.25">
      <c r="B196" s="54" t="s">
        <v>91</v>
      </c>
      <c r="C196" s="59">
        <v>3.2201556819779094</v>
      </c>
      <c r="D196" s="59">
        <v>3.2201556819779094</v>
      </c>
      <c r="E196" s="59">
        <v>3.2201556819779094</v>
      </c>
      <c r="F196" s="59">
        <v>3.2201556819779094</v>
      </c>
      <c r="G196" s="59">
        <v>3.2201556819779094</v>
      </c>
      <c r="H196" s="59">
        <v>3.2201556819779094</v>
      </c>
      <c r="I196" s="59">
        <v>3.2201556819779094</v>
      </c>
      <c r="J196" s="59">
        <v>3.2201556819779094</v>
      </c>
      <c r="K196" s="59">
        <v>3.2201556819779094</v>
      </c>
      <c r="L196" s="59">
        <v>3.2201556819779094</v>
      </c>
      <c r="M196" s="59">
        <v>3.2201556819779094</v>
      </c>
      <c r="N196" s="59">
        <v>3.2201556819779094</v>
      </c>
      <c r="O196" s="59">
        <v>3.2201556819779094</v>
      </c>
      <c r="P196" s="59">
        <v>3.2201556819779094</v>
      </c>
      <c r="Q196" s="59">
        <v>3.2201556819779094</v>
      </c>
      <c r="R196" s="59">
        <v>3.5960870736450139</v>
      </c>
      <c r="S196" s="59">
        <v>3.3078794579684492</v>
      </c>
      <c r="T196" s="59">
        <v>3.2038465642137095</v>
      </c>
      <c r="U196" s="59">
        <v>3.3071498417362784</v>
      </c>
      <c r="V196" s="59">
        <v>3.0569802618852453</v>
      </c>
      <c r="W196" s="59">
        <v>2.9367578865101454</v>
      </c>
      <c r="X196" s="59">
        <v>3.1323886878865248</v>
      </c>
      <c r="Y196" s="59">
        <v>3.3403794905241369</v>
      </c>
      <c r="Z196" s="59">
        <v>3.6178532446304046</v>
      </c>
      <c r="AA196" s="59">
        <v>3.8770217751785716</v>
      </c>
      <c r="AB196" s="59">
        <v>3.2449508881215472</v>
      </c>
      <c r="AC196" s="59">
        <v>3.161592815789473</v>
      </c>
      <c r="AD196" s="59">
        <v>3.2545005213793101</v>
      </c>
      <c r="AE196" s="59">
        <v>3.9268454411764702</v>
      </c>
      <c r="AF196" s="59">
        <v>4.0448066345609073</v>
      </c>
      <c r="AG196" s="59">
        <v>3.6517222433697341</v>
      </c>
      <c r="AH196" s="59">
        <v>4.0886741772151902</v>
      </c>
      <c r="AI196" s="59">
        <v>5.6129678077455054</v>
      </c>
      <c r="AJ196" s="59">
        <v>5.7184302192362102</v>
      </c>
      <c r="AK196" s="59">
        <v>5.5356141491712716</v>
      </c>
    </row>
    <row r="197" spans="2:37" x14ac:dyDescent="0.25">
      <c r="B197" s="54" t="s">
        <v>92</v>
      </c>
      <c r="C197" s="59">
        <v>4.1601678868097762</v>
      </c>
      <c r="D197" s="59">
        <v>4.1601678868097762</v>
      </c>
      <c r="E197" s="59">
        <v>4.1601678868097762</v>
      </c>
      <c r="F197" s="59">
        <v>4.1601678868097762</v>
      </c>
      <c r="G197" s="59">
        <v>4.1601678868097762</v>
      </c>
      <c r="H197" s="59">
        <v>4.1601678868097762</v>
      </c>
      <c r="I197" s="59">
        <v>4.1601678868097762</v>
      </c>
      <c r="J197" s="59">
        <v>4.1601678868097762</v>
      </c>
      <c r="K197" s="59">
        <v>4.1601678868097762</v>
      </c>
      <c r="L197" s="59">
        <v>4.1601678868097762</v>
      </c>
      <c r="M197" s="59">
        <v>4.1601678868097762</v>
      </c>
      <c r="N197" s="59">
        <v>4.1601678868097762</v>
      </c>
      <c r="O197" s="59">
        <v>4.1601678868097762</v>
      </c>
      <c r="P197" s="59">
        <v>4.1601678868097762</v>
      </c>
      <c r="Q197" s="59">
        <v>4.1601678868097762</v>
      </c>
      <c r="R197" s="59">
        <v>4.6153316267094189</v>
      </c>
      <c r="S197" s="59">
        <v>4.8994870611656802</v>
      </c>
      <c r="T197" s="59">
        <v>4.3382816833939382</v>
      </c>
      <c r="U197" s="59">
        <v>4.1215262008139515</v>
      </c>
      <c r="V197" s="59">
        <v>3.8367883568924057</v>
      </c>
      <c r="W197" s="59">
        <v>3.6016275544168681</v>
      </c>
      <c r="X197" s="59">
        <v>3.7081327242761692</v>
      </c>
      <c r="Y197" s="59">
        <v>5.623574785571428</v>
      </c>
      <c r="Z197" s="59">
        <v>6.2868209858695643</v>
      </c>
      <c r="AA197" s="59">
        <v>7.5340376795833341</v>
      </c>
      <c r="AB197" s="59">
        <v>7.5754840749999994</v>
      </c>
      <c r="AC197" s="59">
        <v>6.7498126666666671</v>
      </c>
      <c r="AD197" s="59">
        <v>7.854223512195122</v>
      </c>
      <c r="AE197" s="59">
        <v>5.8721896666666673</v>
      </c>
      <c r="AF197" s="59">
        <v>6.6396071111111121</v>
      </c>
      <c r="AG197" s="59">
        <v>2.4358239333333334</v>
      </c>
      <c r="AH197" s="59">
        <v>6.7610336000000011</v>
      </c>
      <c r="AI197" s="59">
        <v>4.538437603773585</v>
      </c>
      <c r="AJ197" s="59">
        <v>4.7393949574468088</v>
      </c>
      <c r="AK197" s="59">
        <v>5.0740066415094329</v>
      </c>
    </row>
    <row r="198" spans="2:37" x14ac:dyDescent="0.25">
      <c r="B198" s="54" t="s">
        <v>93</v>
      </c>
      <c r="C198" s="59">
        <v>11.704259054288331</v>
      </c>
      <c r="D198" s="59">
        <v>11.704259054288331</v>
      </c>
      <c r="E198" s="59">
        <v>11.704259054288331</v>
      </c>
      <c r="F198" s="59">
        <v>11.704259054288331</v>
      </c>
      <c r="G198" s="59">
        <v>11.704259054288331</v>
      </c>
      <c r="H198" s="59">
        <v>11.704259054288331</v>
      </c>
      <c r="I198" s="59">
        <v>11.704259054288331</v>
      </c>
      <c r="J198" s="59">
        <v>11.704259054288331</v>
      </c>
      <c r="K198" s="59">
        <v>11.704259054288331</v>
      </c>
      <c r="L198" s="59">
        <v>11.704259054288331</v>
      </c>
      <c r="M198" s="59">
        <v>11.704259054288331</v>
      </c>
      <c r="N198" s="59">
        <v>11.704259054288331</v>
      </c>
      <c r="O198" s="59">
        <v>11.704259054288331</v>
      </c>
      <c r="P198" s="59">
        <v>11.704259054288331</v>
      </c>
      <c r="Q198" s="59">
        <v>11.704259054288331</v>
      </c>
      <c r="R198" s="59">
        <v>6.57529843598972</v>
      </c>
      <c r="S198" s="59">
        <v>5.7435484175643445</v>
      </c>
      <c r="T198" s="59">
        <v>5.3699088460587401</v>
      </c>
      <c r="U198" s="59">
        <v>11.530294640200362</v>
      </c>
      <c r="V198" s="59">
        <v>20.375456330396894</v>
      </c>
      <c r="W198" s="59">
        <v>18.973988189268937</v>
      </c>
      <c r="X198" s="59">
        <v>13.361318520539324</v>
      </c>
      <c r="Y198" s="59">
        <v>3.4578997996714849</v>
      </c>
      <c r="Z198" s="59">
        <v>3.496821348769025</v>
      </c>
      <c r="AA198" s="59">
        <v>4.0751915390806879</v>
      </c>
      <c r="AB198" s="59">
        <v>4.472194194148936</v>
      </c>
      <c r="AC198" s="59">
        <v>5.3590518132295717</v>
      </c>
      <c r="AD198" s="59">
        <v>4.8681731469072167</v>
      </c>
      <c r="AE198" s="59">
        <v>6.2395557622107978</v>
      </c>
      <c r="AF198" s="59">
        <v>6.8613068102016603</v>
      </c>
      <c r="AG198" s="59">
        <v>5.4434313342175065</v>
      </c>
      <c r="AH198" s="59">
        <v>12.760403786729857</v>
      </c>
      <c r="AI198" s="59">
        <v>20.084622931543624</v>
      </c>
      <c r="AJ198" s="59">
        <v>19.378292591249998</v>
      </c>
      <c r="AK198" s="59">
        <v>19.798084438202249</v>
      </c>
    </row>
    <row r="199" spans="2:37" x14ac:dyDescent="0.25">
      <c r="B199" s="54" t="s">
        <v>94</v>
      </c>
      <c r="C199" s="59">
        <v>2.1181874782264005</v>
      </c>
      <c r="D199" s="59">
        <v>2.1181874782264005</v>
      </c>
      <c r="E199" s="59">
        <v>2.1181874782264005</v>
      </c>
      <c r="F199" s="59">
        <v>2.1181874782264005</v>
      </c>
      <c r="G199" s="59">
        <v>2.1181874782264005</v>
      </c>
      <c r="H199" s="59">
        <v>2.1181874782264005</v>
      </c>
      <c r="I199" s="59">
        <v>2.1181874782264005</v>
      </c>
      <c r="J199" s="59">
        <v>2.1181874782264005</v>
      </c>
      <c r="K199" s="59">
        <v>2.1181874782264005</v>
      </c>
      <c r="L199" s="59">
        <v>2.1181874782264005</v>
      </c>
      <c r="M199" s="59">
        <v>2.1181874782264005</v>
      </c>
      <c r="N199" s="59">
        <v>2.1181874782264005</v>
      </c>
      <c r="O199" s="59">
        <v>2.1181874782264005</v>
      </c>
      <c r="P199" s="59">
        <v>2.1181874782264005</v>
      </c>
      <c r="Q199" s="59">
        <v>2.1181874782264005</v>
      </c>
      <c r="R199" s="59">
        <v>1.5309474741401872</v>
      </c>
      <c r="S199" s="59">
        <v>1.0978052063882353</v>
      </c>
      <c r="T199" s="59">
        <v>2.3093852739056056</v>
      </c>
      <c r="U199" s="59">
        <v>3.1578717124409321</v>
      </c>
      <c r="V199" s="59">
        <v>1.674910231887097</v>
      </c>
      <c r="W199" s="59">
        <v>2.5870733724964032</v>
      </c>
      <c r="X199" s="59">
        <v>2.4693190763263431</v>
      </c>
      <c r="Y199" s="59">
        <v>2.2033949231111114</v>
      </c>
      <c r="Z199" s="59">
        <v>1.9712901949714288</v>
      </c>
      <c r="AA199" s="59">
        <v>1.3207290611891893</v>
      </c>
      <c r="AB199" s="59">
        <v>2.507699842105263</v>
      </c>
      <c r="AC199" s="59">
        <v>2.0089497105263154</v>
      </c>
      <c r="AD199" s="59">
        <v>1.9787959393939392</v>
      </c>
      <c r="AE199" s="59">
        <v>2.6164035750000001</v>
      </c>
      <c r="AF199" s="59">
        <v>1.7010740303030303</v>
      </c>
      <c r="AG199" s="59">
        <v>0.62574594392523364</v>
      </c>
      <c r="AH199" s="59">
        <v>1.50987385</v>
      </c>
      <c r="AI199" s="59">
        <v>1.5017221612903227</v>
      </c>
      <c r="AJ199" s="59">
        <v>2.6955480588235297</v>
      </c>
      <c r="AK199" s="59">
        <v>1.592881013157895</v>
      </c>
    </row>
    <row r="200" spans="2:37" x14ac:dyDescent="0.25">
      <c r="B200" s="54" t="s">
        <v>95</v>
      </c>
      <c r="C200" s="59">
        <v>1.4238569963509475</v>
      </c>
      <c r="D200" s="59">
        <v>1.4238569963509475</v>
      </c>
      <c r="E200" s="59">
        <v>1.4238569963509475</v>
      </c>
      <c r="F200" s="59">
        <v>1.4238569963509475</v>
      </c>
      <c r="G200" s="59">
        <v>1.4238569963509475</v>
      </c>
      <c r="H200" s="59">
        <v>1.4238569963509475</v>
      </c>
      <c r="I200" s="59">
        <v>1.4238569963509475</v>
      </c>
      <c r="J200" s="59">
        <v>1.4238569963509475</v>
      </c>
      <c r="K200" s="59">
        <v>1.4238569963509475</v>
      </c>
      <c r="L200" s="59">
        <v>1.4238569963509475</v>
      </c>
      <c r="M200" s="59">
        <v>1.4238569963509475</v>
      </c>
      <c r="N200" s="59">
        <v>1.4238569963509475</v>
      </c>
      <c r="O200" s="59">
        <v>1.4238569963509475</v>
      </c>
      <c r="P200" s="59">
        <v>1.4238569963509475</v>
      </c>
      <c r="Q200" s="59">
        <v>1.4238569963509475</v>
      </c>
      <c r="R200" s="59">
        <v>1.1666131832507487</v>
      </c>
      <c r="S200" s="59">
        <v>1.2176479446828807</v>
      </c>
      <c r="T200" s="59">
        <v>1.4179071204511327</v>
      </c>
      <c r="U200" s="59">
        <v>1.414653738075222</v>
      </c>
      <c r="V200" s="59">
        <v>1.5322924243926177</v>
      </c>
      <c r="W200" s="59">
        <v>1.739191012666667</v>
      </c>
      <c r="X200" s="59">
        <v>1.4786935509373633</v>
      </c>
      <c r="Y200" s="59">
        <v>0.66430361143061223</v>
      </c>
      <c r="Z200" s="59">
        <v>0.58436743293451443</v>
      </c>
      <c r="AA200" s="59">
        <v>0.67161005088247461</v>
      </c>
      <c r="AB200" s="59">
        <v>0.3006467358490566</v>
      </c>
      <c r="AC200" s="59">
        <v>0.5856020092592592</v>
      </c>
      <c r="AD200" s="59">
        <v>0.44654213095238088</v>
      </c>
      <c r="AE200" s="59">
        <v>0.62962990476190472</v>
      </c>
      <c r="AF200" s="59">
        <v>0.40040460439560438</v>
      </c>
      <c r="AG200" s="59">
        <v>0.52170397959183668</v>
      </c>
      <c r="AH200" s="59">
        <v>0.61592631914893625</v>
      </c>
      <c r="AI200" s="59">
        <v>0.65834039639639652</v>
      </c>
      <c r="AJ200" s="59">
        <v>0.69516304968944098</v>
      </c>
      <c r="AK200" s="59">
        <v>3.4515718836206899</v>
      </c>
    </row>
    <row r="201" spans="2:37" x14ac:dyDescent="0.25">
      <c r="B201" s="54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</row>
    <row r="202" spans="2:37" x14ac:dyDescent="0.25">
      <c r="B202" s="54" t="s">
        <v>101</v>
      </c>
      <c r="C202" s="61">
        <f>SUMPRODUCT(C191:C200,C4:C13)/SUM(C4:C13)</f>
        <v>11.795191594885454</v>
      </c>
      <c r="D202" s="61">
        <f t="shared" ref="D202:AH202" si="37">SUMPRODUCT(D191:D200,D4:D13)/SUM(D4:D13)</f>
        <v>11.795602225020522</v>
      </c>
      <c r="E202" s="61">
        <f t="shared" si="37"/>
        <v>11.794039734453099</v>
      </c>
      <c r="F202" s="61">
        <f t="shared" si="37"/>
        <v>11.794529962253783</v>
      </c>
      <c r="G202" s="61">
        <f t="shared" si="37"/>
        <v>11.794536070584874</v>
      </c>
      <c r="H202" s="61">
        <f t="shared" si="37"/>
        <v>11.794968074916484</v>
      </c>
      <c r="I202" s="61">
        <f t="shared" si="37"/>
        <v>11.793393140460843</v>
      </c>
      <c r="J202" s="61">
        <f t="shared" si="37"/>
        <v>11.794176498736714</v>
      </c>
      <c r="K202" s="61">
        <f t="shared" si="37"/>
        <v>11.794866303192366</v>
      </c>
      <c r="L202" s="61">
        <f t="shared" si="37"/>
        <v>11.794878590169164</v>
      </c>
      <c r="M202" s="61">
        <f t="shared" si="37"/>
        <v>11.794979140413206</v>
      </c>
      <c r="N202" s="61">
        <f t="shared" si="37"/>
        <v>11.795118468636677</v>
      </c>
      <c r="O202" s="61">
        <f t="shared" si="37"/>
        <v>11.79468992584756</v>
      </c>
      <c r="P202" s="61">
        <f t="shared" si="37"/>
        <v>11.794736016489599</v>
      </c>
      <c r="Q202" s="61">
        <f t="shared" si="37"/>
        <v>11.185842632360384</v>
      </c>
      <c r="R202" s="61">
        <f t="shared" si="37"/>
        <v>11.989599480748808</v>
      </c>
      <c r="S202" s="61">
        <f t="shared" si="37"/>
        <v>13.727492599467439</v>
      </c>
      <c r="T202" s="61">
        <f t="shared" si="37"/>
        <v>11.652709041556093</v>
      </c>
      <c r="U202" s="61">
        <f t="shared" si="37"/>
        <v>12.104608232767369</v>
      </c>
      <c r="V202" s="61">
        <f t="shared" si="37"/>
        <v>12.547759915816485</v>
      </c>
      <c r="W202" s="61">
        <f t="shared" si="37"/>
        <v>11.268803685802736</v>
      </c>
      <c r="X202" s="61">
        <f t="shared" si="37"/>
        <v>8.5856576515316405</v>
      </c>
      <c r="Y202" s="61">
        <f t="shared" si="37"/>
        <v>8.0263379526130461</v>
      </c>
      <c r="Z202" s="61">
        <f t="shared" si="37"/>
        <v>6.8148449787961871</v>
      </c>
      <c r="AA202" s="61">
        <f t="shared" si="37"/>
        <v>7.6310605418987496</v>
      </c>
      <c r="AB202" s="61">
        <f t="shared" si="37"/>
        <v>7.9694390976675686</v>
      </c>
      <c r="AC202" s="61">
        <f t="shared" si="37"/>
        <v>8.5209111829082929</v>
      </c>
      <c r="AD202" s="61">
        <f t="shared" si="37"/>
        <v>7.4469606582653807</v>
      </c>
      <c r="AE202" s="61">
        <f t="shared" si="37"/>
        <v>8.5554074111073497</v>
      </c>
      <c r="AF202" s="61">
        <f t="shared" si="37"/>
        <v>8.906613772747848</v>
      </c>
      <c r="AG202" s="61">
        <f t="shared" si="37"/>
        <v>6.8625728449197876</v>
      </c>
      <c r="AH202" s="61">
        <f t="shared" si="37"/>
        <v>10.24083804496</v>
      </c>
      <c r="AI202" s="61">
        <f t="shared" ref="AI202:AJ202" si="38">SUMPRODUCT(AI191:AI200,AI4:AI13)/SUM(AI4:AI13)</f>
        <v>13.258382420806873</v>
      </c>
      <c r="AJ202" s="61">
        <f t="shared" si="38"/>
        <v>13.506804210195787</v>
      </c>
      <c r="AK202" s="61">
        <f t="shared" ref="AK202" si="39">SUMPRODUCT(AK191:AK200,AK4:AK13)/SUM(AK4:AK13)</f>
        <v>14.430373058802941</v>
      </c>
    </row>
    <row r="203" spans="2:37" s="51" customFormat="1" x14ac:dyDescent="0.25">
      <c r="B203" s="57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</row>
    <row r="204" spans="2:37" ht="15.75" thickBot="1" x14ac:dyDescent="0.3">
      <c r="B204" s="52" t="s">
        <v>144</v>
      </c>
      <c r="C204" s="53">
        <v>1990</v>
      </c>
      <c r="D204" s="53">
        <v>1991</v>
      </c>
      <c r="E204" s="53">
        <v>1992</v>
      </c>
      <c r="F204" s="53">
        <v>1993</v>
      </c>
      <c r="G204" s="53">
        <v>1994</v>
      </c>
      <c r="H204" s="53">
        <v>1995</v>
      </c>
      <c r="I204" s="53">
        <v>1996</v>
      </c>
      <c r="J204" s="53">
        <v>1997</v>
      </c>
      <c r="K204" s="53">
        <v>1998</v>
      </c>
      <c r="L204" s="53">
        <v>1999</v>
      </c>
      <c r="M204" s="53">
        <v>2000</v>
      </c>
      <c r="N204" s="53">
        <v>2001</v>
      </c>
      <c r="O204" s="53">
        <v>2002</v>
      </c>
      <c r="P204" s="53">
        <v>2003</v>
      </c>
      <c r="Q204" s="53">
        <v>2004</v>
      </c>
      <c r="R204" s="53">
        <v>2005</v>
      </c>
      <c r="S204" s="53">
        <v>2006</v>
      </c>
      <c r="T204" s="53">
        <v>2007</v>
      </c>
      <c r="U204" s="53">
        <v>2008</v>
      </c>
      <c r="V204" s="53">
        <v>2009</v>
      </c>
      <c r="W204" s="53">
        <v>2010</v>
      </c>
      <c r="X204" s="53">
        <v>2011</v>
      </c>
      <c r="Y204" s="53">
        <v>2012</v>
      </c>
      <c r="Z204" s="53">
        <v>2013</v>
      </c>
      <c r="AA204" s="53">
        <v>2014</v>
      </c>
      <c r="AB204" s="53">
        <v>2015</v>
      </c>
      <c r="AC204" s="53">
        <v>2016</v>
      </c>
      <c r="AD204" s="53">
        <v>2017</v>
      </c>
      <c r="AE204" s="53">
        <v>2018</v>
      </c>
      <c r="AF204" s="53">
        <v>2019</v>
      </c>
      <c r="AG204" s="53">
        <v>2020</v>
      </c>
      <c r="AH204" s="53">
        <v>2021</v>
      </c>
      <c r="AI204" s="53">
        <v>2022</v>
      </c>
      <c r="AJ204" s="53">
        <v>2023</v>
      </c>
      <c r="AK204" s="53">
        <v>2024</v>
      </c>
    </row>
    <row r="205" spans="2:37" x14ac:dyDescent="0.25">
      <c r="B205" s="54" t="s">
        <v>86</v>
      </c>
      <c r="C205" s="55">
        <v>280.79083245831623</v>
      </c>
      <c r="D205" s="55">
        <v>280.79083245831623</v>
      </c>
      <c r="E205" s="55">
        <v>280.79083245831623</v>
      </c>
      <c r="F205" s="55">
        <v>280.79083245831623</v>
      </c>
      <c r="G205" s="55">
        <v>280.79083245831623</v>
      </c>
      <c r="H205" s="55">
        <v>280.79083245831623</v>
      </c>
      <c r="I205" s="55">
        <v>280.79083245831623</v>
      </c>
      <c r="J205" s="55">
        <v>280.79083245831623</v>
      </c>
      <c r="K205" s="55">
        <v>280.79083245831623</v>
      </c>
      <c r="L205" s="55">
        <v>280.79083245831623</v>
      </c>
      <c r="M205" s="55">
        <v>280.79083245831623</v>
      </c>
      <c r="N205" s="55">
        <v>280.79083245831623</v>
      </c>
      <c r="O205" s="55">
        <v>280.79083245831623</v>
      </c>
      <c r="P205" s="55">
        <v>280.79083245831623</v>
      </c>
      <c r="Q205" s="55">
        <v>280.79083245831623</v>
      </c>
      <c r="R205" s="55">
        <v>171.37794797089651</v>
      </c>
      <c r="S205" s="55">
        <v>225.55532068863414</v>
      </c>
      <c r="T205" s="55">
        <v>233.34068591202993</v>
      </c>
      <c r="U205" s="55">
        <v>289.81213541401263</v>
      </c>
      <c r="V205" s="55">
        <v>351.18921112954348</v>
      </c>
      <c r="W205" s="55">
        <v>377.59009421686773</v>
      </c>
      <c r="X205" s="55">
        <v>316.67043187622897</v>
      </c>
      <c r="Y205" s="55">
        <v>386.50314563982687</v>
      </c>
      <c r="Z205" s="55">
        <v>398.631133081293</v>
      </c>
      <c r="AA205" s="55">
        <v>345.42464835105665</v>
      </c>
      <c r="AB205" s="55">
        <v>316.41092928257689</v>
      </c>
      <c r="AC205" s="55">
        <v>281.52141421747046</v>
      </c>
      <c r="AD205" s="55">
        <v>230.40743563829787</v>
      </c>
      <c r="AE205" s="55">
        <v>228.73819233753636</v>
      </c>
      <c r="AF205" s="55">
        <v>176.80333726067747</v>
      </c>
      <c r="AG205" s="55">
        <v>185.13057971800436</v>
      </c>
      <c r="AH205" s="55">
        <v>417.29798900727656</v>
      </c>
      <c r="AI205" s="55">
        <v>427.64067038480272</v>
      </c>
      <c r="AJ205" s="55">
        <v>428.39387217835582</v>
      </c>
      <c r="AK205" s="55">
        <v>437.78897963129498</v>
      </c>
    </row>
    <row r="206" spans="2:37" x14ac:dyDescent="0.25">
      <c r="B206" s="54" t="s">
        <v>87</v>
      </c>
      <c r="C206" s="55">
        <v>330.50581738418384</v>
      </c>
      <c r="D206" s="55">
        <v>330.50581738418384</v>
      </c>
      <c r="E206" s="55">
        <v>330.50581738418384</v>
      </c>
      <c r="F206" s="55">
        <v>330.50581738418384</v>
      </c>
      <c r="G206" s="55">
        <v>330.50581738418384</v>
      </c>
      <c r="H206" s="55">
        <v>330.50581738418384</v>
      </c>
      <c r="I206" s="55">
        <v>330.50581738418384</v>
      </c>
      <c r="J206" s="55">
        <v>330.50581738418384</v>
      </c>
      <c r="K206" s="55">
        <v>330.50581738418384</v>
      </c>
      <c r="L206" s="55">
        <v>330.50581738418384</v>
      </c>
      <c r="M206" s="55">
        <v>330.50581738418384</v>
      </c>
      <c r="N206" s="55">
        <v>330.50581738418384</v>
      </c>
      <c r="O206" s="55">
        <v>330.50581738418384</v>
      </c>
      <c r="P206" s="55">
        <v>330.50581738418384</v>
      </c>
      <c r="Q206" s="55">
        <v>330.50581738418384</v>
      </c>
      <c r="R206" s="55">
        <v>99.311690617099373</v>
      </c>
      <c r="S206" s="55">
        <v>260.17349247756437</v>
      </c>
      <c r="T206" s="55">
        <v>268.91301690702818</v>
      </c>
      <c r="U206" s="55">
        <v>336.06704992843976</v>
      </c>
      <c r="V206" s="55">
        <v>423.48732671498999</v>
      </c>
      <c r="W206" s="55">
        <v>461.11894311553107</v>
      </c>
      <c r="X206" s="55">
        <v>464.46920192863428</v>
      </c>
      <c r="Y206" s="55">
        <v>500.27489128489253</v>
      </c>
      <c r="Z206" s="55">
        <v>480.81339053976529</v>
      </c>
      <c r="AA206" s="55">
        <v>440.31771236304462</v>
      </c>
      <c r="AB206" s="55">
        <v>570.44376581993572</v>
      </c>
      <c r="AC206" s="55">
        <v>578.98257369186047</v>
      </c>
      <c r="AD206" s="55">
        <v>767.30587009869896</v>
      </c>
      <c r="AE206" s="55">
        <v>655.73004137717112</v>
      </c>
      <c r="AF206" s="55">
        <v>424.78343464739379</v>
      </c>
      <c r="AG206" s="55">
        <v>405.28561012903225</v>
      </c>
      <c r="AH206" s="55">
        <v>371.20812141219625</v>
      </c>
      <c r="AI206" s="55">
        <v>520.51930721649489</v>
      </c>
      <c r="AJ206" s="55">
        <v>281.35231418338111</v>
      </c>
      <c r="AK206" s="55">
        <v>369.81464569983137</v>
      </c>
    </row>
    <row r="207" spans="2:37" x14ac:dyDescent="0.25">
      <c r="B207" s="54" t="s">
        <v>88</v>
      </c>
      <c r="C207" s="55">
        <v>641.9761372276846</v>
      </c>
      <c r="D207" s="55">
        <v>641.9761372276846</v>
      </c>
      <c r="E207" s="55">
        <v>641.9761372276846</v>
      </c>
      <c r="F207" s="55">
        <v>641.9761372276846</v>
      </c>
      <c r="G207" s="55">
        <v>641.9761372276846</v>
      </c>
      <c r="H207" s="55">
        <v>641.9761372276846</v>
      </c>
      <c r="I207" s="55">
        <v>641.9761372276846</v>
      </c>
      <c r="J207" s="55">
        <v>641.9761372276846</v>
      </c>
      <c r="K207" s="55">
        <v>641.9761372276846</v>
      </c>
      <c r="L207" s="55">
        <v>641.9761372276846</v>
      </c>
      <c r="M207" s="55">
        <v>641.9761372276846</v>
      </c>
      <c r="N207" s="55">
        <v>641.9761372276846</v>
      </c>
      <c r="O207" s="55">
        <v>641.9761372276846</v>
      </c>
      <c r="P207" s="55">
        <v>641.9761372276846</v>
      </c>
      <c r="Q207" s="55">
        <v>641.9761372276846</v>
      </c>
      <c r="R207" s="55">
        <v>597.16656431288061</v>
      </c>
      <c r="S207" s="55">
        <v>456.95564875115815</v>
      </c>
      <c r="T207" s="55">
        <v>557.28631423553122</v>
      </c>
      <c r="U207" s="55">
        <v>582.64349255277114</v>
      </c>
      <c r="V207" s="55">
        <v>701.4643028390899</v>
      </c>
      <c r="W207" s="55">
        <v>890.35520510282015</v>
      </c>
      <c r="X207" s="55">
        <v>707.96143279954094</v>
      </c>
      <c r="Y207" s="55">
        <v>733.35555338515496</v>
      </c>
      <c r="Z207" s="55">
        <v>633.67721116835776</v>
      </c>
      <c r="AA207" s="55">
        <v>649.63733840016994</v>
      </c>
      <c r="AB207" s="55">
        <v>1139.9296217423134</v>
      </c>
      <c r="AC207" s="55">
        <v>1069.5031874429224</v>
      </c>
      <c r="AD207" s="55">
        <v>914.40522174855494</v>
      </c>
      <c r="AE207" s="55">
        <v>992.14782786596118</v>
      </c>
      <c r="AF207" s="55">
        <v>571.00726290598288</v>
      </c>
      <c r="AG207" s="55">
        <v>740.13807429245287</v>
      </c>
      <c r="AH207" s="55">
        <v>951.28812630331754</v>
      </c>
      <c r="AI207" s="55">
        <v>686.69736701966713</v>
      </c>
      <c r="AJ207" s="55">
        <v>811.54742555266569</v>
      </c>
      <c r="AK207" s="55">
        <v>799.76809795168072</v>
      </c>
    </row>
    <row r="208" spans="2:37" x14ac:dyDescent="0.25">
      <c r="B208" s="54" t="s">
        <v>89</v>
      </c>
      <c r="C208" s="55">
        <v>18.036453250036349</v>
      </c>
      <c r="D208" s="55">
        <v>18.036453250036349</v>
      </c>
      <c r="E208" s="55">
        <v>18.036453250036349</v>
      </c>
      <c r="F208" s="55">
        <v>18.036453250036349</v>
      </c>
      <c r="G208" s="55">
        <v>18.036453250036349</v>
      </c>
      <c r="H208" s="55">
        <v>18.036453250036349</v>
      </c>
      <c r="I208" s="55">
        <v>18.036453250036349</v>
      </c>
      <c r="J208" s="55">
        <v>18.036453250036349</v>
      </c>
      <c r="K208" s="55">
        <v>18.036453250036349</v>
      </c>
      <c r="L208" s="55">
        <v>18.036453250036349</v>
      </c>
      <c r="M208" s="55">
        <v>18.036453250036349</v>
      </c>
      <c r="N208" s="55">
        <v>18.036453250036349</v>
      </c>
      <c r="O208" s="55">
        <v>18.036453250036349</v>
      </c>
      <c r="P208" s="55">
        <v>18.036453250036349</v>
      </c>
      <c r="Q208" s="55">
        <v>18.036453250036349</v>
      </c>
      <c r="R208" s="55">
        <v>20.516763925441094</v>
      </c>
      <c r="S208" s="55">
        <v>30.487893787792224</v>
      </c>
      <c r="T208" s="55">
        <v>26.732659295173352</v>
      </c>
      <c r="U208" s="55">
        <v>29.779184256925809</v>
      </c>
      <c r="V208" s="55">
        <v>4.6621016474989156</v>
      </c>
      <c r="W208" s="55">
        <v>3.4085789709607153</v>
      </c>
      <c r="X208" s="55">
        <v>10.667990866462347</v>
      </c>
      <c r="Y208" s="55">
        <v>293.85854144485933</v>
      </c>
      <c r="Z208" s="55">
        <v>690.51374917658427</v>
      </c>
      <c r="AA208" s="55">
        <v>258.16729500000002</v>
      </c>
      <c r="AB208" s="55">
        <v>1042.0142413890833</v>
      </c>
      <c r="AC208" s="85" t="s">
        <v>267</v>
      </c>
      <c r="AD208" s="85" t="s">
        <v>267</v>
      </c>
      <c r="AE208" s="85" t="s">
        <v>267</v>
      </c>
      <c r="AF208" s="85" t="s">
        <v>267</v>
      </c>
      <c r="AG208" s="85" t="s">
        <v>267</v>
      </c>
      <c r="AH208" s="85" t="s">
        <v>267</v>
      </c>
      <c r="AI208" s="85" t="s">
        <v>267</v>
      </c>
      <c r="AJ208" s="85" t="s">
        <v>267</v>
      </c>
      <c r="AK208" s="85" t="s">
        <v>267</v>
      </c>
    </row>
    <row r="209" spans="2:37" x14ac:dyDescent="0.25">
      <c r="B209" s="54" t="s">
        <v>90</v>
      </c>
      <c r="C209" s="55">
        <v>28.616517722176201</v>
      </c>
      <c r="D209" s="55">
        <v>28.616517722176201</v>
      </c>
      <c r="E209" s="55">
        <v>28.616517722176201</v>
      </c>
      <c r="F209" s="55">
        <v>28.616517722176201</v>
      </c>
      <c r="G209" s="55">
        <v>28.616517722176201</v>
      </c>
      <c r="H209" s="55">
        <v>28.616517722176201</v>
      </c>
      <c r="I209" s="55">
        <v>28.616517722176201</v>
      </c>
      <c r="J209" s="55">
        <v>28.616517722176201</v>
      </c>
      <c r="K209" s="55">
        <v>28.616517722176201</v>
      </c>
      <c r="L209" s="55">
        <v>28.616517722176201</v>
      </c>
      <c r="M209" s="55">
        <v>28.616517722176201</v>
      </c>
      <c r="N209" s="55">
        <v>28.616517722176201</v>
      </c>
      <c r="O209" s="55">
        <v>28.616517722176201</v>
      </c>
      <c r="P209" s="55">
        <v>28.616517722176201</v>
      </c>
      <c r="Q209" s="55">
        <v>28.616517722176201</v>
      </c>
      <c r="R209" s="55">
        <v>39.173097019316351</v>
      </c>
      <c r="S209" s="55">
        <v>24.553767591610601</v>
      </c>
      <c r="T209" s="55">
        <v>43.718331623489817</v>
      </c>
      <c r="U209" s="55">
        <v>26.14764242811891</v>
      </c>
      <c r="V209" s="55">
        <v>34.679925717802078</v>
      </c>
      <c r="W209" s="55">
        <v>19.936592195627586</v>
      </c>
      <c r="X209" s="55">
        <v>12.106267479268036</v>
      </c>
      <c r="Y209" s="55">
        <v>670.11246754927106</v>
      </c>
      <c r="Z209" s="55">
        <v>617.50960970000006</v>
      </c>
      <c r="AA209" s="55">
        <v>571.85956850000002</v>
      </c>
      <c r="AB209" s="55">
        <v>576.73779375000004</v>
      </c>
      <c r="AC209" s="55">
        <v>500.74219999999997</v>
      </c>
      <c r="AD209" s="55">
        <v>475.09144999999995</v>
      </c>
      <c r="AE209" s="55">
        <v>728.68583571428576</v>
      </c>
      <c r="AF209" s="55">
        <v>403.17734999999999</v>
      </c>
      <c r="AG209" s="55">
        <v>788.36285416666669</v>
      </c>
      <c r="AH209" s="55">
        <v>463.99259999999998</v>
      </c>
      <c r="AI209" s="55">
        <v>1812.6232642857144</v>
      </c>
      <c r="AJ209" s="55">
        <v>311.63106511627905</v>
      </c>
      <c r="AK209" s="55">
        <v>478.07782457627121</v>
      </c>
    </row>
    <row r="210" spans="2:37" x14ac:dyDescent="0.25">
      <c r="B210" s="54" t="s">
        <v>91</v>
      </c>
      <c r="C210" s="55">
        <v>21.410532939295642</v>
      </c>
      <c r="D210" s="55">
        <v>21.410532939295642</v>
      </c>
      <c r="E210" s="55">
        <v>21.410532939295642</v>
      </c>
      <c r="F210" s="55">
        <v>21.410532939295642</v>
      </c>
      <c r="G210" s="55">
        <v>21.410532939295642</v>
      </c>
      <c r="H210" s="55">
        <v>21.410532939295642</v>
      </c>
      <c r="I210" s="55">
        <v>21.410532939295642</v>
      </c>
      <c r="J210" s="55">
        <v>21.410532939295642</v>
      </c>
      <c r="K210" s="55">
        <v>21.410532939295642</v>
      </c>
      <c r="L210" s="55">
        <v>21.410532939295642</v>
      </c>
      <c r="M210" s="55">
        <v>21.410532939295642</v>
      </c>
      <c r="N210" s="55">
        <v>21.410532939295642</v>
      </c>
      <c r="O210" s="55">
        <v>21.410532939295642</v>
      </c>
      <c r="P210" s="55">
        <v>21.410532939295642</v>
      </c>
      <c r="Q210" s="55">
        <v>21.410532939295642</v>
      </c>
      <c r="R210" s="55">
        <v>21.900998351042681</v>
      </c>
      <c r="S210" s="55">
        <v>5.3100989298227574</v>
      </c>
      <c r="T210" s="55">
        <v>32.760818283587689</v>
      </c>
      <c r="U210" s="55">
        <v>15.914513771255988</v>
      </c>
      <c r="V210" s="55">
        <v>6.3361605333924711</v>
      </c>
      <c r="W210" s="55">
        <v>5.1753300730213327</v>
      </c>
      <c r="X210" s="55">
        <v>62.475810632946576</v>
      </c>
      <c r="Y210" s="55">
        <v>409.93306197242072</v>
      </c>
      <c r="Z210" s="55">
        <v>406.14278713889826</v>
      </c>
      <c r="AA210" s="55">
        <v>441.52612176014031</v>
      </c>
      <c r="AB210" s="55">
        <v>67.831457044198899</v>
      </c>
      <c r="AC210" s="55">
        <v>10.117588504155124</v>
      </c>
      <c r="AD210" s="55">
        <v>6.5634164137931039</v>
      </c>
      <c r="AE210" s="55">
        <v>3.7237885854341735</v>
      </c>
      <c r="AF210" s="55">
        <v>1.4560172804532576</v>
      </c>
      <c r="AG210" s="55">
        <v>1.4078960218408738</v>
      </c>
      <c r="AH210" s="55">
        <v>6.7331335443037972</v>
      </c>
      <c r="AI210" s="55">
        <v>8.3753975103734444</v>
      </c>
      <c r="AJ210" s="55">
        <v>4.88251612446959</v>
      </c>
      <c r="AK210" s="55">
        <v>13.412008425414365</v>
      </c>
    </row>
    <row r="211" spans="2:37" x14ac:dyDescent="0.25">
      <c r="B211" s="54" t="s">
        <v>92</v>
      </c>
      <c r="C211" s="55">
        <v>143.2409201459792</v>
      </c>
      <c r="D211" s="55">
        <v>143.2409201459792</v>
      </c>
      <c r="E211" s="55">
        <v>143.2409201459792</v>
      </c>
      <c r="F211" s="55">
        <v>143.2409201459792</v>
      </c>
      <c r="G211" s="55">
        <v>143.2409201459792</v>
      </c>
      <c r="H211" s="55">
        <v>143.2409201459792</v>
      </c>
      <c r="I211" s="55">
        <v>143.2409201459792</v>
      </c>
      <c r="J211" s="55">
        <v>143.2409201459792</v>
      </c>
      <c r="K211" s="55">
        <v>143.2409201459792</v>
      </c>
      <c r="L211" s="55">
        <v>143.2409201459792</v>
      </c>
      <c r="M211" s="55">
        <v>143.2409201459792</v>
      </c>
      <c r="N211" s="55">
        <v>143.2409201459792</v>
      </c>
      <c r="O211" s="55">
        <v>143.2409201459792</v>
      </c>
      <c r="P211" s="55">
        <v>143.2409201459792</v>
      </c>
      <c r="Q211" s="55">
        <v>143.2409201459792</v>
      </c>
      <c r="R211" s="55">
        <v>233.34063617456709</v>
      </c>
      <c r="S211" s="55">
        <v>198.37844560504678</v>
      </c>
      <c r="T211" s="55">
        <v>159.55412573420159</v>
      </c>
      <c r="U211" s="55">
        <v>117.61208816736288</v>
      </c>
      <c r="V211" s="55">
        <v>82.856533151171874</v>
      </c>
      <c r="W211" s="55">
        <v>106.19178391103952</v>
      </c>
      <c r="X211" s="55">
        <v>104.75282827846456</v>
      </c>
      <c r="Y211" s="55">
        <v>364.04875104325896</v>
      </c>
      <c r="Z211" s="55">
        <v>453.80071715620011</v>
      </c>
      <c r="AA211" s="55">
        <v>335.61777144552912</v>
      </c>
      <c r="AB211" s="55">
        <v>359.13470749999999</v>
      </c>
      <c r="AC211" s="55">
        <v>516.61411666666663</v>
      </c>
      <c r="AD211" s="55">
        <v>404.76813658536588</v>
      </c>
      <c r="AE211" s="55">
        <v>598.0984345238096</v>
      </c>
      <c r="AF211" s="55">
        <v>579.65333444444445</v>
      </c>
      <c r="AG211" s="55">
        <v>282.73347999999999</v>
      </c>
      <c r="AH211" s="55">
        <v>626.24652999999989</v>
      </c>
      <c r="AI211" s="55">
        <v>459.08670471698116</v>
      </c>
      <c r="AJ211" s="55">
        <v>352.3432638297873</v>
      </c>
      <c r="AK211" s="55">
        <v>260.48519811320756</v>
      </c>
    </row>
    <row r="212" spans="2:37" x14ac:dyDescent="0.25">
      <c r="B212" s="54" t="s">
        <v>93</v>
      </c>
      <c r="C212" s="55">
        <v>323.12505913108077</v>
      </c>
      <c r="D212" s="55">
        <v>323.12505913108077</v>
      </c>
      <c r="E212" s="55">
        <v>323.12505913108077</v>
      </c>
      <c r="F212" s="55">
        <v>323.12505913108077</v>
      </c>
      <c r="G212" s="55">
        <v>323.12505913108077</v>
      </c>
      <c r="H212" s="55">
        <v>323.12505913108077</v>
      </c>
      <c r="I212" s="55">
        <v>323.12505913108077</v>
      </c>
      <c r="J212" s="55">
        <v>323.12505913108077</v>
      </c>
      <c r="K212" s="55">
        <v>323.12505913108077</v>
      </c>
      <c r="L212" s="55">
        <v>323.12505913108077</v>
      </c>
      <c r="M212" s="55">
        <v>323.12505913108077</v>
      </c>
      <c r="N212" s="55">
        <v>323.12505913108077</v>
      </c>
      <c r="O212" s="55">
        <v>323.12505913108077</v>
      </c>
      <c r="P212" s="55">
        <v>323.12505913108077</v>
      </c>
      <c r="Q212" s="55">
        <v>323.12505913108077</v>
      </c>
      <c r="R212" s="55">
        <v>45.814957874938436</v>
      </c>
      <c r="S212" s="55">
        <v>26.376897020970095</v>
      </c>
      <c r="T212" s="55">
        <v>53.735454199066609</v>
      </c>
      <c r="U212" s="55">
        <v>295.96371273717784</v>
      </c>
      <c r="V212" s="55">
        <v>670.08709211903056</v>
      </c>
      <c r="W212" s="55">
        <v>670.05341504553155</v>
      </c>
      <c r="X212" s="55">
        <v>499.84388492085009</v>
      </c>
      <c r="Y212" s="55">
        <v>43.562509942313639</v>
      </c>
      <c r="Z212" s="55">
        <v>27.45542186375739</v>
      </c>
      <c r="AA212" s="55">
        <v>18.394106516191837</v>
      </c>
      <c r="AB212" s="55">
        <v>32.786448005319151</v>
      </c>
      <c r="AC212" s="55">
        <v>25.462718287937747</v>
      </c>
      <c r="AD212" s="55">
        <v>44.314202255154633</v>
      </c>
      <c r="AE212" s="55">
        <v>33.699982840616968</v>
      </c>
      <c r="AF212" s="55">
        <v>121.08900035587189</v>
      </c>
      <c r="AG212" s="55">
        <v>24.136062732095493</v>
      </c>
      <c r="AH212" s="55">
        <v>323.68472819905213</v>
      </c>
      <c r="AI212" s="55">
        <v>636.99070523489934</v>
      </c>
      <c r="AJ212" s="55">
        <v>564.49837537500002</v>
      </c>
      <c r="AK212" s="55">
        <v>631.59807983770293</v>
      </c>
    </row>
    <row r="213" spans="2:37" x14ac:dyDescent="0.25">
      <c r="B213" s="54" t="s">
        <v>94</v>
      </c>
      <c r="C213" s="55">
        <v>539.86878674453726</v>
      </c>
      <c r="D213" s="55">
        <v>539.86878674453726</v>
      </c>
      <c r="E213" s="55">
        <v>539.86878674453726</v>
      </c>
      <c r="F213" s="55">
        <v>539.86878674453726</v>
      </c>
      <c r="G213" s="55">
        <v>539.86878674453726</v>
      </c>
      <c r="H213" s="55">
        <v>539.86878674453726</v>
      </c>
      <c r="I213" s="55">
        <v>539.86878674453726</v>
      </c>
      <c r="J213" s="55">
        <v>539.86878674453726</v>
      </c>
      <c r="K213" s="55">
        <v>539.86878674453726</v>
      </c>
      <c r="L213" s="55">
        <v>539.86878674453726</v>
      </c>
      <c r="M213" s="55">
        <v>539.86878674453726</v>
      </c>
      <c r="N213" s="55">
        <v>539.86878674453726</v>
      </c>
      <c r="O213" s="55">
        <v>539.86878674453726</v>
      </c>
      <c r="P213" s="55">
        <v>539.86878674453726</v>
      </c>
      <c r="Q213" s="55">
        <v>539.86878674453726</v>
      </c>
      <c r="R213" s="55">
        <v>527.52136726483639</v>
      </c>
      <c r="S213" s="55">
        <v>726.96980032638385</v>
      </c>
      <c r="T213" s="55">
        <v>488.22340641156961</v>
      </c>
      <c r="U213" s="55">
        <v>633.99349596039997</v>
      </c>
      <c r="V213" s="55">
        <v>799.41974214017864</v>
      </c>
      <c r="W213" s="55">
        <v>378.86393826691216</v>
      </c>
      <c r="X213" s="55">
        <v>224.08975684148041</v>
      </c>
      <c r="Y213" s="55">
        <v>446.21065157783767</v>
      </c>
      <c r="Z213" s="55">
        <v>205.47392079303927</v>
      </c>
      <c r="AA213" s="55">
        <v>465.9484269986487</v>
      </c>
      <c r="AB213" s="55">
        <v>1454.1458263157895</v>
      </c>
      <c r="AC213" s="55">
        <v>1045.1259618421052</v>
      </c>
      <c r="AD213" s="55">
        <v>430.89126969696969</v>
      </c>
      <c r="AE213" s="55">
        <v>1405.4392650000002</v>
      </c>
      <c r="AF213" s="55">
        <v>378.88224090909097</v>
      </c>
      <c r="AG213" s="55">
        <v>646.59158411214958</v>
      </c>
      <c r="AH213" s="55">
        <v>460.94415000000004</v>
      </c>
      <c r="AI213" s="55">
        <v>648.06291290322588</v>
      </c>
      <c r="AJ213" s="55">
        <v>638.95156764705894</v>
      </c>
      <c r="AK213" s="55">
        <v>544.53109802631582</v>
      </c>
    </row>
    <row r="214" spans="2:37" x14ac:dyDescent="0.25">
      <c r="B214" s="54" t="s">
        <v>95</v>
      </c>
      <c r="C214" s="55">
        <v>402.9038341642464</v>
      </c>
      <c r="D214" s="55">
        <v>402.9038341642464</v>
      </c>
      <c r="E214" s="55">
        <v>402.9038341642464</v>
      </c>
      <c r="F214" s="55">
        <v>402.9038341642464</v>
      </c>
      <c r="G214" s="55">
        <v>402.9038341642464</v>
      </c>
      <c r="H214" s="55">
        <v>402.9038341642464</v>
      </c>
      <c r="I214" s="55">
        <v>402.9038341642464</v>
      </c>
      <c r="J214" s="55">
        <v>402.9038341642464</v>
      </c>
      <c r="K214" s="55">
        <v>402.9038341642464</v>
      </c>
      <c r="L214" s="55">
        <v>402.9038341642464</v>
      </c>
      <c r="M214" s="55">
        <v>402.9038341642464</v>
      </c>
      <c r="N214" s="55">
        <v>402.9038341642464</v>
      </c>
      <c r="O214" s="55">
        <v>402.9038341642464</v>
      </c>
      <c r="P214" s="55">
        <v>402.9038341642464</v>
      </c>
      <c r="Q214" s="55">
        <v>402.9038341642464</v>
      </c>
      <c r="R214" s="55">
        <v>301.71547247895296</v>
      </c>
      <c r="S214" s="55">
        <v>249.13566686912026</v>
      </c>
      <c r="T214" s="55">
        <v>508.96688546353704</v>
      </c>
      <c r="U214" s="55">
        <v>523.06067210830088</v>
      </c>
      <c r="V214" s="55">
        <v>369.40678313610874</v>
      </c>
      <c r="W214" s="55">
        <v>389.20576294113522</v>
      </c>
      <c r="X214" s="55">
        <v>478.83559615257013</v>
      </c>
      <c r="Y214" s="55">
        <v>671.45156098443181</v>
      </c>
      <c r="Z214" s="55">
        <v>703.32592725465781</v>
      </c>
      <c r="AA214" s="55">
        <v>828.34168606106459</v>
      </c>
      <c r="AB214" s="55">
        <v>888.38393962264161</v>
      </c>
      <c r="AC214" s="55">
        <v>1378.0152384259261</v>
      </c>
      <c r="AD214" s="55">
        <v>545.50159642857147</v>
      </c>
      <c r="AE214" s="55">
        <v>537.23814821428573</v>
      </c>
      <c r="AF214" s="55">
        <v>464.95642417582417</v>
      </c>
      <c r="AG214" s="55">
        <v>752.74679285714274</v>
      </c>
      <c r="AH214" s="55">
        <v>571.79050904255325</v>
      </c>
      <c r="AI214" s="55">
        <v>742.50492837837839</v>
      </c>
      <c r="AJ214" s="55">
        <v>550.72789285714282</v>
      </c>
      <c r="AK214" s="55">
        <v>466.68593642241376</v>
      </c>
    </row>
    <row r="215" spans="2:37" x14ac:dyDescent="0.25">
      <c r="B215" s="54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</row>
    <row r="216" spans="2:37" x14ac:dyDescent="0.25">
      <c r="B216" s="54" t="s">
        <v>101</v>
      </c>
      <c r="C216" s="56">
        <f>SUMPRODUCT(C205:C214,C4:C13)/SUM(C4:C13)</f>
        <v>291.11158101204285</v>
      </c>
      <c r="D216" s="56">
        <f t="shared" ref="D216:AH216" si="40">SUMPRODUCT(D205:D214,D4:D13)/SUM(D4:D13)</f>
        <v>291.10436828627587</v>
      </c>
      <c r="E216" s="56">
        <f t="shared" si="40"/>
        <v>291.06990420470834</v>
      </c>
      <c r="F216" s="56">
        <f t="shared" si="40"/>
        <v>291.06686472989276</v>
      </c>
      <c r="G216" s="56">
        <f t="shared" si="40"/>
        <v>291.07656279134267</v>
      </c>
      <c r="H216" s="56">
        <f t="shared" si="40"/>
        <v>291.09647872349109</v>
      </c>
      <c r="I216" s="56">
        <f t="shared" si="40"/>
        <v>291.06899171163769</v>
      </c>
      <c r="J216" s="56">
        <f t="shared" si="40"/>
        <v>291.10265507826404</v>
      </c>
      <c r="K216" s="56">
        <f t="shared" si="40"/>
        <v>291.10578654569633</v>
      </c>
      <c r="L216" s="56">
        <f t="shared" si="40"/>
        <v>291.09838299679336</v>
      </c>
      <c r="M216" s="56">
        <f t="shared" si="40"/>
        <v>291.10728926266358</v>
      </c>
      <c r="N216" s="56">
        <f t="shared" si="40"/>
        <v>291.0993593886742</v>
      </c>
      <c r="O216" s="56">
        <f t="shared" si="40"/>
        <v>291.10684748589028</v>
      </c>
      <c r="P216" s="56">
        <f t="shared" si="40"/>
        <v>291.08251916851293</v>
      </c>
      <c r="Q216" s="56">
        <f t="shared" si="40"/>
        <v>279.56503634040962</v>
      </c>
      <c r="R216" s="56">
        <f t="shared" si="40"/>
        <v>193.81662850112255</v>
      </c>
      <c r="S216" s="56">
        <f t="shared" si="40"/>
        <v>226.00451770911386</v>
      </c>
      <c r="T216" s="56">
        <f t="shared" si="40"/>
        <v>239.94733107714302</v>
      </c>
      <c r="U216" s="56">
        <f t="shared" si="40"/>
        <v>294.41859957560081</v>
      </c>
      <c r="V216" s="56">
        <f t="shared" si="40"/>
        <v>356.45884977447861</v>
      </c>
      <c r="W216" s="56">
        <f t="shared" si="40"/>
        <v>360.9419383684334</v>
      </c>
      <c r="X216" s="56">
        <f t="shared" si="40"/>
        <v>291.3220742433366</v>
      </c>
      <c r="Y216" s="56">
        <f t="shared" si="40"/>
        <v>420.35491876744078</v>
      </c>
      <c r="Z216" s="56">
        <f t="shared" si="40"/>
        <v>416.18711984997213</v>
      </c>
      <c r="AA216" s="56">
        <f t="shared" si="40"/>
        <v>386.98467050947625</v>
      </c>
      <c r="AB216" s="56">
        <f t="shared" si="40"/>
        <v>425.74079751156643</v>
      </c>
      <c r="AC216" s="56">
        <f t="shared" si="40"/>
        <v>398.56518750211114</v>
      </c>
      <c r="AD216" s="56">
        <f t="shared" si="40"/>
        <v>438.61270356560425</v>
      </c>
      <c r="AE216" s="56">
        <f t="shared" si="40"/>
        <v>381.25409406535726</v>
      </c>
      <c r="AF216" s="56">
        <f t="shared" si="40"/>
        <v>279.09845504753281</v>
      </c>
      <c r="AG216" s="56">
        <f t="shared" si="40"/>
        <v>281.37427929022851</v>
      </c>
      <c r="AH216" s="56">
        <f t="shared" si="40"/>
        <v>407.96724830399995</v>
      </c>
      <c r="AI216" s="56">
        <f t="shared" ref="AI216:AJ216" si="41">SUMPRODUCT(AI205:AI214,AI4:AI13)/SUM(AI4:AI13)</f>
        <v>458.890255369817</v>
      </c>
      <c r="AJ216" s="56">
        <f t="shared" si="41"/>
        <v>431.88000458071667</v>
      </c>
      <c r="AK216" s="56">
        <f t="shared" ref="AK216" si="42">SUMPRODUCT(AK205:AK214,AK4:AK13)/SUM(AK4:AK13)</f>
        <v>465.80506978473937</v>
      </c>
    </row>
    <row r="217" spans="2:37" s="51" customFormat="1" x14ac:dyDescent="0.25">
      <c r="B217" s="57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</row>
    <row r="218" spans="2:37" ht="15.75" thickBot="1" x14ac:dyDescent="0.3">
      <c r="B218" s="52" t="s">
        <v>145</v>
      </c>
      <c r="C218" s="53">
        <v>1990</v>
      </c>
      <c r="D218" s="53">
        <v>1991</v>
      </c>
      <c r="E218" s="53">
        <v>1992</v>
      </c>
      <c r="F218" s="53">
        <v>1993</v>
      </c>
      <c r="G218" s="53">
        <v>1994</v>
      </c>
      <c r="H218" s="53">
        <v>1995</v>
      </c>
      <c r="I218" s="53">
        <v>1996</v>
      </c>
      <c r="J218" s="53">
        <v>1997</v>
      </c>
      <c r="K218" s="53">
        <v>1998</v>
      </c>
      <c r="L218" s="53">
        <v>1999</v>
      </c>
      <c r="M218" s="53">
        <v>2000</v>
      </c>
      <c r="N218" s="53">
        <v>2001</v>
      </c>
      <c r="O218" s="53">
        <v>2002</v>
      </c>
      <c r="P218" s="53">
        <v>2003</v>
      </c>
      <c r="Q218" s="53">
        <v>2004</v>
      </c>
      <c r="R218" s="53">
        <v>2005</v>
      </c>
      <c r="S218" s="53">
        <v>2006</v>
      </c>
      <c r="T218" s="53">
        <v>2007</v>
      </c>
      <c r="U218" s="53">
        <v>2008</v>
      </c>
      <c r="V218" s="53">
        <v>2009</v>
      </c>
      <c r="W218" s="53">
        <v>2010</v>
      </c>
      <c r="X218" s="53">
        <v>2011</v>
      </c>
      <c r="Y218" s="53">
        <v>2012</v>
      </c>
      <c r="Z218" s="53">
        <v>2013</v>
      </c>
      <c r="AA218" s="53">
        <v>2014</v>
      </c>
      <c r="AB218" s="53">
        <v>2015</v>
      </c>
      <c r="AC218" s="53">
        <v>2016</v>
      </c>
      <c r="AD218" s="53">
        <v>2017</v>
      </c>
      <c r="AE218" s="53">
        <v>2018</v>
      </c>
      <c r="AF218" s="53">
        <v>2019</v>
      </c>
      <c r="AG218" s="53">
        <v>2020</v>
      </c>
      <c r="AH218" s="53">
        <v>2021</v>
      </c>
      <c r="AI218" s="53">
        <v>2022</v>
      </c>
      <c r="AJ218" s="53">
        <v>2023</v>
      </c>
      <c r="AK218" s="53">
        <v>2024</v>
      </c>
    </row>
    <row r="219" spans="2:37" x14ac:dyDescent="0.25">
      <c r="B219" s="54" t="s">
        <v>86</v>
      </c>
      <c r="C219" s="59">
        <v>2.689615362954926</v>
      </c>
      <c r="D219" s="59">
        <v>2.689615362954926</v>
      </c>
      <c r="E219" s="59">
        <v>2.689615362954926</v>
      </c>
      <c r="F219" s="59">
        <v>2.689615362954926</v>
      </c>
      <c r="G219" s="59">
        <v>2.689615362954926</v>
      </c>
      <c r="H219" s="59">
        <v>2.689615362954926</v>
      </c>
      <c r="I219" s="59">
        <v>2.689615362954926</v>
      </c>
      <c r="J219" s="59">
        <v>2.689615362954926</v>
      </c>
      <c r="K219" s="59">
        <v>2.689615362954926</v>
      </c>
      <c r="L219" s="59">
        <v>2.689615362954926</v>
      </c>
      <c r="M219" s="59">
        <v>2.689615362954926</v>
      </c>
      <c r="N219" s="59">
        <v>2.689615362954926</v>
      </c>
      <c r="O219" s="59">
        <v>2.689615362954926</v>
      </c>
      <c r="P219" s="59">
        <v>2.689615362954926</v>
      </c>
      <c r="Q219" s="59">
        <v>2.689615362954926</v>
      </c>
      <c r="R219" s="59">
        <v>2.2420287866195912</v>
      </c>
      <c r="S219" s="59">
        <v>2.5377351883531882</v>
      </c>
      <c r="T219" s="59">
        <v>2.5231224833580708</v>
      </c>
      <c r="U219" s="59">
        <v>2.7796458082628761</v>
      </c>
      <c r="V219" s="59">
        <v>3.0524633564804993</v>
      </c>
      <c r="W219" s="59">
        <v>3.0715415562153985</v>
      </c>
      <c r="X219" s="59">
        <v>2.6207703613948619</v>
      </c>
      <c r="Y219" s="59">
        <v>2.3698607259416788</v>
      </c>
      <c r="Z219" s="59">
        <v>2.7245095856764778</v>
      </c>
      <c r="AA219" s="59">
        <v>2.288471821509507</v>
      </c>
      <c r="AB219" s="59">
        <v>2.9379859375305024</v>
      </c>
      <c r="AC219" s="59">
        <v>2.9458597838944498</v>
      </c>
      <c r="AD219" s="59">
        <v>2.8017034366327471</v>
      </c>
      <c r="AE219" s="59">
        <v>2.7349877720659554</v>
      </c>
      <c r="AF219" s="59">
        <v>2.679051260677467</v>
      </c>
      <c r="AG219" s="59">
        <v>2.6740793611713669</v>
      </c>
      <c r="AH219" s="59">
        <v>3.8170419282744286</v>
      </c>
      <c r="AI219" s="59">
        <v>3.8636936410131515</v>
      </c>
      <c r="AJ219" s="59">
        <v>3.8514035290292616</v>
      </c>
      <c r="AK219" s="59">
        <v>3.9765125386690658</v>
      </c>
    </row>
    <row r="220" spans="2:37" x14ac:dyDescent="0.25">
      <c r="B220" s="54" t="s">
        <v>87</v>
      </c>
      <c r="C220" s="59">
        <v>5.3869960378166155</v>
      </c>
      <c r="D220" s="59">
        <v>5.3869960378166155</v>
      </c>
      <c r="E220" s="59">
        <v>5.3869960378166155</v>
      </c>
      <c r="F220" s="59">
        <v>5.3869960378166155</v>
      </c>
      <c r="G220" s="59">
        <v>5.3869960378166155</v>
      </c>
      <c r="H220" s="59">
        <v>5.3869960378166155</v>
      </c>
      <c r="I220" s="59">
        <v>5.3869960378166155</v>
      </c>
      <c r="J220" s="59">
        <v>5.3869960378166155</v>
      </c>
      <c r="K220" s="59">
        <v>5.3869960378166155</v>
      </c>
      <c r="L220" s="59">
        <v>5.3869960378166155</v>
      </c>
      <c r="M220" s="59">
        <v>5.3869960378166155</v>
      </c>
      <c r="N220" s="59">
        <v>5.3869960378166155</v>
      </c>
      <c r="O220" s="59">
        <v>5.3869960378166155</v>
      </c>
      <c r="P220" s="59">
        <v>5.3869960378166155</v>
      </c>
      <c r="Q220" s="59">
        <v>5.3869960378166155</v>
      </c>
      <c r="R220" s="59">
        <v>2.6643531052269194</v>
      </c>
      <c r="S220" s="59">
        <v>3.5438190491537847</v>
      </c>
      <c r="T220" s="59">
        <v>3.8499084450537642</v>
      </c>
      <c r="U220" s="59">
        <v>4.0758066483741651</v>
      </c>
      <c r="V220" s="59">
        <v>5.2691246776471239</v>
      </c>
      <c r="W220" s="59">
        <v>4.5801842077789114</v>
      </c>
      <c r="X220" s="59">
        <v>13.725776131481641</v>
      </c>
      <c r="Y220" s="59">
        <v>39.52903854780709</v>
      </c>
      <c r="Z220" s="59">
        <v>37.239798817920239</v>
      </c>
      <c r="AA220" s="59">
        <v>30.123374942604965</v>
      </c>
      <c r="AB220" s="59">
        <v>32.891688828938904</v>
      </c>
      <c r="AC220" s="59">
        <v>30.43291783430233</v>
      </c>
      <c r="AD220" s="59">
        <v>41.999787336025129</v>
      </c>
      <c r="AE220" s="59">
        <v>41.386629159429283</v>
      </c>
      <c r="AF220" s="59">
        <v>17.698183363994744</v>
      </c>
      <c r="AG220" s="59">
        <v>15.879516704946241</v>
      </c>
      <c r="AH220" s="59">
        <v>14.17201054011921</v>
      </c>
      <c r="AI220" s="59">
        <v>23.208443493814435</v>
      </c>
      <c r="AJ220" s="59">
        <v>6.0437987779369626</v>
      </c>
      <c r="AK220" s="59">
        <v>7.6247947487352441</v>
      </c>
    </row>
    <row r="221" spans="2:37" x14ac:dyDescent="0.25">
      <c r="B221" s="54" t="s">
        <v>88</v>
      </c>
      <c r="C221" s="59">
        <v>4.8033769340350387</v>
      </c>
      <c r="D221" s="59">
        <v>4.8033769340350387</v>
      </c>
      <c r="E221" s="59">
        <v>4.8033769340350387</v>
      </c>
      <c r="F221" s="59">
        <v>4.8033769340350387</v>
      </c>
      <c r="G221" s="59">
        <v>4.8033769340350387</v>
      </c>
      <c r="H221" s="59">
        <v>4.8033769340350387</v>
      </c>
      <c r="I221" s="59">
        <v>4.8033769340350387</v>
      </c>
      <c r="J221" s="59">
        <v>4.8033769340350387</v>
      </c>
      <c r="K221" s="59">
        <v>4.8033769340350387</v>
      </c>
      <c r="L221" s="59">
        <v>4.8033769340350387</v>
      </c>
      <c r="M221" s="59">
        <v>4.8033769340350387</v>
      </c>
      <c r="N221" s="59">
        <v>4.8033769340350387</v>
      </c>
      <c r="O221" s="59">
        <v>4.8033769340350387</v>
      </c>
      <c r="P221" s="59">
        <v>4.8033769340350387</v>
      </c>
      <c r="Q221" s="59">
        <v>4.8033769340350387</v>
      </c>
      <c r="R221" s="59">
        <v>5.0443807799165139</v>
      </c>
      <c r="S221" s="59">
        <v>3.868975444833028</v>
      </c>
      <c r="T221" s="59">
        <v>5.0028143773194005</v>
      </c>
      <c r="U221" s="59">
        <v>4.8207541155098204</v>
      </c>
      <c r="V221" s="59">
        <v>4.774479130265072</v>
      </c>
      <c r="W221" s="59">
        <v>5.4315195983639208</v>
      </c>
      <c r="X221" s="59">
        <v>4.6807150920375182</v>
      </c>
      <c r="Y221" s="59">
        <v>4.8618170548101496</v>
      </c>
      <c r="Z221" s="59">
        <v>4.6339802482026258</v>
      </c>
      <c r="AA221" s="59">
        <v>4.6231776126497408</v>
      </c>
      <c r="AB221" s="59">
        <v>6.8776513660322109</v>
      </c>
      <c r="AC221" s="59">
        <v>7.1335925114155243</v>
      </c>
      <c r="AD221" s="59">
        <v>8.4867089696531774</v>
      </c>
      <c r="AE221" s="59">
        <v>7.5122197795414465</v>
      </c>
      <c r="AF221" s="59">
        <v>5.9612639213675216</v>
      </c>
      <c r="AG221" s="59">
        <v>6.4154155613207546</v>
      </c>
      <c r="AH221" s="59">
        <v>6.5498936714060019</v>
      </c>
      <c r="AI221" s="59">
        <v>5.3662080105900145</v>
      </c>
      <c r="AJ221" s="59">
        <v>5.5927124720416117</v>
      </c>
      <c r="AK221" s="59">
        <v>5.7287088886554622</v>
      </c>
    </row>
    <row r="222" spans="2:37" x14ac:dyDescent="0.25">
      <c r="B222" s="54" t="s">
        <v>89</v>
      </c>
      <c r="C222" s="59">
        <v>1.6370749655769559</v>
      </c>
      <c r="D222" s="59">
        <v>1.6370749655769559</v>
      </c>
      <c r="E222" s="59">
        <v>1.6370749655769559</v>
      </c>
      <c r="F222" s="59">
        <v>1.6370749655769559</v>
      </c>
      <c r="G222" s="59">
        <v>1.6370749655769559</v>
      </c>
      <c r="H222" s="59">
        <v>1.6370749655769559</v>
      </c>
      <c r="I222" s="59">
        <v>1.6370749655769559</v>
      </c>
      <c r="J222" s="59">
        <v>1.6370749655769559</v>
      </c>
      <c r="K222" s="59">
        <v>1.6370749655769559</v>
      </c>
      <c r="L222" s="59">
        <v>1.6370749655769559</v>
      </c>
      <c r="M222" s="59">
        <v>1.6370749655769559</v>
      </c>
      <c r="N222" s="59">
        <v>1.6370749655769559</v>
      </c>
      <c r="O222" s="59">
        <v>1.6370749655769559</v>
      </c>
      <c r="P222" s="59">
        <v>1.6370749655769559</v>
      </c>
      <c r="Q222" s="59">
        <v>1.6370749655769559</v>
      </c>
      <c r="R222" s="59">
        <v>1.8717324053543114</v>
      </c>
      <c r="S222" s="59">
        <v>2.8793504848986062</v>
      </c>
      <c r="T222" s="59">
        <v>1.4338560114882419</v>
      </c>
      <c r="U222" s="59">
        <v>1.5431196280187016</v>
      </c>
      <c r="V222" s="59">
        <v>1.3209591213662797</v>
      </c>
      <c r="W222" s="59">
        <v>1.1557761665362487</v>
      </c>
      <c r="X222" s="59">
        <v>1.254730941376301</v>
      </c>
      <c r="Y222" s="59">
        <v>15.441813149999996</v>
      </c>
      <c r="Z222" s="59">
        <v>25.208803193684208</v>
      </c>
      <c r="AA222" s="59">
        <v>22.251474000000002</v>
      </c>
      <c r="AB222" s="59">
        <v>36.703713380000003</v>
      </c>
      <c r="AC222" s="86" t="s">
        <v>267</v>
      </c>
      <c r="AD222" s="86" t="s">
        <v>267</v>
      </c>
      <c r="AE222" s="86" t="s">
        <v>267</v>
      </c>
      <c r="AF222" s="86" t="s">
        <v>267</v>
      </c>
      <c r="AG222" s="86" t="s">
        <v>267</v>
      </c>
      <c r="AH222" s="86" t="s">
        <v>267</v>
      </c>
      <c r="AI222" s="86" t="s">
        <v>267</v>
      </c>
      <c r="AJ222" s="86" t="s">
        <v>267</v>
      </c>
      <c r="AK222" s="86" t="s">
        <v>267</v>
      </c>
    </row>
    <row r="223" spans="2:37" x14ac:dyDescent="0.25">
      <c r="B223" s="54" t="s">
        <v>90</v>
      </c>
      <c r="C223" s="59">
        <v>1.9345505160349785</v>
      </c>
      <c r="D223" s="59">
        <v>1.9345505160349785</v>
      </c>
      <c r="E223" s="59">
        <v>1.9345505160349785</v>
      </c>
      <c r="F223" s="59">
        <v>1.9345505160349785</v>
      </c>
      <c r="G223" s="59">
        <v>1.9345505160349785</v>
      </c>
      <c r="H223" s="59">
        <v>1.9345505160349785</v>
      </c>
      <c r="I223" s="59">
        <v>1.9345505160349785</v>
      </c>
      <c r="J223" s="59">
        <v>1.9345505160349785</v>
      </c>
      <c r="K223" s="59">
        <v>1.9345505160349785</v>
      </c>
      <c r="L223" s="59">
        <v>1.9345505160349785</v>
      </c>
      <c r="M223" s="59">
        <v>1.9345505160349785</v>
      </c>
      <c r="N223" s="59">
        <v>1.9345505160349785</v>
      </c>
      <c r="O223" s="59">
        <v>1.9345505160349785</v>
      </c>
      <c r="P223" s="59">
        <v>1.9345505160349785</v>
      </c>
      <c r="Q223" s="59">
        <v>1.9345505160349785</v>
      </c>
      <c r="R223" s="59">
        <v>1.8686543738970973</v>
      </c>
      <c r="S223" s="59">
        <v>1.3981333529708611</v>
      </c>
      <c r="T223" s="59">
        <v>1.9070688865189043</v>
      </c>
      <c r="U223" s="59">
        <v>2.2190470326910039</v>
      </c>
      <c r="V223" s="59">
        <v>2.9789911148773842</v>
      </c>
      <c r="W223" s="59">
        <v>1.9771762359670164</v>
      </c>
      <c r="X223" s="59">
        <v>1.1927826153225809</v>
      </c>
      <c r="Y223" s="59">
        <v>21.630022715789476</v>
      </c>
      <c r="Z223" s="59">
        <v>11.478965819999997</v>
      </c>
      <c r="AA223" s="59">
        <v>24.049140777777779</v>
      </c>
      <c r="AB223" s="59">
        <v>11.457360749999999</v>
      </c>
      <c r="AC223" s="59">
        <v>33.06238033333333</v>
      </c>
      <c r="AD223" s="59">
        <v>22.348202666666666</v>
      </c>
      <c r="AE223" s="59">
        <v>12.377374428571429</v>
      </c>
      <c r="AF223" s="59">
        <v>14.44697375</v>
      </c>
      <c r="AG223" s="59">
        <v>32.421604583333334</v>
      </c>
      <c r="AH223" s="59">
        <v>22.88925595652174</v>
      </c>
      <c r="AI223" s="59">
        <v>94.009192999999996</v>
      </c>
      <c r="AJ223" s="59">
        <v>8.6691640697674419</v>
      </c>
      <c r="AK223" s="59">
        <v>8.6820570000000004</v>
      </c>
    </row>
    <row r="224" spans="2:37" x14ac:dyDescent="0.25">
      <c r="B224" s="54" t="s">
        <v>91</v>
      </c>
      <c r="C224" s="59">
        <v>1.4304782552296249</v>
      </c>
      <c r="D224" s="59">
        <v>1.4304782552296249</v>
      </c>
      <c r="E224" s="59">
        <v>1.4304782552296249</v>
      </c>
      <c r="F224" s="59">
        <v>1.4304782552296249</v>
      </c>
      <c r="G224" s="59">
        <v>1.4304782552296249</v>
      </c>
      <c r="H224" s="59">
        <v>1.4304782552296249</v>
      </c>
      <c r="I224" s="59">
        <v>1.4304782552296249</v>
      </c>
      <c r="J224" s="59">
        <v>1.4304782552296249</v>
      </c>
      <c r="K224" s="59">
        <v>1.4304782552296249</v>
      </c>
      <c r="L224" s="59">
        <v>1.4304782552296249</v>
      </c>
      <c r="M224" s="59">
        <v>1.4304782552296249</v>
      </c>
      <c r="N224" s="59">
        <v>1.4304782552296249</v>
      </c>
      <c r="O224" s="59">
        <v>1.4304782552296249</v>
      </c>
      <c r="P224" s="59">
        <v>1.4304782552296249</v>
      </c>
      <c r="Q224" s="59">
        <v>1.4304782552296249</v>
      </c>
      <c r="R224" s="59">
        <v>1.5660409270241691</v>
      </c>
      <c r="S224" s="59">
        <v>1.3540405980096022</v>
      </c>
      <c r="T224" s="59">
        <v>1.42738566968414</v>
      </c>
      <c r="U224" s="59">
        <v>1.3148730009370817</v>
      </c>
      <c r="V224" s="59">
        <v>1.6493306937554646</v>
      </c>
      <c r="W224" s="59">
        <v>1.4981356851217389</v>
      </c>
      <c r="X224" s="59">
        <v>1.2035412120751776</v>
      </c>
      <c r="Y224" s="59">
        <v>0.74143499482620689</v>
      </c>
      <c r="Z224" s="59">
        <v>0.76772678258298466</v>
      </c>
      <c r="AA224" s="59">
        <v>0.84197328795025517</v>
      </c>
      <c r="AB224" s="59">
        <v>1.3572595552486191</v>
      </c>
      <c r="AC224" s="59">
        <v>1.5412222437673129</v>
      </c>
      <c r="AD224" s="59">
        <v>1.6940282841379308</v>
      </c>
      <c r="AE224" s="59">
        <v>1.725494907563025</v>
      </c>
      <c r="AF224" s="59">
        <v>1.6375122082152973</v>
      </c>
      <c r="AG224" s="59">
        <v>1.5364415195007799</v>
      </c>
      <c r="AH224" s="59">
        <v>1.5185724003164558</v>
      </c>
      <c r="AI224" s="59">
        <v>1.3872427164591976</v>
      </c>
      <c r="AJ224" s="59">
        <v>1.4991265983026876</v>
      </c>
      <c r="AK224" s="59">
        <v>1.9338512513812156</v>
      </c>
    </row>
    <row r="225" spans="2:37" x14ac:dyDescent="0.25">
      <c r="B225" s="54" t="s">
        <v>92</v>
      </c>
      <c r="C225" s="59">
        <v>2.9803912551392284</v>
      </c>
      <c r="D225" s="59">
        <v>2.9803912551392284</v>
      </c>
      <c r="E225" s="59">
        <v>2.9803912551392284</v>
      </c>
      <c r="F225" s="59">
        <v>2.9803912551392284</v>
      </c>
      <c r="G225" s="59">
        <v>2.9803912551392284</v>
      </c>
      <c r="H225" s="59">
        <v>2.9803912551392284</v>
      </c>
      <c r="I225" s="59">
        <v>2.9803912551392284</v>
      </c>
      <c r="J225" s="59">
        <v>2.9803912551392284</v>
      </c>
      <c r="K225" s="59">
        <v>2.9803912551392284</v>
      </c>
      <c r="L225" s="59">
        <v>2.9803912551392284</v>
      </c>
      <c r="M225" s="59">
        <v>2.9803912551392284</v>
      </c>
      <c r="N225" s="59">
        <v>2.9803912551392284</v>
      </c>
      <c r="O225" s="59">
        <v>2.9803912551392284</v>
      </c>
      <c r="P225" s="59">
        <v>2.9803912551392284</v>
      </c>
      <c r="Q225" s="59">
        <v>2.9803912551392284</v>
      </c>
      <c r="R225" s="59">
        <v>3.4560301464821848</v>
      </c>
      <c r="S225" s="59">
        <v>1.9615885553110057</v>
      </c>
      <c r="T225" s="59">
        <v>2.2159696965803035</v>
      </c>
      <c r="U225" s="59">
        <v>2.5497856075888357</v>
      </c>
      <c r="V225" s="59">
        <v>3.2903718830886075</v>
      </c>
      <c r="W225" s="59">
        <v>3.3774320893823857</v>
      </c>
      <c r="X225" s="59">
        <v>4.0115608075412759</v>
      </c>
      <c r="Y225" s="59">
        <v>10.873992933430355</v>
      </c>
      <c r="Z225" s="59">
        <v>12.868413956993475</v>
      </c>
      <c r="AA225" s="59">
        <v>8.5347921715495811</v>
      </c>
      <c r="AB225" s="59">
        <v>6.5429016500000001</v>
      </c>
      <c r="AC225" s="59">
        <v>6.9759593124999997</v>
      </c>
      <c r="AD225" s="59">
        <v>10.248240365853661</v>
      </c>
      <c r="AE225" s="59">
        <v>9.2018790476190464</v>
      </c>
      <c r="AF225" s="59">
        <v>9.1555865333333344</v>
      </c>
      <c r="AG225" s="59">
        <v>11.6092286</v>
      </c>
      <c r="AH225" s="59">
        <v>2.9917565000000002</v>
      </c>
      <c r="AI225" s="59">
        <v>4.221649547169811</v>
      </c>
      <c r="AJ225" s="59">
        <v>4.7856618297872346</v>
      </c>
      <c r="AK225" s="59">
        <v>4.4905710754716992</v>
      </c>
    </row>
    <row r="226" spans="2:37" x14ac:dyDescent="0.25">
      <c r="B226" s="54" t="s">
        <v>93</v>
      </c>
      <c r="C226" s="59">
        <v>3.6169690538344983</v>
      </c>
      <c r="D226" s="59">
        <v>3.6169690538344983</v>
      </c>
      <c r="E226" s="59">
        <v>3.6169690538344983</v>
      </c>
      <c r="F226" s="59">
        <v>3.6169690538344983</v>
      </c>
      <c r="G226" s="59">
        <v>3.6169690538344983</v>
      </c>
      <c r="H226" s="59">
        <v>3.6169690538344983</v>
      </c>
      <c r="I226" s="59">
        <v>3.6169690538344983</v>
      </c>
      <c r="J226" s="59">
        <v>3.6169690538344983</v>
      </c>
      <c r="K226" s="59">
        <v>3.6169690538344983</v>
      </c>
      <c r="L226" s="59">
        <v>3.6169690538344983</v>
      </c>
      <c r="M226" s="59">
        <v>3.6169690538344983</v>
      </c>
      <c r="N226" s="59">
        <v>3.6169690538344983</v>
      </c>
      <c r="O226" s="59">
        <v>3.6169690538344983</v>
      </c>
      <c r="P226" s="59">
        <v>3.6169690538344983</v>
      </c>
      <c r="Q226" s="59">
        <v>3.6169690538344983</v>
      </c>
      <c r="R226" s="59">
        <v>1.6500933144934513</v>
      </c>
      <c r="S226" s="59">
        <v>1.7598818811553387</v>
      </c>
      <c r="T226" s="59">
        <v>2.2102067534986451</v>
      </c>
      <c r="U226" s="59">
        <v>3.6499647526441645</v>
      </c>
      <c r="V226" s="59">
        <v>5.175007340296804</v>
      </c>
      <c r="W226" s="59">
        <v>5.3456868716466968</v>
      </c>
      <c r="X226" s="59">
        <v>5.5279424631063838</v>
      </c>
      <c r="Y226" s="59">
        <v>2.9048658797745333</v>
      </c>
      <c r="Z226" s="59">
        <v>2.1737536437174096</v>
      </c>
      <c r="AA226" s="59">
        <v>1.8938466812666932</v>
      </c>
      <c r="AB226" s="59">
        <v>1.6097080226063829</v>
      </c>
      <c r="AC226" s="59">
        <v>1.6605438443579768</v>
      </c>
      <c r="AD226" s="59">
        <v>2.0385014304123708</v>
      </c>
      <c r="AE226" s="59">
        <v>1.8989802326478151</v>
      </c>
      <c r="AF226" s="59">
        <v>1.7951616773428234</v>
      </c>
      <c r="AG226" s="59">
        <v>2.2207522400530504</v>
      </c>
      <c r="AH226" s="59">
        <v>3.863563541864139</v>
      </c>
      <c r="AI226" s="59">
        <v>5.4818580993288597</v>
      </c>
      <c r="AJ226" s="59">
        <v>5.4971271337500012</v>
      </c>
      <c r="AK226" s="59">
        <v>5.7174827665418215</v>
      </c>
    </row>
    <row r="227" spans="2:37" x14ac:dyDescent="0.25">
      <c r="B227" s="54" t="s">
        <v>94</v>
      </c>
      <c r="C227" s="59">
        <v>30.924764640228961</v>
      </c>
      <c r="D227" s="59">
        <v>30.924764640228961</v>
      </c>
      <c r="E227" s="59">
        <v>30.924764640228961</v>
      </c>
      <c r="F227" s="59">
        <v>30.924764640228961</v>
      </c>
      <c r="G227" s="59">
        <v>30.924764640228961</v>
      </c>
      <c r="H227" s="59">
        <v>30.924764640228961</v>
      </c>
      <c r="I227" s="59">
        <v>30.924764640228961</v>
      </c>
      <c r="J227" s="59">
        <v>30.924764640228961</v>
      </c>
      <c r="K227" s="59">
        <v>30.924764640228961</v>
      </c>
      <c r="L227" s="59">
        <v>30.924764640228961</v>
      </c>
      <c r="M227" s="59">
        <v>30.924764640228961</v>
      </c>
      <c r="N227" s="59">
        <v>30.924764640228961</v>
      </c>
      <c r="O227" s="59">
        <v>30.924764640228961</v>
      </c>
      <c r="P227" s="59">
        <v>30.924764640228961</v>
      </c>
      <c r="Q227" s="59">
        <v>30.924764640228961</v>
      </c>
      <c r="R227" s="59">
        <v>28.199802159345786</v>
      </c>
      <c r="S227" s="59">
        <v>39.750359547725481</v>
      </c>
      <c r="T227" s="59">
        <v>24.462499523815339</v>
      </c>
      <c r="U227" s="59">
        <v>35.968937758153089</v>
      </c>
      <c r="V227" s="59">
        <v>49.55811988998925</v>
      </c>
      <c r="W227" s="59">
        <v>24.223499192101979</v>
      </c>
      <c r="X227" s="59">
        <v>14.310134410471823</v>
      </c>
      <c r="Y227" s="59">
        <v>25.547690052343921</v>
      </c>
      <c r="Z227" s="59">
        <v>6.9015027457142848</v>
      </c>
      <c r="AA227" s="59">
        <v>18.559996056756759</v>
      </c>
      <c r="AB227" s="59">
        <v>91.183745263157903</v>
      </c>
      <c r="AC227" s="59">
        <v>16.520948026315789</v>
      </c>
      <c r="AD227" s="59">
        <v>12.747916515151514</v>
      </c>
      <c r="AE227" s="59">
        <v>26.832736949999997</v>
      </c>
      <c r="AF227" s="59">
        <v>15.547926727272726</v>
      </c>
      <c r="AG227" s="59">
        <v>27.129527186915887</v>
      </c>
      <c r="AH227" s="59">
        <v>15.033990983333332</v>
      </c>
      <c r="AI227" s="59">
        <v>19.078804741935482</v>
      </c>
      <c r="AJ227" s="59">
        <v>10.773103500000001</v>
      </c>
      <c r="AK227" s="59">
        <v>19.332118473684208</v>
      </c>
    </row>
    <row r="228" spans="2:37" x14ac:dyDescent="0.25">
      <c r="B228" s="54" t="s">
        <v>95</v>
      </c>
      <c r="C228" s="59">
        <v>17.502495049694186</v>
      </c>
      <c r="D228" s="59">
        <v>17.502495049694186</v>
      </c>
      <c r="E228" s="59">
        <v>17.502495049694186</v>
      </c>
      <c r="F228" s="59">
        <v>17.502495049694186</v>
      </c>
      <c r="G228" s="59">
        <v>17.502495049694186</v>
      </c>
      <c r="H228" s="59">
        <v>17.502495049694186</v>
      </c>
      <c r="I228" s="59">
        <v>17.502495049694186</v>
      </c>
      <c r="J228" s="59">
        <v>17.502495049694186</v>
      </c>
      <c r="K228" s="59">
        <v>17.502495049694186</v>
      </c>
      <c r="L228" s="59">
        <v>17.502495049694186</v>
      </c>
      <c r="M228" s="59">
        <v>17.502495049694186</v>
      </c>
      <c r="N228" s="59">
        <v>17.502495049694186</v>
      </c>
      <c r="O228" s="59">
        <v>17.502495049694186</v>
      </c>
      <c r="P228" s="59">
        <v>17.502495049694186</v>
      </c>
      <c r="Q228" s="59">
        <v>17.502495049694186</v>
      </c>
      <c r="R228" s="59">
        <v>14.973585534377946</v>
      </c>
      <c r="S228" s="59">
        <v>11.176541883712586</v>
      </c>
      <c r="T228" s="59">
        <v>22.926756633699494</v>
      </c>
      <c r="U228" s="59">
        <v>21.281677887656926</v>
      </c>
      <c r="V228" s="59">
        <v>16.707842315812091</v>
      </c>
      <c r="W228" s="59">
        <v>15.903099772874997</v>
      </c>
      <c r="X228" s="59">
        <v>19.547961319725278</v>
      </c>
      <c r="Y228" s="59">
        <v>38.429438234642852</v>
      </c>
      <c r="Z228" s="59">
        <v>42.411355971714279</v>
      </c>
      <c r="AA228" s="59">
        <v>46.378986538595889</v>
      </c>
      <c r="AB228" s="59">
        <v>57.6378320754717</v>
      </c>
      <c r="AC228" s="59">
        <v>79.931569148148157</v>
      </c>
      <c r="AD228" s="59">
        <v>31.741703369047617</v>
      </c>
      <c r="AE228" s="59">
        <v>28.465486428571428</v>
      </c>
      <c r="AF228" s="59">
        <v>26.657764450549454</v>
      </c>
      <c r="AG228" s="59">
        <v>39.06239163265306</v>
      </c>
      <c r="AH228" s="59">
        <v>23.644402680851066</v>
      </c>
      <c r="AI228" s="59">
        <v>25.614488711711715</v>
      </c>
      <c r="AJ228" s="59">
        <v>16.501798074534161</v>
      </c>
      <c r="AK228" s="59">
        <v>17.216479137931035</v>
      </c>
    </row>
    <row r="229" spans="2:37" x14ac:dyDescent="0.25">
      <c r="B229" s="54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</row>
    <row r="230" spans="2:37" x14ac:dyDescent="0.25">
      <c r="B230" s="54" t="s">
        <v>101</v>
      </c>
      <c r="C230" s="61">
        <f>SUMPRODUCT(C219:C228,C4:C13)/SUM(C4:C13)</f>
        <v>4.0979952976909066</v>
      </c>
      <c r="D230" s="61">
        <f t="shared" ref="D230:AH230" si="43">SUMPRODUCT(D219:D228,D4:D13)/SUM(D4:D13)</f>
        <v>4.0974185747773051</v>
      </c>
      <c r="E230" s="61">
        <f t="shared" si="43"/>
        <v>4.0973455568874506</v>
      </c>
      <c r="F230" s="61">
        <f t="shared" si="43"/>
        <v>4.0966247348497049</v>
      </c>
      <c r="G230" s="61">
        <f t="shared" si="43"/>
        <v>4.0967637028139743</v>
      </c>
      <c r="H230" s="61">
        <f t="shared" si="43"/>
        <v>4.0974099764875254</v>
      </c>
      <c r="I230" s="61">
        <f t="shared" si="43"/>
        <v>4.0979432585375202</v>
      </c>
      <c r="J230" s="61">
        <f t="shared" si="43"/>
        <v>4.0986741357630496</v>
      </c>
      <c r="K230" s="61">
        <f t="shared" si="43"/>
        <v>4.098269161725824</v>
      </c>
      <c r="L230" s="61">
        <f t="shared" si="43"/>
        <v>4.0981266472444204</v>
      </c>
      <c r="M230" s="61">
        <f t="shared" si="43"/>
        <v>4.0980902194201301</v>
      </c>
      <c r="N230" s="61">
        <f t="shared" si="43"/>
        <v>4.0975619582097043</v>
      </c>
      <c r="O230" s="61">
        <f t="shared" si="43"/>
        <v>4.0983682761796274</v>
      </c>
      <c r="P230" s="61">
        <f t="shared" si="43"/>
        <v>4.0971813446077681</v>
      </c>
      <c r="Q230" s="61">
        <f t="shared" si="43"/>
        <v>4.1677816163306867</v>
      </c>
      <c r="R230" s="61">
        <f t="shared" si="43"/>
        <v>3.1238340096095878</v>
      </c>
      <c r="S230" s="61">
        <f t="shared" si="43"/>
        <v>3.3546964785077109</v>
      </c>
      <c r="T230" s="61">
        <f t="shared" si="43"/>
        <v>3.5163427117508919</v>
      </c>
      <c r="U230" s="61">
        <f t="shared" si="43"/>
        <v>4.3405609709147841</v>
      </c>
      <c r="V230" s="61">
        <f t="shared" si="43"/>
        <v>4.712423307983463</v>
      </c>
      <c r="W230" s="61">
        <f t="shared" si="43"/>
        <v>4.288852782989462</v>
      </c>
      <c r="X230" s="61">
        <f t="shared" si="43"/>
        <v>4.9987920296292998</v>
      </c>
      <c r="Y230" s="61">
        <f t="shared" si="43"/>
        <v>10.316940935987047</v>
      </c>
      <c r="Z230" s="61">
        <f t="shared" si="43"/>
        <v>13.505532451497983</v>
      </c>
      <c r="AA230" s="61">
        <f t="shared" si="43"/>
        <v>9.6132822024805744</v>
      </c>
      <c r="AB230" s="61">
        <f t="shared" si="43"/>
        <v>12.043074847880836</v>
      </c>
      <c r="AC230" s="61">
        <f t="shared" si="43"/>
        <v>10.998977448066208</v>
      </c>
      <c r="AD230" s="61">
        <f t="shared" si="43"/>
        <v>16.594791077242405</v>
      </c>
      <c r="AE230" s="61">
        <f t="shared" si="43"/>
        <v>14.097724427700644</v>
      </c>
      <c r="AF230" s="61">
        <f t="shared" si="43"/>
        <v>8.3639130497962899</v>
      </c>
      <c r="AG230" s="61">
        <f t="shared" si="43"/>
        <v>8.5254311076000651</v>
      </c>
      <c r="AH230" s="61">
        <f t="shared" si="43"/>
        <v>8.0620196884800013</v>
      </c>
      <c r="AI230" s="61">
        <f t="shared" ref="AI230:AJ230" si="44">SUMPRODUCT(AI219:AI228,AI4:AI13)/SUM(AI4:AI13)</f>
        <v>8.1051252274934651</v>
      </c>
      <c r="AJ230" s="61">
        <f t="shared" si="44"/>
        <v>4.7820093494643521</v>
      </c>
      <c r="AK230" s="61">
        <f t="shared" ref="AK230" si="45">SUMPRODUCT(AK219:AK228,AK4:AK13)/SUM(AK4:AK13)</f>
        <v>5.4274616433321681</v>
      </c>
    </row>
    <row r="232" spans="2:37" s="51" customFormat="1" ht="18.75" thickBot="1" x14ac:dyDescent="0.4">
      <c r="B232" s="52" t="s">
        <v>207</v>
      </c>
      <c r="C232" s="53">
        <v>1990</v>
      </c>
      <c r="D232" s="53">
        <v>1991</v>
      </c>
      <c r="E232" s="53">
        <v>1992</v>
      </c>
      <c r="F232" s="53">
        <v>1993</v>
      </c>
      <c r="G232" s="53">
        <v>1994</v>
      </c>
      <c r="H232" s="53">
        <v>1995</v>
      </c>
      <c r="I232" s="53">
        <v>1996</v>
      </c>
      <c r="J232" s="53">
        <v>1997</v>
      </c>
      <c r="K232" s="53">
        <v>1998</v>
      </c>
      <c r="L232" s="53">
        <v>1999</v>
      </c>
      <c r="M232" s="53">
        <v>2000</v>
      </c>
      <c r="N232" s="53">
        <v>2001</v>
      </c>
      <c r="O232" s="53">
        <v>2002</v>
      </c>
      <c r="P232" s="53">
        <v>2003</v>
      </c>
      <c r="Q232" s="53">
        <v>2004</v>
      </c>
      <c r="R232" s="53">
        <v>2005</v>
      </c>
      <c r="S232" s="53">
        <v>2006</v>
      </c>
      <c r="T232" s="53">
        <v>2007</v>
      </c>
      <c r="U232" s="53">
        <v>2008</v>
      </c>
      <c r="V232" s="53">
        <v>2009</v>
      </c>
      <c r="W232" s="53">
        <v>2010</v>
      </c>
      <c r="X232" s="53">
        <v>2011</v>
      </c>
      <c r="Y232" s="53">
        <v>2012</v>
      </c>
      <c r="Z232" s="53">
        <v>2013</v>
      </c>
      <c r="AA232" s="53">
        <v>2014</v>
      </c>
      <c r="AB232" s="53">
        <v>2015</v>
      </c>
      <c r="AC232" s="53">
        <v>2016</v>
      </c>
      <c r="AD232" s="53">
        <v>2017</v>
      </c>
      <c r="AE232" s="53">
        <v>2018</v>
      </c>
      <c r="AF232" s="53">
        <v>2019</v>
      </c>
      <c r="AG232" s="53">
        <v>2020</v>
      </c>
      <c r="AH232" s="53">
        <v>2021</v>
      </c>
      <c r="AI232" s="53">
        <v>2022</v>
      </c>
      <c r="AJ232" s="53">
        <v>2023</v>
      </c>
      <c r="AK232" s="53">
        <v>2024</v>
      </c>
    </row>
    <row r="233" spans="2:37" x14ac:dyDescent="0.25">
      <c r="B233" s="54" t="s">
        <v>86</v>
      </c>
      <c r="C233" s="62">
        <v>62.758717925458711</v>
      </c>
      <c r="D233" s="62">
        <v>62.758717925458711</v>
      </c>
      <c r="E233" s="62">
        <v>62.758717925458711</v>
      </c>
      <c r="F233" s="62">
        <v>62.758717925458711</v>
      </c>
      <c r="G233" s="62">
        <v>62.758717925458711</v>
      </c>
      <c r="H233" s="62">
        <v>62.758717925458711</v>
      </c>
      <c r="I233" s="62">
        <v>62.758717925458711</v>
      </c>
      <c r="J233" s="62">
        <v>62.758717925458711</v>
      </c>
      <c r="K233" s="62">
        <v>62.758717925458711</v>
      </c>
      <c r="L233" s="62">
        <v>62.758717925458711</v>
      </c>
      <c r="M233" s="62">
        <v>62.758717925458711</v>
      </c>
      <c r="N233" s="62">
        <v>62.758717925458711</v>
      </c>
      <c r="O233" s="62">
        <v>62.758717925458711</v>
      </c>
      <c r="P233" s="62">
        <v>62.758717925458711</v>
      </c>
      <c r="Q233" s="62">
        <v>62.758717925458711</v>
      </c>
      <c r="R233" s="62">
        <v>43.1630178536317</v>
      </c>
      <c r="S233" s="62">
        <v>63.854140038071378</v>
      </c>
      <c r="T233" s="62">
        <v>61.394004567344901</v>
      </c>
      <c r="U233" s="62">
        <v>68.290974728368965</v>
      </c>
      <c r="V233" s="62">
        <v>74.027509741833654</v>
      </c>
      <c r="W233" s="62">
        <v>68.207226576913143</v>
      </c>
      <c r="X233" s="62">
        <v>60.37415197204718</v>
      </c>
      <c r="Y233" s="62">
        <v>54.009487542475561</v>
      </c>
      <c r="Z233" s="62">
        <v>49.221672170045821</v>
      </c>
      <c r="AA233" s="62">
        <v>48.963653525359746</v>
      </c>
      <c r="AB233" s="62">
        <v>66.255809663250361</v>
      </c>
      <c r="AC233" s="62">
        <v>70.055269790718839</v>
      </c>
      <c r="AD233" s="62">
        <v>61.462527752081392</v>
      </c>
      <c r="AE233" s="62">
        <v>63.30790640155189</v>
      </c>
      <c r="AF233" s="62">
        <v>59.246569464899359</v>
      </c>
      <c r="AG233" s="62">
        <v>53.65896366594361</v>
      </c>
      <c r="AH233" s="62">
        <v>91.369178794178794</v>
      </c>
      <c r="AI233" s="62">
        <v>95.822754018509485</v>
      </c>
      <c r="AJ233" s="62">
        <v>96.136644681839286</v>
      </c>
      <c r="AK233" s="62">
        <v>100.80156384892086</v>
      </c>
    </row>
    <row r="234" spans="2:37" x14ac:dyDescent="0.25">
      <c r="B234" s="54" t="s">
        <v>87</v>
      </c>
      <c r="C234" s="62">
        <v>69.575753066094279</v>
      </c>
      <c r="D234" s="62">
        <v>69.575753066094279</v>
      </c>
      <c r="E234" s="62">
        <v>69.575753066094279</v>
      </c>
      <c r="F234" s="62">
        <v>69.575753066094279</v>
      </c>
      <c r="G234" s="62">
        <v>69.575753066094279</v>
      </c>
      <c r="H234" s="62">
        <v>69.575753066094279</v>
      </c>
      <c r="I234" s="62">
        <v>69.575753066094279</v>
      </c>
      <c r="J234" s="62">
        <v>69.575753066094279</v>
      </c>
      <c r="K234" s="62">
        <v>69.575753066094279</v>
      </c>
      <c r="L234" s="62">
        <v>69.575753066094279</v>
      </c>
      <c r="M234" s="62">
        <v>69.575753066094279</v>
      </c>
      <c r="N234" s="62">
        <v>69.575753066094279</v>
      </c>
      <c r="O234" s="62">
        <v>69.575753066094279</v>
      </c>
      <c r="P234" s="62">
        <v>69.575753066094279</v>
      </c>
      <c r="Q234" s="62">
        <v>69.575753066094279</v>
      </c>
      <c r="R234" s="62">
        <v>37.927487234628366</v>
      </c>
      <c r="S234" s="62">
        <v>76.272562575939432</v>
      </c>
      <c r="T234" s="62">
        <v>75.072061048802993</v>
      </c>
      <c r="U234" s="62">
        <v>70.0232388862227</v>
      </c>
      <c r="V234" s="62">
        <v>77.499093909121996</v>
      </c>
      <c r="W234" s="62">
        <v>81.899368884860181</v>
      </c>
      <c r="X234" s="62">
        <v>68.336458923084265</v>
      </c>
      <c r="Y234" s="62">
        <v>13.691133971914315</v>
      </c>
      <c r="Z234" s="62">
        <v>7.8782113559973128</v>
      </c>
      <c r="AA234" s="62">
        <v>10.422466422368421</v>
      </c>
      <c r="AB234" s="62">
        <v>6.956498392282958</v>
      </c>
      <c r="AC234" s="62">
        <v>9.9691911337209298</v>
      </c>
      <c r="AD234" s="62">
        <v>9.5878353521758637</v>
      </c>
      <c r="AE234" s="62">
        <v>4.4033796526054587</v>
      </c>
      <c r="AF234" s="62">
        <v>2.9840674551029345</v>
      </c>
      <c r="AG234" s="62">
        <v>0.98583311827956999</v>
      </c>
      <c r="AH234" s="62">
        <v>1.1611237964236589</v>
      </c>
      <c r="AI234" s="62">
        <v>7.4703989690721642</v>
      </c>
      <c r="AJ234" s="62">
        <v>12.764194842406878</v>
      </c>
      <c r="AK234" s="62">
        <v>17.85173018549747</v>
      </c>
    </row>
    <row r="235" spans="2:37" x14ac:dyDescent="0.25">
      <c r="B235" s="54" t="s">
        <v>88</v>
      </c>
      <c r="C235" s="62">
        <v>169.69427257833544</v>
      </c>
      <c r="D235" s="62">
        <v>169.69427257833544</v>
      </c>
      <c r="E235" s="62">
        <v>169.69427257833544</v>
      </c>
      <c r="F235" s="62">
        <v>169.69427257833544</v>
      </c>
      <c r="G235" s="62">
        <v>169.69427257833544</v>
      </c>
      <c r="H235" s="62">
        <v>169.69427257833544</v>
      </c>
      <c r="I235" s="62">
        <v>169.69427257833544</v>
      </c>
      <c r="J235" s="62">
        <v>169.69427257833544</v>
      </c>
      <c r="K235" s="62">
        <v>169.69427257833544</v>
      </c>
      <c r="L235" s="62">
        <v>169.69427257833544</v>
      </c>
      <c r="M235" s="62">
        <v>169.69427257833544</v>
      </c>
      <c r="N235" s="62">
        <v>169.69427257833544</v>
      </c>
      <c r="O235" s="62">
        <v>169.69427257833544</v>
      </c>
      <c r="P235" s="62">
        <v>169.69427257833544</v>
      </c>
      <c r="Q235" s="62">
        <v>169.69427257833544</v>
      </c>
      <c r="R235" s="62">
        <v>200.51169184717872</v>
      </c>
      <c r="S235" s="62">
        <v>166.33311210428283</v>
      </c>
      <c r="T235" s="62">
        <v>151.99857361196419</v>
      </c>
      <c r="U235" s="62">
        <v>164.79079478955862</v>
      </c>
      <c r="V235" s="62">
        <v>172.13312050881837</v>
      </c>
      <c r="W235" s="62">
        <v>172.26745082430935</v>
      </c>
      <c r="X235" s="62">
        <v>159.82516436223617</v>
      </c>
      <c r="Y235" s="62">
        <v>159.69307006279277</v>
      </c>
      <c r="Z235" s="62">
        <v>151.77739021582212</v>
      </c>
      <c r="AA235" s="62">
        <v>159.93204212812603</v>
      </c>
      <c r="AB235" s="62">
        <v>257.31408638360176</v>
      </c>
      <c r="AC235" s="62">
        <v>308.65291019786912</v>
      </c>
      <c r="AD235" s="62">
        <v>378.62796098265898</v>
      </c>
      <c r="AE235" s="62">
        <v>287.86385890652559</v>
      </c>
      <c r="AF235" s="62">
        <v>281.91498461538464</v>
      </c>
      <c r="AG235" s="62">
        <v>237.19527122641509</v>
      </c>
      <c r="AH235" s="62">
        <v>246.2523949447077</v>
      </c>
      <c r="AI235" s="62">
        <v>244.78518154311649</v>
      </c>
      <c r="AJ235" s="62">
        <v>195.95730689206763</v>
      </c>
      <c r="AK235" s="62">
        <v>266.96369957983194</v>
      </c>
    </row>
    <row r="236" spans="2:37" x14ac:dyDescent="0.25">
      <c r="B236" s="54" t="s">
        <v>89</v>
      </c>
      <c r="C236" s="62">
        <v>4.1681669614983301</v>
      </c>
      <c r="D236" s="62">
        <v>4.1681669614983301</v>
      </c>
      <c r="E236" s="62">
        <v>4.1681669614983301</v>
      </c>
      <c r="F236" s="62">
        <v>4.1681669614983301</v>
      </c>
      <c r="G236" s="62">
        <v>4.1681669614983301</v>
      </c>
      <c r="H236" s="62">
        <v>4.1681669614983301</v>
      </c>
      <c r="I236" s="62">
        <v>4.1681669614983301</v>
      </c>
      <c r="J236" s="62">
        <v>4.1681669614983301</v>
      </c>
      <c r="K236" s="62">
        <v>4.1681669614983301</v>
      </c>
      <c r="L236" s="62">
        <v>4.1681669614983301</v>
      </c>
      <c r="M236" s="62">
        <v>4.1681669614983301</v>
      </c>
      <c r="N236" s="62">
        <v>4.1681669614983301</v>
      </c>
      <c r="O236" s="62">
        <v>4.1681669614983301</v>
      </c>
      <c r="P236" s="62">
        <v>4.1681669614983301</v>
      </c>
      <c r="Q236" s="62">
        <v>4.1681669614983301</v>
      </c>
      <c r="R236" s="62">
        <v>2.6390633092322204</v>
      </c>
      <c r="S236" s="62">
        <v>2.4247029456273768</v>
      </c>
      <c r="T236" s="62">
        <v>8.6148527601903666</v>
      </c>
      <c r="U236" s="62">
        <v>12.659623049521453</v>
      </c>
      <c r="V236" s="62">
        <v>0.94801034428294584</v>
      </c>
      <c r="W236" s="62">
        <v>0.74594180567157664</v>
      </c>
      <c r="X236" s="62">
        <v>1.1449745159623701</v>
      </c>
      <c r="Y236" s="62">
        <v>21.374888203720925</v>
      </c>
      <c r="Z236" s="62">
        <v>50.804798221578949</v>
      </c>
      <c r="AA236" s="62">
        <v>1.5821471</v>
      </c>
      <c r="AB236" s="62">
        <v>85.745420483333334</v>
      </c>
      <c r="AC236" s="62" t="s">
        <v>267</v>
      </c>
      <c r="AD236" s="62" t="s">
        <v>267</v>
      </c>
      <c r="AE236" s="62" t="s">
        <v>267</v>
      </c>
      <c r="AF236" s="62" t="s">
        <v>267</v>
      </c>
      <c r="AG236" s="62" t="s">
        <v>267</v>
      </c>
      <c r="AH236" s="62" t="s">
        <v>267</v>
      </c>
      <c r="AI236" s="62" t="s">
        <v>267</v>
      </c>
      <c r="AJ236" s="62" t="s">
        <v>267</v>
      </c>
      <c r="AK236" s="62" t="s">
        <v>267</v>
      </c>
    </row>
    <row r="237" spans="2:37" x14ac:dyDescent="0.25">
      <c r="B237" s="54" t="s">
        <v>90</v>
      </c>
      <c r="C237" s="62">
        <v>0.35773020541078832</v>
      </c>
      <c r="D237" s="62">
        <v>0.35773020541078832</v>
      </c>
      <c r="E237" s="62">
        <v>0.35773020541078832</v>
      </c>
      <c r="F237" s="62">
        <v>0.35773020541078832</v>
      </c>
      <c r="G237" s="62">
        <v>0.35773020541078832</v>
      </c>
      <c r="H237" s="62">
        <v>0.35773020541078832</v>
      </c>
      <c r="I237" s="62">
        <v>0.35773020541078832</v>
      </c>
      <c r="J237" s="62">
        <v>0.35773020541078832</v>
      </c>
      <c r="K237" s="62">
        <v>0.35773020541078832</v>
      </c>
      <c r="L237" s="62">
        <v>0.35773020541078832</v>
      </c>
      <c r="M237" s="62">
        <v>0.35773020541078832</v>
      </c>
      <c r="N237" s="62">
        <v>0.35773020541078832</v>
      </c>
      <c r="O237" s="62">
        <v>0.35773020541078832</v>
      </c>
      <c r="P237" s="62">
        <v>0.35773020541078832</v>
      </c>
      <c r="Q237" s="62">
        <v>0.35773020541078832</v>
      </c>
      <c r="R237" s="62">
        <v>0.55834765875989445</v>
      </c>
      <c r="S237" s="62">
        <v>7.5131965602649023E-2</v>
      </c>
      <c r="T237" s="62">
        <v>1.3057321279400258</v>
      </c>
      <c r="U237" s="62">
        <v>6.1859299869621895E-2</v>
      </c>
      <c r="V237" s="62">
        <v>7.4396351634877386E-2</v>
      </c>
      <c r="W237" s="62">
        <v>0.41024212008995503</v>
      </c>
      <c r="X237" s="62">
        <v>1.8401913978494621E-2</v>
      </c>
      <c r="Y237" s="62">
        <v>1.4058973942105262</v>
      </c>
      <c r="Z237" s="62">
        <v>1.2914984866666668</v>
      </c>
      <c r="AA237" s="62">
        <v>2.2660352755555557</v>
      </c>
      <c r="AB237" s="62">
        <v>0</v>
      </c>
      <c r="AC237" s="62">
        <v>0</v>
      </c>
      <c r="AD237" s="62">
        <v>0</v>
      </c>
      <c r="AE237" s="62">
        <v>0</v>
      </c>
      <c r="AF237" s="62">
        <v>0</v>
      </c>
      <c r="AG237" s="62">
        <v>0</v>
      </c>
      <c r="AH237" s="62">
        <v>0</v>
      </c>
      <c r="AI237" s="62">
        <v>1.4285714285714284E-4</v>
      </c>
      <c r="AJ237" s="62">
        <v>3.0824651162790695</v>
      </c>
      <c r="AK237" s="62">
        <v>1.0707288135593223</v>
      </c>
    </row>
    <row r="238" spans="2:37" x14ac:dyDescent="0.25">
      <c r="B238" s="54" t="s">
        <v>91</v>
      </c>
      <c r="C238" s="62">
        <v>0.51419170864127506</v>
      </c>
      <c r="D238" s="62">
        <v>0.51419170864127506</v>
      </c>
      <c r="E238" s="62">
        <v>0.51419170864127506</v>
      </c>
      <c r="F238" s="62">
        <v>0.51419170864127506</v>
      </c>
      <c r="G238" s="62">
        <v>0.51419170864127506</v>
      </c>
      <c r="H238" s="62">
        <v>0.51419170864127506</v>
      </c>
      <c r="I238" s="62">
        <v>0.51419170864127506</v>
      </c>
      <c r="J238" s="62">
        <v>0.51419170864127506</v>
      </c>
      <c r="K238" s="62">
        <v>0.51419170864127506</v>
      </c>
      <c r="L238" s="62">
        <v>0.51419170864127506</v>
      </c>
      <c r="M238" s="62">
        <v>0.51419170864127506</v>
      </c>
      <c r="N238" s="62">
        <v>0.51419170864127506</v>
      </c>
      <c r="O238" s="62">
        <v>0.51419170864127506</v>
      </c>
      <c r="P238" s="62">
        <v>0.51419170864127506</v>
      </c>
      <c r="Q238" s="62">
        <v>0.51419170864127506</v>
      </c>
      <c r="R238" s="62">
        <v>1.5996672297885197</v>
      </c>
      <c r="S238" s="62">
        <v>0.34200432567901234</v>
      </c>
      <c r="T238" s="62">
        <v>0.57765775239247319</v>
      </c>
      <c r="U238" s="62">
        <v>0.21708786211512718</v>
      </c>
      <c r="V238" s="62">
        <v>0.44665279262295082</v>
      </c>
      <c r="W238" s="62">
        <v>8.9175914202898554E-2</v>
      </c>
      <c r="X238" s="62">
        <v>0.32709608368794324</v>
      </c>
      <c r="Y238" s="62">
        <v>0.1009076009103448</v>
      </c>
      <c r="Z238" s="62">
        <v>0</v>
      </c>
      <c r="AA238" s="62">
        <v>0.89055837984693864</v>
      </c>
      <c r="AB238" s="62">
        <v>0.12067679558011049</v>
      </c>
      <c r="AC238" s="62">
        <v>0</v>
      </c>
      <c r="AD238" s="62">
        <v>0.63349655172413788</v>
      </c>
      <c r="AE238" s="62">
        <v>0.46518067226890758</v>
      </c>
      <c r="AF238" s="62">
        <v>0.14964589235127476</v>
      </c>
      <c r="AG238" s="62">
        <v>0</v>
      </c>
      <c r="AH238" s="62">
        <v>0.5859018987341772</v>
      </c>
      <c r="AI238" s="62">
        <v>0.23808575380359612</v>
      </c>
      <c r="AJ238" s="62">
        <v>0.20116124469589816</v>
      </c>
      <c r="AK238" s="62">
        <v>0.20945027624309392</v>
      </c>
    </row>
    <row r="239" spans="2:37" x14ac:dyDescent="0.25">
      <c r="B239" s="54" t="s">
        <v>92</v>
      </c>
      <c r="C239" s="62">
        <v>23.280974485051903</v>
      </c>
      <c r="D239" s="62">
        <v>23.280974485051903</v>
      </c>
      <c r="E239" s="62">
        <v>23.280974485051903</v>
      </c>
      <c r="F239" s="62">
        <v>23.280974485051903</v>
      </c>
      <c r="G239" s="62">
        <v>23.280974485051903</v>
      </c>
      <c r="H239" s="62">
        <v>23.280974485051903</v>
      </c>
      <c r="I239" s="62">
        <v>23.280974485051903</v>
      </c>
      <c r="J239" s="62">
        <v>23.280974485051903</v>
      </c>
      <c r="K239" s="62">
        <v>23.280974485051903</v>
      </c>
      <c r="L239" s="62">
        <v>23.280974485051903</v>
      </c>
      <c r="M239" s="62">
        <v>23.280974485051903</v>
      </c>
      <c r="N239" s="62">
        <v>23.280974485051903</v>
      </c>
      <c r="O239" s="62">
        <v>23.280974485051903</v>
      </c>
      <c r="P239" s="62">
        <v>23.280974485051903</v>
      </c>
      <c r="Q239" s="62">
        <v>23.280974485051903</v>
      </c>
      <c r="R239" s="62">
        <v>25.461060431782979</v>
      </c>
      <c r="S239" s="62">
        <v>28.957506711103424</v>
      </c>
      <c r="T239" s="62">
        <v>31.743811228540721</v>
      </c>
      <c r="U239" s="62">
        <v>26.43607185326162</v>
      </c>
      <c r="V239" s="62">
        <v>16.822257071194517</v>
      </c>
      <c r="W239" s="62">
        <v>14.830535445640484</v>
      </c>
      <c r="X239" s="62">
        <v>18.715578653839575</v>
      </c>
      <c r="Y239" s="62">
        <v>71.118247139285714</v>
      </c>
      <c r="Z239" s="62">
        <v>60.56753121913043</v>
      </c>
      <c r="AA239" s="62">
        <v>96.266530349310429</v>
      </c>
      <c r="AB239" s="62">
        <v>52.822524999999999</v>
      </c>
      <c r="AC239" s="62">
        <v>63.114020833333328</v>
      </c>
      <c r="AD239" s="62">
        <v>74.76753658536586</v>
      </c>
      <c r="AE239" s="62">
        <v>72.73538095238095</v>
      </c>
      <c r="AF239" s="62">
        <v>90.158133333333325</v>
      </c>
      <c r="AG239" s="62">
        <v>20.862199999999998</v>
      </c>
      <c r="AH239" s="62">
        <v>77.270600000000002</v>
      </c>
      <c r="AI239" s="62">
        <v>78.851792452830196</v>
      </c>
      <c r="AJ239" s="62">
        <v>45.998595744680848</v>
      </c>
      <c r="AK239" s="62">
        <v>54.893358490566037</v>
      </c>
    </row>
    <row r="240" spans="2:37" x14ac:dyDescent="0.25">
      <c r="B240" s="54" t="s">
        <v>93</v>
      </c>
      <c r="C240" s="62">
        <v>64.881198922460342</v>
      </c>
      <c r="D240" s="62">
        <v>64.881198922460342</v>
      </c>
      <c r="E240" s="62">
        <v>64.881198922460342</v>
      </c>
      <c r="F240" s="62">
        <v>64.881198922460342</v>
      </c>
      <c r="G240" s="62">
        <v>64.881198922460342</v>
      </c>
      <c r="H240" s="62">
        <v>64.881198922460342</v>
      </c>
      <c r="I240" s="62">
        <v>64.881198922460342</v>
      </c>
      <c r="J240" s="62">
        <v>64.881198922460342</v>
      </c>
      <c r="K240" s="62">
        <v>64.881198922460342</v>
      </c>
      <c r="L240" s="62">
        <v>64.881198922460342</v>
      </c>
      <c r="M240" s="62">
        <v>64.881198922460342</v>
      </c>
      <c r="N240" s="62">
        <v>64.881198922460342</v>
      </c>
      <c r="O240" s="62">
        <v>64.881198922460342</v>
      </c>
      <c r="P240" s="62">
        <v>64.881198922460342</v>
      </c>
      <c r="Q240" s="62">
        <v>64.881198922460342</v>
      </c>
      <c r="R240" s="62">
        <v>14.72210708376902</v>
      </c>
      <c r="S240" s="62">
        <v>12.478053049520158</v>
      </c>
      <c r="T240" s="62">
        <v>9.2324677566580622</v>
      </c>
      <c r="U240" s="62">
        <v>66.886595412607562</v>
      </c>
      <c r="V240" s="62">
        <v>133.41368711559616</v>
      </c>
      <c r="W240" s="62">
        <v>126.33918515041654</v>
      </c>
      <c r="X240" s="62">
        <v>91.096296888654805</v>
      </c>
      <c r="Y240" s="62">
        <v>6.0159645535085389</v>
      </c>
      <c r="Z240" s="62">
        <v>4.9887195070974624</v>
      </c>
      <c r="AA240" s="62">
        <v>4.1269641206243382</v>
      </c>
      <c r="AB240" s="62">
        <v>2.4328005319148938</v>
      </c>
      <c r="AC240" s="62">
        <v>3.4236679636835281</v>
      </c>
      <c r="AD240" s="62">
        <v>4.2997835051546387</v>
      </c>
      <c r="AE240" s="62">
        <v>3.2616889460154241</v>
      </c>
      <c r="AF240" s="62">
        <v>2.0676251482799524</v>
      </c>
      <c r="AG240" s="62">
        <v>2.2055941644562336</v>
      </c>
      <c r="AH240" s="62">
        <v>79.84042022116904</v>
      </c>
      <c r="AI240" s="62">
        <v>152.79656375838925</v>
      </c>
      <c r="AJ240" s="62">
        <v>139.48709625000001</v>
      </c>
      <c r="AK240" s="62">
        <v>155.42216229712858</v>
      </c>
    </row>
    <row r="241" spans="2:37" x14ac:dyDescent="0.25">
      <c r="B241" s="54" t="s">
        <v>94</v>
      </c>
      <c r="C241" s="62">
        <v>18.921960273461025</v>
      </c>
      <c r="D241" s="62">
        <v>18.921960273461025</v>
      </c>
      <c r="E241" s="62">
        <v>18.921960273461025</v>
      </c>
      <c r="F241" s="62">
        <v>18.921960273461025</v>
      </c>
      <c r="G241" s="62">
        <v>18.921960273461025</v>
      </c>
      <c r="H241" s="62">
        <v>18.921960273461025</v>
      </c>
      <c r="I241" s="62">
        <v>18.921960273461025</v>
      </c>
      <c r="J241" s="62">
        <v>18.921960273461025</v>
      </c>
      <c r="K241" s="62">
        <v>18.921960273461025</v>
      </c>
      <c r="L241" s="62">
        <v>18.921960273461025</v>
      </c>
      <c r="M241" s="62">
        <v>18.921960273461025</v>
      </c>
      <c r="N241" s="62">
        <v>18.921960273461025</v>
      </c>
      <c r="O241" s="62">
        <v>18.921960273461025</v>
      </c>
      <c r="P241" s="62">
        <v>18.921960273461025</v>
      </c>
      <c r="Q241" s="62">
        <v>18.921960273461025</v>
      </c>
      <c r="R241" s="62">
        <v>22.163230453999997</v>
      </c>
      <c r="S241" s="62">
        <v>19.386564632564699</v>
      </c>
      <c r="T241" s="62">
        <v>38.201619961368742</v>
      </c>
      <c r="U241" s="62">
        <v>37.255841174376044</v>
      </c>
      <c r="V241" s="62">
        <v>9.6200084847930096</v>
      </c>
      <c r="W241" s="62">
        <v>3.2792808267446043</v>
      </c>
      <c r="X241" s="62">
        <v>2.5471763803800793</v>
      </c>
      <c r="Y241" s="62">
        <v>2.4825029243915346</v>
      </c>
      <c r="Z241" s="62">
        <v>0.3904663569285714</v>
      </c>
      <c r="AA241" s="62">
        <v>15.176462044594595</v>
      </c>
      <c r="AB241" s="62">
        <v>1.1761578947368421</v>
      </c>
      <c r="AC241" s="62">
        <v>1.0562105263157893</v>
      </c>
      <c r="AD241" s="62">
        <v>15.405212121212125</v>
      </c>
      <c r="AE241" s="62">
        <v>105.70715</v>
      </c>
      <c r="AF241" s="62">
        <v>3.5205454545454544</v>
      </c>
      <c r="AG241" s="62">
        <v>1.4252149532710279</v>
      </c>
      <c r="AH241" s="62">
        <v>1.7495583333333331</v>
      </c>
      <c r="AI241" s="62">
        <v>1.593290322580645</v>
      </c>
      <c r="AJ241" s="62">
        <v>6.7959705882352939</v>
      </c>
      <c r="AK241" s="62">
        <v>5.5274078947368412</v>
      </c>
    </row>
    <row r="242" spans="2:37" x14ac:dyDescent="0.25">
      <c r="B242" s="54" t="s">
        <v>95</v>
      </c>
      <c r="C242" s="62">
        <v>48.262570868856912</v>
      </c>
      <c r="D242" s="62">
        <v>48.262570868856912</v>
      </c>
      <c r="E242" s="62">
        <v>48.262570868856912</v>
      </c>
      <c r="F242" s="62">
        <v>48.262570868856912</v>
      </c>
      <c r="G242" s="62">
        <v>48.262570868856912</v>
      </c>
      <c r="H242" s="62">
        <v>48.262570868856912</v>
      </c>
      <c r="I242" s="62">
        <v>48.262570868856912</v>
      </c>
      <c r="J242" s="62">
        <v>48.262570868856912</v>
      </c>
      <c r="K242" s="62">
        <v>48.262570868856912</v>
      </c>
      <c r="L242" s="62">
        <v>48.262570868856912</v>
      </c>
      <c r="M242" s="62">
        <v>48.262570868856912</v>
      </c>
      <c r="N242" s="62">
        <v>48.262570868856912</v>
      </c>
      <c r="O242" s="62">
        <v>48.262570868856912</v>
      </c>
      <c r="P242" s="62">
        <v>48.262570868856912</v>
      </c>
      <c r="Q242" s="62">
        <v>48.262570868856912</v>
      </c>
      <c r="R242" s="62">
        <v>31.638617401413285</v>
      </c>
      <c r="S242" s="62">
        <v>28.776308853144041</v>
      </c>
      <c r="T242" s="62">
        <v>43.885456103322412</v>
      </c>
      <c r="U242" s="62">
        <v>56.218711775597015</v>
      </c>
      <c r="V242" s="62">
        <v>49.273992496463073</v>
      </c>
      <c r="W242" s="62">
        <v>70.564999506075026</v>
      </c>
      <c r="X242" s="62">
        <v>57.479909945983458</v>
      </c>
      <c r="Y242" s="62">
        <v>19.182300249403067</v>
      </c>
      <c r="Z242" s="62">
        <v>21.255116992486855</v>
      </c>
      <c r="AA242" s="62">
        <v>36.67859182634021</v>
      </c>
      <c r="AB242" s="62">
        <v>3.7735849056603769E-5</v>
      </c>
      <c r="AC242" s="62">
        <v>0.56873148148148145</v>
      </c>
      <c r="AD242" s="62">
        <v>1.6593690476190477</v>
      </c>
      <c r="AE242" s="62">
        <v>3.3135595238095239</v>
      </c>
      <c r="AF242" s="62">
        <v>0.25765934065934065</v>
      </c>
      <c r="AG242" s="62">
        <v>4.0816326530612238E-5</v>
      </c>
      <c r="AH242" s="62">
        <v>2.7798085106382975</v>
      </c>
      <c r="AI242" s="62">
        <v>2.501432432432432</v>
      </c>
      <c r="AJ242" s="62">
        <v>1.2422360248447202E-5</v>
      </c>
      <c r="AK242" s="62">
        <v>15.959918103448274</v>
      </c>
    </row>
    <row r="243" spans="2:37" x14ac:dyDescent="0.25">
      <c r="B243" s="54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</row>
    <row r="244" spans="2:37" x14ac:dyDescent="0.25">
      <c r="B244" s="54" t="s">
        <v>101</v>
      </c>
      <c r="C244" s="63">
        <f>SUMPRODUCT(C233:C242,C4:C13)/SUM(C4:C13)</f>
        <v>63.05436879539775</v>
      </c>
      <c r="D244" s="63">
        <f t="shared" ref="D244:AG244" si="46">SUMPRODUCT(D233:D242,D4:D13)/SUM(D4:D13)</f>
        <v>63.054760608364298</v>
      </c>
      <c r="E244" s="63">
        <f t="shared" si="46"/>
        <v>63.044553414837338</v>
      </c>
      <c r="F244" s="63">
        <f t="shared" si="46"/>
        <v>63.047271299044162</v>
      </c>
      <c r="G244" s="63">
        <f t="shared" si="46"/>
        <v>63.049083782721866</v>
      </c>
      <c r="H244" s="63">
        <f t="shared" si="46"/>
        <v>63.052205039107562</v>
      </c>
      <c r="I244" s="63">
        <f t="shared" si="46"/>
        <v>63.042714399317489</v>
      </c>
      <c r="J244" s="63">
        <f t="shared" si="46"/>
        <v>63.048930414981541</v>
      </c>
      <c r="K244" s="63">
        <f t="shared" si="46"/>
        <v>63.051419448950426</v>
      </c>
      <c r="L244" s="63">
        <f t="shared" si="46"/>
        <v>63.049809822576762</v>
      </c>
      <c r="M244" s="63">
        <f t="shared" si="46"/>
        <v>63.051925771692808</v>
      </c>
      <c r="N244" s="63">
        <f t="shared" si="46"/>
        <v>63.052808801398946</v>
      </c>
      <c r="O244" s="63">
        <f t="shared" si="46"/>
        <v>63.051302477776197</v>
      </c>
      <c r="P244" s="63">
        <f t="shared" si="46"/>
        <v>63.049121657611408</v>
      </c>
      <c r="Q244" s="63">
        <f t="shared" si="46"/>
        <v>59.229462885835986</v>
      </c>
      <c r="R244" s="63">
        <f t="shared" si="46"/>
        <v>54.159837064935822</v>
      </c>
      <c r="S244" s="63">
        <f t="shared" si="46"/>
        <v>65.18458746931428</v>
      </c>
      <c r="T244" s="63">
        <f t="shared" si="46"/>
        <v>60.727740315469703</v>
      </c>
      <c r="U244" s="63">
        <f t="shared" si="46"/>
        <v>65.721382863714055</v>
      </c>
      <c r="V244" s="63">
        <f t="shared" si="46"/>
        <v>70.393464846585942</v>
      </c>
      <c r="W244" s="63">
        <f t="shared" si="46"/>
        <v>63.458208275340951</v>
      </c>
      <c r="X244" s="63">
        <f t="shared" si="46"/>
        <v>50.541973721286709</v>
      </c>
      <c r="Y244" s="63">
        <f t="shared" si="46"/>
        <v>46.361281757047777</v>
      </c>
      <c r="Z244" s="63">
        <f t="shared" si="46"/>
        <v>38.844094362748983</v>
      </c>
      <c r="AA244" s="63">
        <f t="shared" si="46"/>
        <v>42.608529378138961</v>
      </c>
      <c r="AB244" s="63">
        <f t="shared" si="46"/>
        <v>55.333435261154371</v>
      </c>
      <c r="AC244" s="63">
        <f t="shared" si="46"/>
        <v>63.545808478297587</v>
      </c>
      <c r="AD244" s="63">
        <f t="shared" si="46"/>
        <v>62.827718902891007</v>
      </c>
      <c r="AE244" s="63">
        <f t="shared" si="46"/>
        <v>52.707281239417547</v>
      </c>
      <c r="AF244" s="63">
        <f t="shared" si="46"/>
        <v>45.037506111362603</v>
      </c>
      <c r="AG244" s="63">
        <f t="shared" si="46"/>
        <v>33.047875060768114</v>
      </c>
      <c r="AH244" s="63">
        <f>SUMPRODUCT(AH233:AH242,AH4:AH13)/SUM(AH4:AH13)</f>
        <v>61.817233279999989</v>
      </c>
      <c r="AI244" s="63">
        <f>SUMPRODUCT(AI233:AI242,AI4:AI13)/SUM(AI4:AI13)</f>
        <v>90.452965819947693</v>
      </c>
      <c r="AJ244" s="63">
        <f>SUMPRODUCT(AJ233:AJ242,AJ4:AJ13)/SUM(AJ4:AJ13)</f>
        <v>88.814225341706702</v>
      </c>
      <c r="AK244" s="63">
        <f>SUMPRODUCT(AK233:AK242,AK4:AK13)/SUM(AK4:AK13)</f>
        <v>108.62063265663282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D60-802F-4AF3-8873-B17098A93220}">
  <dimension ref="B1:AM69"/>
  <sheetViews>
    <sheetView zoomScale="75" zoomScaleNormal="75" workbookViewId="0">
      <selection activeCell="AH20" sqref="AH20"/>
    </sheetView>
  </sheetViews>
  <sheetFormatPr defaultColWidth="9.140625" defaultRowHeight="15" x14ac:dyDescent="0.25"/>
  <cols>
    <col min="1" max="1" width="4" style="20" customWidth="1"/>
    <col min="2" max="2" width="17.7109375" style="20" bestFit="1" customWidth="1"/>
    <col min="3" max="3" width="10.42578125" style="20" customWidth="1"/>
    <col min="4" max="4" width="15.5703125" style="20" customWidth="1"/>
    <col min="5" max="12" width="9.85546875" style="33" customWidth="1"/>
    <col min="13" max="14" width="8.7109375" style="33" customWidth="1"/>
    <col min="15" max="33" width="7.5703125" style="33" customWidth="1"/>
    <col min="34" max="34" width="7.5703125" style="20" customWidth="1"/>
    <col min="35" max="36" width="7.5703125" style="33" bestFit="1" customWidth="1"/>
    <col min="37" max="16384" width="9.140625" style="20"/>
  </cols>
  <sheetData>
    <row r="1" spans="2:39" x14ac:dyDescent="0.25">
      <c r="B1" s="27" t="s">
        <v>169</v>
      </c>
    </row>
    <row r="2" spans="2:39" s="16" customFormat="1" x14ac:dyDescent="0.25">
      <c r="B2" s="16" t="s">
        <v>29</v>
      </c>
      <c r="C2" s="16" t="s">
        <v>31</v>
      </c>
      <c r="D2" s="16" t="s">
        <v>32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I2" s="34"/>
      <c r="AJ2" s="34"/>
    </row>
    <row r="3" spans="2:39" s="16" customFormat="1" x14ac:dyDescent="0.25">
      <c r="B3" s="16" t="s">
        <v>18</v>
      </c>
      <c r="C3" s="16" t="s">
        <v>64</v>
      </c>
      <c r="D3" s="16" t="s">
        <v>83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I3" s="34"/>
      <c r="AJ3" s="34"/>
    </row>
    <row r="4" spans="2:39" s="16" customFormat="1" x14ac:dyDescent="0.25">
      <c r="B4" s="16" t="s">
        <v>30</v>
      </c>
      <c r="C4" s="16" t="s">
        <v>65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I4" s="34"/>
      <c r="AJ4" s="34"/>
    </row>
    <row r="5" spans="2:39" s="16" customFormat="1" x14ac:dyDescent="0.25">
      <c r="B5" s="16" t="s">
        <v>21</v>
      </c>
      <c r="C5" s="16" t="s">
        <v>23</v>
      </c>
      <c r="D5" s="16" t="s">
        <v>28</v>
      </c>
      <c r="E5" s="34">
        <v>1990</v>
      </c>
      <c r="F5" s="34">
        <v>1991</v>
      </c>
      <c r="G5" s="34">
        <v>1992</v>
      </c>
      <c r="H5" s="34">
        <v>1993</v>
      </c>
      <c r="I5" s="34">
        <v>1994</v>
      </c>
      <c r="J5" s="34">
        <v>1995</v>
      </c>
      <c r="K5" s="34">
        <v>1996</v>
      </c>
      <c r="L5" s="34">
        <v>1997</v>
      </c>
      <c r="M5" s="34">
        <v>1998</v>
      </c>
      <c r="N5" s="34">
        <v>1999</v>
      </c>
      <c r="O5" s="34">
        <v>2000</v>
      </c>
      <c r="P5" s="34">
        <v>2001</v>
      </c>
      <c r="Q5" s="34">
        <v>2002</v>
      </c>
      <c r="R5" s="34">
        <v>2003</v>
      </c>
      <c r="S5" s="34">
        <v>2004</v>
      </c>
      <c r="T5" s="34">
        <v>2005</v>
      </c>
      <c r="U5" s="34">
        <v>2006</v>
      </c>
      <c r="V5" s="34">
        <v>2007</v>
      </c>
      <c r="W5" s="34">
        <v>2008</v>
      </c>
      <c r="X5" s="34">
        <v>2009</v>
      </c>
      <c r="Y5" s="34">
        <v>2010</v>
      </c>
      <c r="Z5" s="34">
        <v>2011</v>
      </c>
      <c r="AA5" s="34">
        <v>2012</v>
      </c>
      <c r="AB5" s="34">
        <v>2013</v>
      </c>
      <c r="AC5" s="34">
        <v>2014</v>
      </c>
      <c r="AD5" s="34">
        <v>2015</v>
      </c>
      <c r="AE5" s="34">
        <v>2016</v>
      </c>
      <c r="AF5" s="34">
        <v>2017</v>
      </c>
      <c r="AG5" s="34">
        <v>2018</v>
      </c>
      <c r="AH5" s="34">
        <v>2019</v>
      </c>
      <c r="AI5" s="34">
        <v>2020</v>
      </c>
      <c r="AJ5" s="34">
        <v>2021</v>
      </c>
      <c r="AK5" s="34">
        <v>2022</v>
      </c>
      <c r="AL5" s="34">
        <v>2023</v>
      </c>
      <c r="AM5" s="34">
        <v>2024</v>
      </c>
    </row>
    <row r="6" spans="2:39" x14ac:dyDescent="0.25">
      <c r="B6" s="20" t="s">
        <v>3</v>
      </c>
      <c r="C6" s="20" t="s">
        <v>35</v>
      </c>
      <c r="D6" s="20" t="s">
        <v>251</v>
      </c>
      <c r="E6" s="30">
        <v>742</v>
      </c>
      <c r="F6" s="30">
        <v>742</v>
      </c>
      <c r="G6" s="30">
        <v>742</v>
      </c>
      <c r="H6" s="30">
        <v>742</v>
      </c>
      <c r="I6" s="30">
        <v>742</v>
      </c>
      <c r="J6" s="30">
        <v>742</v>
      </c>
      <c r="K6" s="30">
        <v>742</v>
      </c>
      <c r="L6" s="30">
        <v>742</v>
      </c>
      <c r="M6" s="30">
        <v>742</v>
      </c>
      <c r="N6" s="30">
        <v>742</v>
      </c>
      <c r="O6" s="30">
        <v>742</v>
      </c>
      <c r="P6" s="30">
        <v>742</v>
      </c>
      <c r="Q6" s="30">
        <v>742</v>
      </c>
      <c r="R6" s="30">
        <v>742</v>
      </c>
      <c r="S6" s="30">
        <v>742</v>
      </c>
      <c r="T6" s="30">
        <v>742</v>
      </c>
      <c r="U6" s="30">
        <v>742</v>
      </c>
      <c r="V6" s="30">
        <v>742</v>
      </c>
      <c r="W6" s="30">
        <v>742</v>
      </c>
      <c r="X6" s="30">
        <v>742</v>
      </c>
      <c r="Y6" s="30">
        <v>742</v>
      </c>
      <c r="Z6" s="30">
        <v>742</v>
      </c>
      <c r="AA6" s="30">
        <v>742</v>
      </c>
      <c r="AB6" s="30">
        <v>742</v>
      </c>
      <c r="AC6" s="30">
        <v>742</v>
      </c>
      <c r="AD6" s="30">
        <v>742</v>
      </c>
      <c r="AE6" s="30">
        <v>742</v>
      </c>
      <c r="AF6" s="30">
        <v>742</v>
      </c>
      <c r="AG6" s="30">
        <v>742</v>
      </c>
      <c r="AH6" s="19">
        <v>742</v>
      </c>
      <c r="AI6" s="30">
        <v>742</v>
      </c>
      <c r="AJ6" s="30">
        <v>742</v>
      </c>
      <c r="AK6" s="30">
        <v>742</v>
      </c>
      <c r="AL6" s="30">
        <v>742</v>
      </c>
      <c r="AM6" s="30">
        <v>742</v>
      </c>
    </row>
    <row r="7" spans="2:39" x14ac:dyDescent="0.25">
      <c r="B7" s="20" t="s">
        <v>4</v>
      </c>
      <c r="C7" s="20" t="s">
        <v>35</v>
      </c>
      <c r="D7" s="20" t="s">
        <v>251</v>
      </c>
      <c r="E7" s="32">
        <v>4.4853689507510973E-2</v>
      </c>
      <c r="F7" s="32">
        <v>4.4853689507510973E-2</v>
      </c>
      <c r="G7" s="32">
        <v>4.4853689507510973E-2</v>
      </c>
      <c r="H7" s="32">
        <v>4.4853689507510973E-2</v>
      </c>
      <c r="I7" s="32">
        <v>4.4853689507510973E-2</v>
      </c>
      <c r="J7" s="32">
        <v>4.4853689507510973E-2</v>
      </c>
      <c r="K7" s="32">
        <v>4.4853689507510973E-2</v>
      </c>
      <c r="L7" s="32">
        <v>4.4853689507510973E-2</v>
      </c>
      <c r="M7" s="32">
        <v>4.4853689507510973E-2</v>
      </c>
      <c r="N7" s="32">
        <v>4.4853689507510973E-2</v>
      </c>
      <c r="O7" s="32">
        <v>4.4853689507510973E-2</v>
      </c>
      <c r="P7" s="32">
        <v>4.4853689507510973E-2</v>
      </c>
      <c r="Q7" s="32">
        <v>4.4853689507510973E-2</v>
      </c>
      <c r="R7" s="32">
        <v>4.4853689507510973E-2</v>
      </c>
      <c r="S7" s="32">
        <v>4.4853689507510973E-2</v>
      </c>
      <c r="T7" s="32">
        <v>4.4853689507510973E-2</v>
      </c>
      <c r="U7" s="32">
        <v>4.4853689507510973E-2</v>
      </c>
      <c r="V7" s="32">
        <v>4.4853689507510973E-2</v>
      </c>
      <c r="W7" s="32">
        <v>4.4853689507510973E-2</v>
      </c>
      <c r="X7" s="32">
        <v>4.4853689507510973E-2</v>
      </c>
      <c r="Y7" s="32">
        <v>4.4853689507510973E-2</v>
      </c>
      <c r="Z7" s="32">
        <v>4.4853689507510973E-2</v>
      </c>
      <c r="AA7" s="32">
        <v>4.4853689507510973E-2</v>
      </c>
      <c r="AB7" s="32">
        <v>4.4853689507510973E-2</v>
      </c>
      <c r="AC7" s="32">
        <v>4.4853689507510973E-2</v>
      </c>
      <c r="AD7" s="32">
        <v>4.4853689507510973E-2</v>
      </c>
      <c r="AE7" s="32">
        <v>4.4853689507510973E-2</v>
      </c>
      <c r="AF7" s="32">
        <v>4.4853689507510973E-2</v>
      </c>
      <c r="AG7" s="32">
        <v>4.4853689507510973E-2</v>
      </c>
      <c r="AH7" s="32">
        <v>4.4853689507510973E-2</v>
      </c>
      <c r="AI7" s="32">
        <v>4.4853689507511001E-2</v>
      </c>
      <c r="AJ7" s="32">
        <v>4.4853689507511001E-2</v>
      </c>
      <c r="AK7" s="32">
        <v>4.4853689507511001E-2</v>
      </c>
      <c r="AL7" s="32">
        <v>4.4853689507511001E-2</v>
      </c>
      <c r="AM7" s="32">
        <v>4.4853689507511001E-2</v>
      </c>
    </row>
    <row r="8" spans="2:39" x14ac:dyDescent="0.25">
      <c r="B8" s="20" t="s">
        <v>5</v>
      </c>
      <c r="C8" s="20" t="s">
        <v>35</v>
      </c>
      <c r="D8" s="20" t="s">
        <v>251</v>
      </c>
      <c r="E8" s="32">
        <v>0.19511354935767272</v>
      </c>
      <c r="F8" s="32">
        <v>0.19511354935767272</v>
      </c>
      <c r="G8" s="32">
        <v>0.19511354935767272</v>
      </c>
      <c r="H8" s="32">
        <v>0.19511354935767272</v>
      </c>
      <c r="I8" s="32">
        <v>0.19511354935767272</v>
      </c>
      <c r="J8" s="32">
        <v>0.19511354935767272</v>
      </c>
      <c r="K8" s="32">
        <v>0.19511354935767272</v>
      </c>
      <c r="L8" s="32">
        <v>0.19511354935767272</v>
      </c>
      <c r="M8" s="32">
        <v>0.19511354935767272</v>
      </c>
      <c r="N8" s="32">
        <v>0.19511354935767272</v>
      </c>
      <c r="O8" s="32">
        <v>0.19511354935767272</v>
      </c>
      <c r="P8" s="32">
        <v>0.19511354935767272</v>
      </c>
      <c r="Q8" s="32">
        <v>0.19511354935767272</v>
      </c>
      <c r="R8" s="32">
        <v>0.19511354935767272</v>
      </c>
      <c r="S8" s="32">
        <v>0.19511354935767272</v>
      </c>
      <c r="T8" s="32">
        <v>0.19511354935767272</v>
      </c>
      <c r="U8" s="32">
        <v>0.19511354935767272</v>
      </c>
      <c r="V8" s="32">
        <v>0.19511354935767272</v>
      </c>
      <c r="W8" s="32">
        <v>0.19511354935767272</v>
      </c>
      <c r="X8" s="32">
        <v>0.19511354935767272</v>
      </c>
      <c r="Y8" s="32">
        <v>0.19511354935767272</v>
      </c>
      <c r="Z8" s="32">
        <v>0.19511354935767272</v>
      </c>
      <c r="AA8" s="32">
        <v>0.19511354935767272</v>
      </c>
      <c r="AB8" s="32">
        <v>0.19511354935767272</v>
      </c>
      <c r="AC8" s="32">
        <v>0.19511354935767272</v>
      </c>
      <c r="AD8" s="32">
        <v>0.19511354935767272</v>
      </c>
      <c r="AE8" s="32">
        <v>0.19511354935767272</v>
      </c>
      <c r="AF8" s="32">
        <v>0.19511354935767272</v>
      </c>
      <c r="AG8" s="32">
        <v>0.19511354935767272</v>
      </c>
      <c r="AH8" s="32">
        <v>0.19511354935767272</v>
      </c>
      <c r="AI8" s="32">
        <v>0.195113549357673</v>
      </c>
      <c r="AJ8" s="32">
        <v>0.195113549357673</v>
      </c>
      <c r="AK8" s="32">
        <v>0.195113549357673</v>
      </c>
      <c r="AL8" s="32">
        <v>0.195113549357673</v>
      </c>
      <c r="AM8" s="32">
        <v>0.195113549357673</v>
      </c>
    </row>
    <row r="9" spans="2:39" x14ac:dyDescent="0.25">
      <c r="B9" s="20" t="s">
        <v>6</v>
      </c>
      <c r="C9" s="20" t="s">
        <v>35</v>
      </c>
      <c r="D9" s="20" t="s">
        <v>251</v>
      </c>
      <c r="E9" s="32">
        <v>6.7280534261266465E-3</v>
      </c>
      <c r="F9" s="32">
        <v>6.7280534261266465E-3</v>
      </c>
      <c r="G9" s="32">
        <v>6.7280534261266465E-3</v>
      </c>
      <c r="H9" s="32">
        <v>6.7280534261266465E-3</v>
      </c>
      <c r="I9" s="32">
        <v>6.7280534261266465E-3</v>
      </c>
      <c r="J9" s="32">
        <v>6.7280534261266465E-3</v>
      </c>
      <c r="K9" s="32">
        <v>6.7280534261266465E-3</v>
      </c>
      <c r="L9" s="32">
        <v>6.7280534261266465E-3</v>
      </c>
      <c r="M9" s="32">
        <v>6.7280534261266465E-3</v>
      </c>
      <c r="N9" s="32">
        <v>6.7280534261266465E-3</v>
      </c>
      <c r="O9" s="32">
        <v>6.7280534261266465E-3</v>
      </c>
      <c r="P9" s="32">
        <v>6.7280534261266465E-3</v>
      </c>
      <c r="Q9" s="32">
        <v>6.7280534261266465E-3</v>
      </c>
      <c r="R9" s="32">
        <v>6.7280534261266465E-3</v>
      </c>
      <c r="S9" s="32">
        <v>6.7280534261266465E-3</v>
      </c>
      <c r="T9" s="32">
        <v>6.7280534261266465E-3</v>
      </c>
      <c r="U9" s="32">
        <v>6.7280534261266465E-3</v>
      </c>
      <c r="V9" s="32">
        <v>6.7280534261266465E-3</v>
      </c>
      <c r="W9" s="32">
        <v>6.7280534261266465E-3</v>
      </c>
      <c r="X9" s="32">
        <v>6.7280534261266465E-3</v>
      </c>
      <c r="Y9" s="32">
        <v>6.7280534261266465E-3</v>
      </c>
      <c r="Z9" s="32">
        <v>6.7280534261266465E-3</v>
      </c>
      <c r="AA9" s="32">
        <v>6.7280534261266465E-3</v>
      </c>
      <c r="AB9" s="32">
        <v>6.7280534261266465E-3</v>
      </c>
      <c r="AC9" s="32">
        <v>6.7280534261266465E-3</v>
      </c>
      <c r="AD9" s="32">
        <v>6.7280534261266465E-3</v>
      </c>
      <c r="AE9" s="32">
        <v>6.7280534261266465E-3</v>
      </c>
      <c r="AF9" s="32">
        <v>6.7280534261266465E-3</v>
      </c>
      <c r="AG9" s="32">
        <v>6.7280534261266465E-3</v>
      </c>
      <c r="AH9" s="32">
        <v>6.7280534261266465E-3</v>
      </c>
      <c r="AI9" s="32">
        <v>6.7280534261266499E-3</v>
      </c>
      <c r="AJ9" s="32">
        <v>6.7280534261266499E-3</v>
      </c>
      <c r="AK9" s="32">
        <v>6.7280534261266499E-3</v>
      </c>
      <c r="AL9" s="32">
        <v>6.7280534261266499E-3</v>
      </c>
      <c r="AM9" s="32">
        <v>6.7280534261266499E-3</v>
      </c>
    </row>
    <row r="10" spans="2:39" x14ac:dyDescent="0.25">
      <c r="B10" s="20" t="s">
        <v>7</v>
      </c>
      <c r="C10" s="20" t="s">
        <v>35</v>
      </c>
      <c r="D10" s="20" t="s">
        <v>251</v>
      </c>
      <c r="E10" s="32">
        <v>0.14128912194865956</v>
      </c>
      <c r="F10" s="32">
        <v>0.14128912194865956</v>
      </c>
      <c r="G10" s="32">
        <v>0.14128912194865956</v>
      </c>
      <c r="H10" s="32">
        <v>0.14128912194865956</v>
      </c>
      <c r="I10" s="32">
        <v>0.14128912194865956</v>
      </c>
      <c r="J10" s="32">
        <v>0.14128912194865956</v>
      </c>
      <c r="K10" s="32">
        <v>0.14128912194865956</v>
      </c>
      <c r="L10" s="32">
        <v>0.14128912194865956</v>
      </c>
      <c r="M10" s="32">
        <v>0.14128912194865956</v>
      </c>
      <c r="N10" s="32">
        <v>0.14128912194865956</v>
      </c>
      <c r="O10" s="32">
        <v>0.14128912194865956</v>
      </c>
      <c r="P10" s="32">
        <v>0.14128912194865956</v>
      </c>
      <c r="Q10" s="32">
        <v>0.14128912194865956</v>
      </c>
      <c r="R10" s="32">
        <v>0.14128912194865956</v>
      </c>
      <c r="S10" s="32">
        <v>0.14128912194865956</v>
      </c>
      <c r="T10" s="32">
        <v>0.14128912194865956</v>
      </c>
      <c r="U10" s="32">
        <v>0.14128912194865956</v>
      </c>
      <c r="V10" s="32">
        <v>0.14128912194865956</v>
      </c>
      <c r="W10" s="32">
        <v>0.14128912194865956</v>
      </c>
      <c r="X10" s="32">
        <v>0.14128912194865956</v>
      </c>
      <c r="Y10" s="32">
        <v>0.14128912194865956</v>
      </c>
      <c r="Z10" s="32">
        <v>0.14128912194865956</v>
      </c>
      <c r="AA10" s="32">
        <v>0.14128912194865956</v>
      </c>
      <c r="AB10" s="32">
        <v>0.14128912194865956</v>
      </c>
      <c r="AC10" s="32">
        <v>0.14128912194865956</v>
      </c>
      <c r="AD10" s="32">
        <v>0.14128912194865956</v>
      </c>
      <c r="AE10" s="32">
        <v>0.14128912194865956</v>
      </c>
      <c r="AF10" s="32">
        <v>0.14128912194865956</v>
      </c>
      <c r="AG10" s="32">
        <v>0.14128912194865956</v>
      </c>
      <c r="AH10" s="32">
        <v>0.14128912194865956</v>
      </c>
      <c r="AI10" s="32">
        <v>0.14128912194866</v>
      </c>
      <c r="AJ10" s="32">
        <v>0.14128912194866</v>
      </c>
      <c r="AK10" s="32">
        <v>0.14128912194866</v>
      </c>
      <c r="AL10" s="32">
        <v>0.14128912194866</v>
      </c>
      <c r="AM10" s="32">
        <v>0.14128912194866</v>
      </c>
    </row>
    <row r="11" spans="2:39" x14ac:dyDescent="0.25">
      <c r="B11" s="20" t="s">
        <v>8</v>
      </c>
      <c r="C11" s="20" t="s">
        <v>35</v>
      </c>
      <c r="D11" s="20" t="s">
        <v>251</v>
      </c>
      <c r="E11" s="32">
        <v>0.1009208013918997</v>
      </c>
      <c r="F11" s="32">
        <v>0.1009208013918997</v>
      </c>
      <c r="G11" s="32">
        <v>0.1009208013918997</v>
      </c>
      <c r="H11" s="32">
        <v>0.1009208013918997</v>
      </c>
      <c r="I11" s="32">
        <v>0.1009208013918997</v>
      </c>
      <c r="J11" s="32">
        <v>0.1009208013918997</v>
      </c>
      <c r="K11" s="32">
        <v>0.1009208013918997</v>
      </c>
      <c r="L11" s="32">
        <v>0.1009208013918997</v>
      </c>
      <c r="M11" s="32">
        <v>0.1009208013918997</v>
      </c>
      <c r="N11" s="32">
        <v>0.1009208013918997</v>
      </c>
      <c r="O11" s="32">
        <v>0.1009208013918997</v>
      </c>
      <c r="P11" s="32">
        <v>0.1009208013918997</v>
      </c>
      <c r="Q11" s="32">
        <v>0.1009208013918997</v>
      </c>
      <c r="R11" s="32">
        <v>0.1009208013918997</v>
      </c>
      <c r="S11" s="32">
        <v>0.1009208013918997</v>
      </c>
      <c r="T11" s="32">
        <v>0.1009208013918997</v>
      </c>
      <c r="U11" s="32">
        <v>0.1009208013918997</v>
      </c>
      <c r="V11" s="32">
        <v>0.1009208013918997</v>
      </c>
      <c r="W11" s="32">
        <v>0.1009208013918997</v>
      </c>
      <c r="X11" s="32">
        <v>0.1009208013918997</v>
      </c>
      <c r="Y11" s="32">
        <v>0.1009208013918997</v>
      </c>
      <c r="Z11" s="32">
        <v>0.1009208013918997</v>
      </c>
      <c r="AA11" s="32">
        <v>0.1009208013918997</v>
      </c>
      <c r="AB11" s="32">
        <v>0.1009208013918997</v>
      </c>
      <c r="AC11" s="32">
        <v>0.1009208013918997</v>
      </c>
      <c r="AD11" s="32">
        <v>0.1009208013918997</v>
      </c>
      <c r="AE11" s="32">
        <v>0.1009208013918997</v>
      </c>
      <c r="AF11" s="32">
        <v>0.1009208013918997</v>
      </c>
      <c r="AG11" s="32">
        <v>0.1009208013918997</v>
      </c>
      <c r="AH11" s="32">
        <v>0.1009208013918997</v>
      </c>
      <c r="AI11" s="32">
        <v>0.1009208013919</v>
      </c>
      <c r="AJ11" s="32">
        <v>0.1009208013919</v>
      </c>
      <c r="AK11" s="32">
        <v>0.1009208013919</v>
      </c>
      <c r="AL11" s="32">
        <v>0.1009208013919</v>
      </c>
      <c r="AM11" s="32">
        <v>0.1009208013919</v>
      </c>
    </row>
    <row r="12" spans="2:39" x14ac:dyDescent="0.25">
      <c r="B12" s="20" t="s">
        <v>9</v>
      </c>
      <c r="C12" s="20" t="s">
        <v>35</v>
      </c>
      <c r="D12" s="20" t="s">
        <v>251</v>
      </c>
      <c r="E12" s="32">
        <v>5.1581742933637618E-2</v>
      </c>
      <c r="F12" s="32">
        <v>5.1581742933637618E-2</v>
      </c>
      <c r="G12" s="32">
        <v>5.1581742933637618E-2</v>
      </c>
      <c r="H12" s="32">
        <v>5.1581742933637618E-2</v>
      </c>
      <c r="I12" s="32">
        <v>5.1581742933637618E-2</v>
      </c>
      <c r="J12" s="32">
        <v>5.1581742933637618E-2</v>
      </c>
      <c r="K12" s="32">
        <v>5.1581742933637618E-2</v>
      </c>
      <c r="L12" s="32">
        <v>5.1581742933637618E-2</v>
      </c>
      <c r="M12" s="32">
        <v>5.1581742933637618E-2</v>
      </c>
      <c r="N12" s="32">
        <v>5.1581742933637618E-2</v>
      </c>
      <c r="O12" s="32">
        <v>5.1581742933637618E-2</v>
      </c>
      <c r="P12" s="32">
        <v>5.1581742933637618E-2</v>
      </c>
      <c r="Q12" s="32">
        <v>5.1581742933637618E-2</v>
      </c>
      <c r="R12" s="32">
        <v>5.1581742933637618E-2</v>
      </c>
      <c r="S12" s="32">
        <v>5.1581742933637618E-2</v>
      </c>
      <c r="T12" s="32">
        <v>5.1581742933637618E-2</v>
      </c>
      <c r="U12" s="32">
        <v>5.1581742933637618E-2</v>
      </c>
      <c r="V12" s="32">
        <v>5.1581742933637618E-2</v>
      </c>
      <c r="W12" s="32">
        <v>5.1581742933637618E-2</v>
      </c>
      <c r="X12" s="32">
        <v>5.1581742933637618E-2</v>
      </c>
      <c r="Y12" s="32">
        <v>5.1581742933637618E-2</v>
      </c>
      <c r="Z12" s="32">
        <v>5.1581742933637618E-2</v>
      </c>
      <c r="AA12" s="32">
        <v>5.1581742933637618E-2</v>
      </c>
      <c r="AB12" s="32">
        <v>5.1581742933637618E-2</v>
      </c>
      <c r="AC12" s="32">
        <v>5.1581742933637618E-2</v>
      </c>
      <c r="AD12" s="32">
        <v>5.1581742933637618E-2</v>
      </c>
      <c r="AE12" s="32">
        <v>5.1581742933637618E-2</v>
      </c>
      <c r="AF12" s="32">
        <v>5.1581742933637618E-2</v>
      </c>
      <c r="AG12" s="32">
        <v>5.1581742933637618E-2</v>
      </c>
      <c r="AH12" s="32">
        <v>5.1581742933637618E-2</v>
      </c>
      <c r="AI12" s="32">
        <v>5.1581742933637598E-2</v>
      </c>
      <c r="AJ12" s="32">
        <v>5.1581742933637598E-2</v>
      </c>
      <c r="AK12" s="32">
        <v>5.1581742933637598E-2</v>
      </c>
      <c r="AL12" s="32">
        <v>5.1581742933637598E-2</v>
      </c>
      <c r="AM12" s="32">
        <v>5.1581742933637598E-2</v>
      </c>
    </row>
    <row r="13" spans="2:39" x14ac:dyDescent="0.25">
      <c r="B13" s="20" t="s">
        <v>10</v>
      </c>
      <c r="C13" s="20" t="s">
        <v>35</v>
      </c>
      <c r="D13" s="20" t="s">
        <v>251</v>
      </c>
      <c r="E13" s="32">
        <v>4.4853689507510976E-3</v>
      </c>
      <c r="F13" s="32">
        <v>4.4853689507510976E-3</v>
      </c>
      <c r="G13" s="32">
        <v>4.4853689507510976E-3</v>
      </c>
      <c r="H13" s="32">
        <v>4.4853689507510976E-3</v>
      </c>
      <c r="I13" s="32">
        <v>4.4853689507510976E-3</v>
      </c>
      <c r="J13" s="32">
        <v>4.4853689507510976E-3</v>
      </c>
      <c r="K13" s="32">
        <v>4.4853689507510976E-3</v>
      </c>
      <c r="L13" s="32">
        <v>4.4853689507510976E-3</v>
      </c>
      <c r="M13" s="32">
        <v>4.4853689507510976E-3</v>
      </c>
      <c r="N13" s="32">
        <v>4.4853689507510976E-3</v>
      </c>
      <c r="O13" s="32">
        <v>4.4853689507510976E-3</v>
      </c>
      <c r="P13" s="32">
        <v>4.4853689507510976E-3</v>
      </c>
      <c r="Q13" s="32">
        <v>4.4853689507510976E-3</v>
      </c>
      <c r="R13" s="32">
        <v>4.4853689507510976E-3</v>
      </c>
      <c r="S13" s="32">
        <v>4.4853689507510976E-3</v>
      </c>
      <c r="T13" s="32">
        <v>4.4853689507510976E-3</v>
      </c>
      <c r="U13" s="32">
        <v>4.4853689507510976E-3</v>
      </c>
      <c r="V13" s="32">
        <v>4.4853689507510976E-3</v>
      </c>
      <c r="W13" s="32">
        <v>4.4853689507510976E-3</v>
      </c>
      <c r="X13" s="32">
        <v>4.4853689507510976E-3</v>
      </c>
      <c r="Y13" s="32">
        <v>4.4853689507510976E-3</v>
      </c>
      <c r="Z13" s="32">
        <v>4.4853689507510976E-3</v>
      </c>
      <c r="AA13" s="32">
        <v>4.4853689507510976E-3</v>
      </c>
      <c r="AB13" s="32">
        <v>4.4853689507510976E-3</v>
      </c>
      <c r="AC13" s="32">
        <v>4.4853689507510976E-3</v>
      </c>
      <c r="AD13" s="32">
        <v>4.4853689507510976E-3</v>
      </c>
      <c r="AE13" s="32">
        <v>4.4853689507510976E-3</v>
      </c>
      <c r="AF13" s="32">
        <v>4.4853689507510976E-3</v>
      </c>
      <c r="AG13" s="32">
        <v>4.4853689507510976E-3</v>
      </c>
      <c r="AH13" s="32">
        <v>4.4853689507510976E-3</v>
      </c>
      <c r="AI13" s="32">
        <v>4.4853689507511002E-3</v>
      </c>
      <c r="AJ13" s="32">
        <v>4.4853689507511002E-3</v>
      </c>
      <c r="AK13" s="32">
        <v>4.4853689507511002E-3</v>
      </c>
      <c r="AL13" s="32">
        <v>4.4853689507511002E-3</v>
      </c>
      <c r="AM13" s="32">
        <v>4.4853689507511002E-3</v>
      </c>
    </row>
    <row r="14" spans="2:39" x14ac:dyDescent="0.25">
      <c r="B14" s="20" t="s">
        <v>11</v>
      </c>
      <c r="C14" s="20" t="s">
        <v>35</v>
      </c>
      <c r="D14" s="20" t="s">
        <v>251</v>
      </c>
      <c r="E14" s="32">
        <v>0.74008587687393113</v>
      </c>
      <c r="F14" s="32">
        <v>0.74008587687393113</v>
      </c>
      <c r="G14" s="32">
        <v>0.74008587687393113</v>
      </c>
      <c r="H14" s="32">
        <v>0.74008587687393113</v>
      </c>
      <c r="I14" s="32">
        <v>0.74008587687393113</v>
      </c>
      <c r="J14" s="32">
        <v>0.74008587687393113</v>
      </c>
      <c r="K14" s="32">
        <v>0.74008587687393113</v>
      </c>
      <c r="L14" s="32">
        <v>0.74008587687393113</v>
      </c>
      <c r="M14" s="32">
        <v>0.74008587687393113</v>
      </c>
      <c r="N14" s="32">
        <v>0.74008587687393113</v>
      </c>
      <c r="O14" s="32">
        <v>0.74008587687393113</v>
      </c>
      <c r="P14" s="32">
        <v>0.74008587687393113</v>
      </c>
      <c r="Q14" s="32">
        <v>0.74008587687393113</v>
      </c>
      <c r="R14" s="32">
        <v>0.74008587687393113</v>
      </c>
      <c r="S14" s="32">
        <v>0.74008587687393113</v>
      </c>
      <c r="T14" s="32">
        <v>0.74008587687393113</v>
      </c>
      <c r="U14" s="32">
        <v>0.74008587687393113</v>
      </c>
      <c r="V14" s="32">
        <v>0.74008587687393113</v>
      </c>
      <c r="W14" s="32">
        <v>0.74008587687393113</v>
      </c>
      <c r="X14" s="32">
        <v>0.74008587687393113</v>
      </c>
      <c r="Y14" s="32">
        <v>0.74008587687393113</v>
      </c>
      <c r="Z14" s="32">
        <v>0.74008587687393113</v>
      </c>
      <c r="AA14" s="32">
        <v>0.74008587687393113</v>
      </c>
      <c r="AB14" s="32">
        <v>0.74008587687393113</v>
      </c>
      <c r="AC14" s="32">
        <v>0.74008587687393113</v>
      </c>
      <c r="AD14" s="32">
        <v>0.74008587687393113</v>
      </c>
      <c r="AE14" s="32">
        <v>0.74008587687393113</v>
      </c>
      <c r="AF14" s="32">
        <v>0.74008587687393113</v>
      </c>
      <c r="AG14" s="32">
        <v>0.74008587687393113</v>
      </c>
      <c r="AH14" s="32">
        <v>0.74008587687393113</v>
      </c>
      <c r="AI14" s="32">
        <v>0.74008587687393101</v>
      </c>
      <c r="AJ14" s="32">
        <v>0.74008587687393101</v>
      </c>
      <c r="AK14" s="32">
        <v>0.74008587687393101</v>
      </c>
      <c r="AL14" s="32">
        <v>0.74008587687393101</v>
      </c>
      <c r="AM14" s="32">
        <v>0.74008587687393101</v>
      </c>
    </row>
    <row r="15" spans="2:39" x14ac:dyDescent="0.25">
      <c r="B15" s="20" t="s">
        <v>38</v>
      </c>
      <c r="E15" s="32" t="s">
        <v>117</v>
      </c>
      <c r="F15" s="32" t="s">
        <v>117</v>
      </c>
      <c r="G15" s="32" t="s">
        <v>117</v>
      </c>
      <c r="H15" s="32" t="s">
        <v>117</v>
      </c>
      <c r="I15" s="32" t="s">
        <v>117</v>
      </c>
      <c r="J15" s="32" t="s">
        <v>117</v>
      </c>
      <c r="K15" s="32" t="s">
        <v>117</v>
      </c>
      <c r="L15" s="32" t="s">
        <v>117</v>
      </c>
      <c r="M15" s="32" t="s">
        <v>117</v>
      </c>
      <c r="N15" s="32" t="s">
        <v>117</v>
      </c>
      <c r="O15" s="32" t="s">
        <v>117</v>
      </c>
      <c r="P15" s="32" t="s">
        <v>117</v>
      </c>
      <c r="Q15" s="32" t="s">
        <v>117</v>
      </c>
      <c r="R15" s="32" t="s">
        <v>117</v>
      </c>
      <c r="S15" s="32" t="s">
        <v>117</v>
      </c>
      <c r="T15" s="32" t="s">
        <v>117</v>
      </c>
      <c r="U15" s="32" t="s">
        <v>117</v>
      </c>
      <c r="V15" s="32" t="s">
        <v>117</v>
      </c>
      <c r="W15" s="32" t="s">
        <v>117</v>
      </c>
      <c r="X15" s="32" t="s">
        <v>117</v>
      </c>
      <c r="Y15" s="32" t="s">
        <v>117</v>
      </c>
      <c r="Z15" s="32" t="s">
        <v>117</v>
      </c>
      <c r="AA15" s="32" t="s">
        <v>117</v>
      </c>
      <c r="AB15" s="32" t="s">
        <v>117</v>
      </c>
      <c r="AC15" s="32" t="s">
        <v>117</v>
      </c>
      <c r="AD15" s="32" t="s">
        <v>117</v>
      </c>
      <c r="AE15" s="32" t="s">
        <v>117</v>
      </c>
      <c r="AF15" s="32" t="s">
        <v>117</v>
      </c>
      <c r="AG15" s="32" t="s">
        <v>117</v>
      </c>
      <c r="AH15" s="32" t="s">
        <v>117</v>
      </c>
      <c r="AI15" s="32" t="s">
        <v>117</v>
      </c>
      <c r="AJ15" s="32" t="s">
        <v>117</v>
      </c>
      <c r="AK15" s="32" t="s">
        <v>117</v>
      </c>
      <c r="AL15" s="32" t="s">
        <v>117</v>
      </c>
      <c r="AM15" s="32" t="s">
        <v>117</v>
      </c>
    </row>
    <row r="16" spans="2:39" x14ac:dyDescent="0.25">
      <c r="B16" s="20" t="s">
        <v>12</v>
      </c>
      <c r="E16" s="33" t="s">
        <v>117</v>
      </c>
      <c r="F16" s="33" t="s">
        <v>117</v>
      </c>
      <c r="G16" s="33" t="s">
        <v>117</v>
      </c>
      <c r="H16" s="33" t="s">
        <v>117</v>
      </c>
      <c r="I16" s="33" t="s">
        <v>117</v>
      </c>
      <c r="J16" s="33" t="s">
        <v>117</v>
      </c>
      <c r="K16" s="33" t="s">
        <v>117</v>
      </c>
      <c r="L16" s="33" t="s">
        <v>117</v>
      </c>
      <c r="M16" s="33" t="s">
        <v>117</v>
      </c>
      <c r="N16" s="33" t="s">
        <v>117</v>
      </c>
      <c r="O16" s="33" t="s">
        <v>117</v>
      </c>
      <c r="P16" s="33" t="s">
        <v>117</v>
      </c>
      <c r="Q16" s="33" t="s">
        <v>117</v>
      </c>
      <c r="R16" s="33" t="s">
        <v>117</v>
      </c>
      <c r="S16" s="33" t="s">
        <v>117</v>
      </c>
      <c r="T16" s="33" t="s">
        <v>117</v>
      </c>
      <c r="U16" s="33" t="s">
        <v>117</v>
      </c>
      <c r="V16" s="33" t="s">
        <v>117</v>
      </c>
      <c r="W16" s="33" t="s">
        <v>117</v>
      </c>
      <c r="X16" s="33" t="s">
        <v>117</v>
      </c>
      <c r="Y16" s="33" t="s">
        <v>117</v>
      </c>
      <c r="Z16" s="33" t="s">
        <v>117</v>
      </c>
      <c r="AA16" s="33" t="s">
        <v>117</v>
      </c>
      <c r="AB16" s="33" t="s">
        <v>117</v>
      </c>
      <c r="AC16" s="33" t="s">
        <v>117</v>
      </c>
      <c r="AD16" s="33" t="s">
        <v>117</v>
      </c>
      <c r="AE16" s="33" t="s">
        <v>117</v>
      </c>
      <c r="AF16" s="33" t="s">
        <v>117</v>
      </c>
      <c r="AG16" s="33" t="s">
        <v>117</v>
      </c>
      <c r="AH16" s="33" t="s">
        <v>117</v>
      </c>
      <c r="AI16" s="33" t="s">
        <v>117</v>
      </c>
      <c r="AJ16" s="33" t="s">
        <v>117</v>
      </c>
      <c r="AK16" s="33" t="s">
        <v>117</v>
      </c>
      <c r="AL16" s="33" t="s">
        <v>117</v>
      </c>
      <c r="AM16" s="33" t="s">
        <v>117</v>
      </c>
    </row>
    <row r="17" spans="2:39" x14ac:dyDescent="0.25">
      <c r="B17" s="20" t="s">
        <v>13</v>
      </c>
      <c r="E17" s="33" t="s">
        <v>117</v>
      </c>
      <c r="F17" s="33" t="s">
        <v>117</v>
      </c>
      <c r="G17" s="33" t="s">
        <v>117</v>
      </c>
      <c r="H17" s="33" t="s">
        <v>117</v>
      </c>
      <c r="I17" s="33" t="s">
        <v>117</v>
      </c>
      <c r="J17" s="33" t="s">
        <v>117</v>
      </c>
      <c r="K17" s="33" t="s">
        <v>117</v>
      </c>
      <c r="L17" s="33" t="s">
        <v>117</v>
      </c>
      <c r="M17" s="33" t="s">
        <v>117</v>
      </c>
      <c r="N17" s="33" t="s">
        <v>117</v>
      </c>
      <c r="O17" s="33" t="s">
        <v>117</v>
      </c>
      <c r="P17" s="33" t="s">
        <v>117</v>
      </c>
      <c r="Q17" s="33" t="s">
        <v>117</v>
      </c>
      <c r="R17" s="33" t="s">
        <v>117</v>
      </c>
      <c r="S17" s="33" t="s">
        <v>117</v>
      </c>
      <c r="T17" s="33" t="s">
        <v>117</v>
      </c>
      <c r="U17" s="33" t="s">
        <v>117</v>
      </c>
      <c r="V17" s="33" t="s">
        <v>117</v>
      </c>
      <c r="W17" s="33" t="s">
        <v>117</v>
      </c>
      <c r="X17" s="33" t="s">
        <v>117</v>
      </c>
      <c r="Y17" s="33" t="s">
        <v>117</v>
      </c>
      <c r="Z17" s="33" t="s">
        <v>117</v>
      </c>
      <c r="AA17" s="33" t="s">
        <v>117</v>
      </c>
      <c r="AB17" s="33" t="s">
        <v>117</v>
      </c>
      <c r="AC17" s="33" t="s">
        <v>117</v>
      </c>
      <c r="AD17" s="33" t="s">
        <v>117</v>
      </c>
      <c r="AE17" s="33" t="s">
        <v>117</v>
      </c>
      <c r="AF17" s="33" t="s">
        <v>117</v>
      </c>
      <c r="AG17" s="33" t="s">
        <v>117</v>
      </c>
      <c r="AH17" s="33" t="s">
        <v>117</v>
      </c>
      <c r="AI17" s="33" t="s">
        <v>117</v>
      </c>
      <c r="AJ17" s="33" t="s">
        <v>117</v>
      </c>
      <c r="AK17" s="33" t="s">
        <v>117</v>
      </c>
      <c r="AL17" s="33" t="s">
        <v>117</v>
      </c>
      <c r="AM17" s="33" t="s">
        <v>117</v>
      </c>
    </row>
    <row r="18" spans="2:39" x14ac:dyDescent="0.25">
      <c r="B18" s="20" t="s">
        <v>14</v>
      </c>
      <c r="E18" s="33" t="s">
        <v>117</v>
      </c>
      <c r="F18" s="33" t="s">
        <v>117</v>
      </c>
      <c r="G18" s="33" t="s">
        <v>117</v>
      </c>
      <c r="H18" s="33" t="s">
        <v>117</v>
      </c>
      <c r="I18" s="33" t="s">
        <v>117</v>
      </c>
      <c r="J18" s="33" t="s">
        <v>117</v>
      </c>
      <c r="K18" s="33" t="s">
        <v>117</v>
      </c>
      <c r="L18" s="33" t="s">
        <v>117</v>
      </c>
      <c r="M18" s="33" t="s">
        <v>117</v>
      </c>
      <c r="N18" s="33" t="s">
        <v>117</v>
      </c>
      <c r="O18" s="33" t="s">
        <v>117</v>
      </c>
      <c r="P18" s="33" t="s">
        <v>117</v>
      </c>
      <c r="Q18" s="33" t="s">
        <v>117</v>
      </c>
      <c r="R18" s="33" t="s">
        <v>117</v>
      </c>
      <c r="S18" s="33" t="s">
        <v>117</v>
      </c>
      <c r="T18" s="33" t="s">
        <v>117</v>
      </c>
      <c r="U18" s="33" t="s">
        <v>117</v>
      </c>
      <c r="V18" s="33" t="s">
        <v>117</v>
      </c>
      <c r="W18" s="33" t="s">
        <v>117</v>
      </c>
      <c r="X18" s="33" t="s">
        <v>117</v>
      </c>
      <c r="Y18" s="33" t="s">
        <v>117</v>
      </c>
      <c r="Z18" s="33" t="s">
        <v>117</v>
      </c>
      <c r="AA18" s="33" t="s">
        <v>117</v>
      </c>
      <c r="AB18" s="33" t="s">
        <v>117</v>
      </c>
      <c r="AC18" s="33" t="s">
        <v>117</v>
      </c>
      <c r="AD18" s="33" t="s">
        <v>117</v>
      </c>
      <c r="AE18" s="33" t="s">
        <v>117</v>
      </c>
      <c r="AF18" s="33" t="s">
        <v>117</v>
      </c>
      <c r="AG18" s="33" t="s">
        <v>117</v>
      </c>
      <c r="AH18" s="33" t="s">
        <v>117</v>
      </c>
      <c r="AI18" s="33" t="s">
        <v>117</v>
      </c>
      <c r="AJ18" s="33" t="s">
        <v>117</v>
      </c>
      <c r="AK18" s="33" t="s">
        <v>117</v>
      </c>
      <c r="AL18" s="33" t="s">
        <v>117</v>
      </c>
      <c r="AM18" s="33" t="s">
        <v>117</v>
      </c>
    </row>
    <row r="19" spans="2:39" x14ac:dyDescent="0.25">
      <c r="B19" s="20" t="s">
        <v>15</v>
      </c>
      <c r="E19" s="33" t="s">
        <v>117</v>
      </c>
      <c r="F19" s="33" t="s">
        <v>117</v>
      </c>
      <c r="G19" s="33" t="s">
        <v>117</v>
      </c>
      <c r="H19" s="33" t="s">
        <v>117</v>
      </c>
      <c r="I19" s="33" t="s">
        <v>117</v>
      </c>
      <c r="J19" s="33" t="s">
        <v>117</v>
      </c>
      <c r="K19" s="33" t="s">
        <v>117</v>
      </c>
      <c r="L19" s="33" t="s">
        <v>117</v>
      </c>
      <c r="M19" s="33" t="s">
        <v>117</v>
      </c>
      <c r="N19" s="33" t="s">
        <v>117</v>
      </c>
      <c r="O19" s="33" t="s">
        <v>117</v>
      </c>
      <c r="P19" s="33" t="s">
        <v>117</v>
      </c>
      <c r="Q19" s="33" t="s">
        <v>117</v>
      </c>
      <c r="R19" s="33" t="s">
        <v>117</v>
      </c>
      <c r="S19" s="33" t="s">
        <v>117</v>
      </c>
      <c r="T19" s="33" t="s">
        <v>117</v>
      </c>
      <c r="U19" s="33" t="s">
        <v>117</v>
      </c>
      <c r="V19" s="33" t="s">
        <v>117</v>
      </c>
      <c r="W19" s="33" t="s">
        <v>117</v>
      </c>
      <c r="X19" s="33" t="s">
        <v>117</v>
      </c>
      <c r="Y19" s="33" t="s">
        <v>117</v>
      </c>
      <c r="Z19" s="33" t="s">
        <v>117</v>
      </c>
      <c r="AA19" s="33" t="s">
        <v>117</v>
      </c>
      <c r="AB19" s="33" t="s">
        <v>117</v>
      </c>
      <c r="AC19" s="33" t="s">
        <v>117</v>
      </c>
      <c r="AD19" s="33" t="s">
        <v>117</v>
      </c>
      <c r="AE19" s="33" t="s">
        <v>117</v>
      </c>
      <c r="AF19" s="33" t="s">
        <v>117</v>
      </c>
      <c r="AG19" s="33" t="s">
        <v>117</v>
      </c>
      <c r="AH19" s="33" t="s">
        <v>117</v>
      </c>
      <c r="AI19" s="33" t="s">
        <v>117</v>
      </c>
      <c r="AJ19" s="33" t="s">
        <v>117</v>
      </c>
      <c r="AK19" s="33" t="s">
        <v>117</v>
      </c>
      <c r="AL19" s="33" t="s">
        <v>117</v>
      </c>
      <c r="AM19" s="33" t="s">
        <v>117</v>
      </c>
    </row>
    <row r="20" spans="2:39" x14ac:dyDescent="0.25">
      <c r="B20" s="20" t="s">
        <v>16</v>
      </c>
      <c r="E20" s="33" t="s">
        <v>117</v>
      </c>
      <c r="F20" s="33" t="s">
        <v>117</v>
      </c>
      <c r="G20" s="33" t="s">
        <v>117</v>
      </c>
      <c r="H20" s="33" t="s">
        <v>117</v>
      </c>
      <c r="I20" s="33" t="s">
        <v>117</v>
      </c>
      <c r="J20" s="33" t="s">
        <v>117</v>
      </c>
      <c r="K20" s="33" t="s">
        <v>117</v>
      </c>
      <c r="L20" s="33" t="s">
        <v>117</v>
      </c>
      <c r="M20" s="33" t="s">
        <v>117</v>
      </c>
      <c r="N20" s="33" t="s">
        <v>117</v>
      </c>
      <c r="O20" s="33" t="s">
        <v>117</v>
      </c>
      <c r="P20" s="33" t="s">
        <v>117</v>
      </c>
      <c r="Q20" s="33" t="s">
        <v>117</v>
      </c>
      <c r="R20" s="33" t="s">
        <v>117</v>
      </c>
      <c r="S20" s="33" t="s">
        <v>117</v>
      </c>
      <c r="T20" s="33" t="s">
        <v>117</v>
      </c>
      <c r="U20" s="33" t="s">
        <v>117</v>
      </c>
      <c r="V20" s="33" t="s">
        <v>117</v>
      </c>
      <c r="W20" s="33" t="s">
        <v>117</v>
      </c>
      <c r="X20" s="33" t="s">
        <v>117</v>
      </c>
      <c r="Y20" s="33" t="s">
        <v>117</v>
      </c>
      <c r="Z20" s="33" t="s">
        <v>117</v>
      </c>
      <c r="AA20" s="33" t="s">
        <v>117</v>
      </c>
      <c r="AB20" s="33" t="s">
        <v>117</v>
      </c>
      <c r="AC20" s="33" t="s">
        <v>117</v>
      </c>
      <c r="AD20" s="33" t="s">
        <v>117</v>
      </c>
      <c r="AE20" s="33" t="s">
        <v>117</v>
      </c>
      <c r="AF20" s="33" t="s">
        <v>117</v>
      </c>
      <c r="AG20" s="33" t="s">
        <v>117</v>
      </c>
      <c r="AH20" s="33" t="s">
        <v>117</v>
      </c>
      <c r="AI20" s="33" t="s">
        <v>117</v>
      </c>
      <c r="AJ20" s="33" t="s">
        <v>117</v>
      </c>
      <c r="AK20" s="33" t="s">
        <v>117</v>
      </c>
      <c r="AL20" s="33" t="s">
        <v>117</v>
      </c>
      <c r="AM20" s="33" t="s">
        <v>117</v>
      </c>
    </row>
    <row r="21" spans="2:39" x14ac:dyDescent="0.25">
      <c r="B21" s="20" t="s">
        <v>17</v>
      </c>
      <c r="E21" s="33" t="s">
        <v>34</v>
      </c>
      <c r="F21" s="33" t="s">
        <v>34</v>
      </c>
      <c r="G21" s="33" t="s">
        <v>34</v>
      </c>
      <c r="H21" s="33" t="s">
        <v>34</v>
      </c>
      <c r="I21" s="33" t="s">
        <v>34</v>
      </c>
      <c r="J21" s="33" t="s">
        <v>34</v>
      </c>
      <c r="K21" s="33" t="s">
        <v>34</v>
      </c>
      <c r="L21" s="33" t="s">
        <v>34</v>
      </c>
      <c r="M21" s="33" t="s">
        <v>34</v>
      </c>
      <c r="N21" s="33" t="s">
        <v>34</v>
      </c>
      <c r="O21" s="33" t="s">
        <v>34</v>
      </c>
      <c r="P21" s="33" t="s">
        <v>34</v>
      </c>
      <c r="Q21" s="33" t="s">
        <v>34</v>
      </c>
      <c r="R21" s="33" t="s">
        <v>34</v>
      </c>
      <c r="S21" s="33" t="s">
        <v>34</v>
      </c>
      <c r="T21" s="33" t="s">
        <v>34</v>
      </c>
      <c r="U21" s="33" t="s">
        <v>34</v>
      </c>
      <c r="V21" s="33" t="s">
        <v>34</v>
      </c>
      <c r="W21" s="33" t="s">
        <v>34</v>
      </c>
      <c r="X21" s="33" t="s">
        <v>34</v>
      </c>
      <c r="Y21" s="33" t="s">
        <v>34</v>
      </c>
      <c r="Z21" s="33" t="s">
        <v>34</v>
      </c>
      <c r="AA21" s="33" t="s">
        <v>34</v>
      </c>
      <c r="AB21" s="33" t="s">
        <v>34</v>
      </c>
      <c r="AC21" s="33" t="s">
        <v>34</v>
      </c>
      <c r="AD21" s="33" t="s">
        <v>34</v>
      </c>
      <c r="AE21" s="33" t="s">
        <v>34</v>
      </c>
      <c r="AF21" s="33" t="s">
        <v>34</v>
      </c>
      <c r="AG21" s="33" t="s">
        <v>34</v>
      </c>
      <c r="AH21" s="33" t="s">
        <v>34</v>
      </c>
      <c r="AI21" s="33" t="s">
        <v>34</v>
      </c>
      <c r="AJ21" s="33" t="s">
        <v>34</v>
      </c>
      <c r="AK21" s="33" t="s">
        <v>34</v>
      </c>
      <c r="AL21" s="33" t="s">
        <v>34</v>
      </c>
      <c r="AM21" s="33" t="s">
        <v>34</v>
      </c>
    </row>
    <row r="23" spans="2:39" s="16" customFormat="1" x14ac:dyDescent="0.25">
      <c r="B23" s="16" t="s">
        <v>30</v>
      </c>
      <c r="C23" s="16" t="s">
        <v>58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I23" s="34"/>
      <c r="AJ23" s="34"/>
    </row>
    <row r="24" spans="2:39" s="16" customFormat="1" x14ac:dyDescent="0.25">
      <c r="B24" s="16" t="s">
        <v>21</v>
      </c>
      <c r="C24" s="16" t="s">
        <v>23</v>
      </c>
      <c r="D24" s="16" t="s">
        <v>28</v>
      </c>
      <c r="E24" s="34">
        <v>1990</v>
      </c>
      <c r="F24" s="34">
        <v>1991</v>
      </c>
      <c r="G24" s="34">
        <v>1992</v>
      </c>
      <c r="H24" s="34">
        <v>1993</v>
      </c>
      <c r="I24" s="34">
        <v>1994</v>
      </c>
      <c r="J24" s="34">
        <v>1995</v>
      </c>
      <c r="K24" s="34">
        <v>1996</v>
      </c>
      <c r="L24" s="34">
        <v>1997</v>
      </c>
      <c r="M24" s="34">
        <v>1998</v>
      </c>
      <c r="N24" s="34">
        <v>1999</v>
      </c>
      <c r="O24" s="34">
        <v>2000</v>
      </c>
      <c r="P24" s="34">
        <v>2001</v>
      </c>
      <c r="Q24" s="34">
        <v>2002</v>
      </c>
      <c r="R24" s="34">
        <v>2003</v>
      </c>
      <c r="S24" s="34">
        <v>2004</v>
      </c>
      <c r="T24" s="34">
        <v>2005</v>
      </c>
      <c r="U24" s="34">
        <v>2006</v>
      </c>
      <c r="V24" s="34">
        <v>2007</v>
      </c>
      <c r="W24" s="34">
        <v>2008</v>
      </c>
      <c r="X24" s="34">
        <v>2009</v>
      </c>
      <c r="Y24" s="34">
        <v>2010</v>
      </c>
      <c r="Z24" s="34">
        <v>2011</v>
      </c>
      <c r="AA24" s="34">
        <v>2012</v>
      </c>
      <c r="AB24" s="34">
        <v>2013</v>
      </c>
      <c r="AC24" s="34">
        <v>2014</v>
      </c>
      <c r="AD24" s="34">
        <v>2015</v>
      </c>
      <c r="AE24" s="34">
        <v>2016</v>
      </c>
      <c r="AF24" s="34">
        <v>2017</v>
      </c>
      <c r="AG24" s="34">
        <v>2018</v>
      </c>
      <c r="AH24" s="34">
        <v>2019</v>
      </c>
      <c r="AI24" s="34">
        <v>2020</v>
      </c>
      <c r="AJ24" s="34">
        <v>2021</v>
      </c>
      <c r="AK24" s="34">
        <v>2022</v>
      </c>
      <c r="AL24" s="34">
        <v>2023</v>
      </c>
      <c r="AM24" s="34">
        <v>2024</v>
      </c>
    </row>
    <row r="25" spans="2:39" x14ac:dyDescent="0.25">
      <c r="B25" s="20" t="s">
        <v>3</v>
      </c>
      <c r="C25" s="20" t="s">
        <v>35</v>
      </c>
      <c r="D25" s="20" t="s">
        <v>251</v>
      </c>
      <c r="E25" s="32">
        <v>0.08</v>
      </c>
      <c r="F25" s="32">
        <v>0.08</v>
      </c>
      <c r="G25" s="32">
        <v>0.08</v>
      </c>
      <c r="H25" s="32">
        <v>0.08</v>
      </c>
      <c r="I25" s="32">
        <v>0.08</v>
      </c>
      <c r="J25" s="32">
        <v>0.08</v>
      </c>
      <c r="K25" s="32">
        <v>0.08</v>
      </c>
      <c r="L25" s="32">
        <v>0.08</v>
      </c>
      <c r="M25" s="32">
        <v>0.08</v>
      </c>
      <c r="N25" s="32">
        <v>0.08</v>
      </c>
      <c r="O25" s="32">
        <v>0.08</v>
      </c>
      <c r="P25" s="32">
        <v>0.08</v>
      </c>
      <c r="Q25" s="32">
        <v>0.08</v>
      </c>
      <c r="R25" s="32">
        <v>0.08</v>
      </c>
      <c r="S25" s="32">
        <v>0.08</v>
      </c>
      <c r="T25" s="32">
        <v>0.08</v>
      </c>
      <c r="U25" s="32">
        <v>0.08</v>
      </c>
      <c r="V25" s="32">
        <v>0.08</v>
      </c>
      <c r="W25" s="32">
        <v>0.08</v>
      </c>
      <c r="X25" s="32">
        <v>0.08</v>
      </c>
      <c r="Y25" s="32">
        <v>0.08</v>
      </c>
      <c r="Z25" s="32">
        <v>0.08</v>
      </c>
      <c r="AA25" s="32">
        <v>0.08</v>
      </c>
      <c r="AB25" s="32">
        <v>0.08</v>
      </c>
      <c r="AC25" s="32">
        <v>0.08</v>
      </c>
      <c r="AD25" s="32">
        <v>0.08</v>
      </c>
      <c r="AE25" s="32">
        <v>0.08</v>
      </c>
      <c r="AF25" s="32">
        <v>0.08</v>
      </c>
      <c r="AG25" s="32">
        <v>0.08</v>
      </c>
      <c r="AH25" s="32">
        <v>0.08</v>
      </c>
      <c r="AI25" s="32">
        <v>0.08</v>
      </c>
      <c r="AJ25" s="32">
        <v>0.08</v>
      </c>
      <c r="AK25" s="32">
        <v>0.08</v>
      </c>
      <c r="AL25" s="32">
        <v>0.08</v>
      </c>
      <c r="AM25" s="32">
        <v>0.08</v>
      </c>
    </row>
    <row r="26" spans="2:39" x14ac:dyDescent="0.25">
      <c r="B26" s="20" t="s">
        <v>4</v>
      </c>
      <c r="C26" s="20" t="s">
        <v>35</v>
      </c>
      <c r="D26" s="20" t="s">
        <v>251</v>
      </c>
      <c r="E26" s="32">
        <v>6.0000000000000001E-3</v>
      </c>
      <c r="F26" s="32">
        <v>6.0000000000000001E-3</v>
      </c>
      <c r="G26" s="32">
        <v>6.0000000000000001E-3</v>
      </c>
      <c r="H26" s="32">
        <v>6.0000000000000001E-3</v>
      </c>
      <c r="I26" s="32">
        <v>6.0000000000000001E-3</v>
      </c>
      <c r="J26" s="32">
        <v>6.0000000000000001E-3</v>
      </c>
      <c r="K26" s="32">
        <v>6.0000000000000001E-3</v>
      </c>
      <c r="L26" s="32">
        <v>6.0000000000000001E-3</v>
      </c>
      <c r="M26" s="32">
        <v>6.0000000000000001E-3</v>
      </c>
      <c r="N26" s="32">
        <v>6.0000000000000001E-3</v>
      </c>
      <c r="O26" s="32">
        <v>6.0000000000000001E-3</v>
      </c>
      <c r="P26" s="32">
        <v>6.0000000000000001E-3</v>
      </c>
      <c r="Q26" s="32">
        <v>6.0000000000000001E-3</v>
      </c>
      <c r="R26" s="32">
        <v>6.0000000000000001E-3</v>
      </c>
      <c r="S26" s="32">
        <v>6.0000000000000001E-3</v>
      </c>
      <c r="T26" s="32">
        <v>6.0000000000000001E-3</v>
      </c>
      <c r="U26" s="32">
        <v>6.0000000000000001E-3</v>
      </c>
      <c r="V26" s="32">
        <v>6.0000000000000001E-3</v>
      </c>
      <c r="W26" s="32">
        <v>6.0000000000000001E-3</v>
      </c>
      <c r="X26" s="32">
        <v>6.0000000000000001E-3</v>
      </c>
      <c r="Y26" s="32">
        <v>6.0000000000000001E-3</v>
      </c>
      <c r="Z26" s="32">
        <v>6.0000000000000001E-3</v>
      </c>
      <c r="AA26" s="32">
        <v>6.0000000000000001E-3</v>
      </c>
      <c r="AB26" s="32">
        <v>6.0000000000000001E-3</v>
      </c>
      <c r="AC26" s="32">
        <v>6.0000000000000001E-3</v>
      </c>
      <c r="AD26" s="32">
        <v>6.0000000000000001E-3</v>
      </c>
      <c r="AE26" s="32">
        <v>6.0000000000000001E-3</v>
      </c>
      <c r="AF26" s="32">
        <v>6.0000000000000001E-3</v>
      </c>
      <c r="AG26" s="32">
        <v>6.0000000000000001E-3</v>
      </c>
      <c r="AH26" s="32">
        <v>6.0000000000000001E-3</v>
      </c>
      <c r="AI26" s="32">
        <v>6.0000000000000001E-3</v>
      </c>
      <c r="AJ26" s="32">
        <v>6.0000000000000001E-3</v>
      </c>
      <c r="AK26" s="32">
        <v>6.0000000000000001E-3</v>
      </c>
      <c r="AL26" s="32">
        <v>6.0000000000000001E-3</v>
      </c>
      <c r="AM26" s="32">
        <v>6.0000000000000001E-3</v>
      </c>
    </row>
    <row r="27" spans="2:39" x14ac:dyDescent="0.25">
      <c r="B27" s="20" t="s">
        <v>5</v>
      </c>
      <c r="C27" s="20" t="s">
        <v>35</v>
      </c>
      <c r="D27" s="20" t="s">
        <v>251</v>
      </c>
      <c r="E27" s="32">
        <v>0.12</v>
      </c>
      <c r="F27" s="32">
        <v>0.12</v>
      </c>
      <c r="G27" s="32">
        <v>0.12</v>
      </c>
      <c r="H27" s="32">
        <v>0.12</v>
      </c>
      <c r="I27" s="32">
        <v>0.12</v>
      </c>
      <c r="J27" s="32">
        <v>0.12</v>
      </c>
      <c r="K27" s="32">
        <v>0.12</v>
      </c>
      <c r="L27" s="32">
        <v>0.12</v>
      </c>
      <c r="M27" s="32">
        <v>0.12</v>
      </c>
      <c r="N27" s="32">
        <v>0.12</v>
      </c>
      <c r="O27" s="32">
        <v>0.12</v>
      </c>
      <c r="P27" s="32">
        <v>0.12</v>
      </c>
      <c r="Q27" s="32">
        <v>0.12</v>
      </c>
      <c r="R27" s="32">
        <v>0.12</v>
      </c>
      <c r="S27" s="32">
        <v>0.12</v>
      </c>
      <c r="T27" s="32">
        <v>0.12</v>
      </c>
      <c r="U27" s="32">
        <v>0.12</v>
      </c>
      <c r="V27" s="32">
        <v>0.12</v>
      </c>
      <c r="W27" s="32">
        <v>0.12</v>
      </c>
      <c r="X27" s="32">
        <v>0.12</v>
      </c>
      <c r="Y27" s="32">
        <v>0.12</v>
      </c>
      <c r="Z27" s="32">
        <v>0.12</v>
      </c>
      <c r="AA27" s="32">
        <v>0.12</v>
      </c>
      <c r="AB27" s="32">
        <v>0.12</v>
      </c>
      <c r="AC27" s="32">
        <v>0.12</v>
      </c>
      <c r="AD27" s="32">
        <v>0.12</v>
      </c>
      <c r="AE27" s="32">
        <v>0.12</v>
      </c>
      <c r="AF27" s="32">
        <v>0.12</v>
      </c>
      <c r="AG27" s="32">
        <v>0.12</v>
      </c>
      <c r="AH27" s="32">
        <v>0.12</v>
      </c>
      <c r="AI27" s="32">
        <v>0.12</v>
      </c>
      <c r="AJ27" s="32">
        <v>0.12</v>
      </c>
      <c r="AK27" s="32">
        <v>0.12</v>
      </c>
      <c r="AL27" s="32">
        <v>0.12</v>
      </c>
      <c r="AM27" s="32">
        <v>0.12</v>
      </c>
    </row>
    <row r="28" spans="2:39" x14ac:dyDescent="0.25">
      <c r="B28" s="20" t="s">
        <v>6</v>
      </c>
      <c r="C28" s="20" t="s">
        <v>35</v>
      </c>
      <c r="D28" s="20" t="s">
        <v>251</v>
      </c>
      <c r="E28" s="32">
        <v>0.03</v>
      </c>
      <c r="F28" s="32">
        <v>0.03</v>
      </c>
      <c r="G28" s="32">
        <v>0.03</v>
      </c>
      <c r="H28" s="32">
        <v>0.03</v>
      </c>
      <c r="I28" s="32">
        <v>0.03</v>
      </c>
      <c r="J28" s="32">
        <v>0.03</v>
      </c>
      <c r="K28" s="32">
        <v>0.03</v>
      </c>
      <c r="L28" s="32">
        <v>0.03</v>
      </c>
      <c r="M28" s="32">
        <v>0.03</v>
      </c>
      <c r="N28" s="32">
        <v>0.03</v>
      </c>
      <c r="O28" s="32">
        <v>0.03</v>
      </c>
      <c r="P28" s="32">
        <v>0.03</v>
      </c>
      <c r="Q28" s="32">
        <v>0.03</v>
      </c>
      <c r="R28" s="32">
        <v>0.03</v>
      </c>
      <c r="S28" s="32">
        <v>0.03</v>
      </c>
      <c r="T28" s="32">
        <v>0.03</v>
      </c>
      <c r="U28" s="32">
        <v>0.03</v>
      </c>
      <c r="V28" s="32">
        <v>0.03</v>
      </c>
      <c r="W28" s="32">
        <v>0.03</v>
      </c>
      <c r="X28" s="32">
        <v>0.03</v>
      </c>
      <c r="Y28" s="32">
        <v>0.03</v>
      </c>
      <c r="Z28" s="32">
        <v>0.03</v>
      </c>
      <c r="AA28" s="32">
        <v>0.03</v>
      </c>
      <c r="AB28" s="32">
        <v>0.03</v>
      </c>
      <c r="AC28" s="32">
        <v>0.03</v>
      </c>
      <c r="AD28" s="32">
        <v>0.03</v>
      </c>
      <c r="AE28" s="32">
        <v>0.03</v>
      </c>
      <c r="AF28" s="32">
        <v>0.03</v>
      </c>
      <c r="AG28" s="32">
        <v>0.03</v>
      </c>
      <c r="AH28" s="32">
        <v>0.03</v>
      </c>
      <c r="AI28" s="32">
        <v>0.03</v>
      </c>
      <c r="AJ28" s="32">
        <v>0.03</v>
      </c>
      <c r="AK28" s="32">
        <v>0.03</v>
      </c>
      <c r="AL28" s="32">
        <v>0.03</v>
      </c>
      <c r="AM28" s="32">
        <v>0.03</v>
      </c>
    </row>
    <row r="29" spans="2:39" x14ac:dyDescent="0.25">
      <c r="B29" s="20" t="s">
        <v>7</v>
      </c>
      <c r="C29" s="20" t="s">
        <v>35</v>
      </c>
      <c r="D29" s="20" t="s">
        <v>251</v>
      </c>
      <c r="E29" s="32">
        <v>0.2</v>
      </c>
      <c r="F29" s="32">
        <v>0.2</v>
      </c>
      <c r="G29" s="32">
        <v>0.2</v>
      </c>
      <c r="H29" s="32">
        <v>0.2</v>
      </c>
      <c r="I29" s="32">
        <v>0.2</v>
      </c>
      <c r="J29" s="32">
        <v>0.2</v>
      </c>
      <c r="K29" s="32">
        <v>0.2</v>
      </c>
      <c r="L29" s="32">
        <v>0.2</v>
      </c>
      <c r="M29" s="32">
        <v>0.2</v>
      </c>
      <c r="N29" s="32">
        <v>0.2</v>
      </c>
      <c r="O29" s="32">
        <v>0.2</v>
      </c>
      <c r="P29" s="32">
        <v>0.2</v>
      </c>
      <c r="Q29" s="32">
        <v>0.2</v>
      </c>
      <c r="R29" s="32">
        <v>0.2</v>
      </c>
      <c r="S29" s="32">
        <v>0.2</v>
      </c>
      <c r="T29" s="32">
        <v>0.2</v>
      </c>
      <c r="U29" s="32">
        <v>0.2</v>
      </c>
      <c r="V29" s="32">
        <v>0.2</v>
      </c>
      <c r="W29" s="32">
        <v>0.2</v>
      </c>
      <c r="X29" s="32">
        <v>0.2</v>
      </c>
      <c r="Y29" s="32">
        <v>0.2</v>
      </c>
      <c r="Z29" s="32">
        <v>0.2</v>
      </c>
      <c r="AA29" s="32">
        <v>0.2</v>
      </c>
      <c r="AB29" s="32">
        <v>0.2</v>
      </c>
      <c r="AC29" s="32">
        <v>0.2</v>
      </c>
      <c r="AD29" s="32">
        <v>0.2</v>
      </c>
      <c r="AE29" s="32">
        <v>0.2</v>
      </c>
      <c r="AF29" s="32">
        <v>0.2</v>
      </c>
      <c r="AG29" s="32">
        <v>0.2</v>
      </c>
      <c r="AH29" s="32">
        <v>0.2</v>
      </c>
      <c r="AI29" s="32">
        <v>0.2</v>
      </c>
      <c r="AJ29" s="32">
        <v>0.2</v>
      </c>
      <c r="AK29" s="32">
        <v>0.2</v>
      </c>
      <c r="AL29" s="32">
        <v>0.2</v>
      </c>
      <c r="AM29" s="32">
        <v>0.2</v>
      </c>
    </row>
    <row r="30" spans="2:39" x14ac:dyDescent="0.25">
      <c r="B30" s="20" t="s">
        <v>8</v>
      </c>
      <c r="C30" s="20" t="s">
        <v>35</v>
      </c>
      <c r="D30" s="20" t="s">
        <v>251</v>
      </c>
      <c r="E30" s="32">
        <v>0.22</v>
      </c>
      <c r="F30" s="32">
        <v>0.22</v>
      </c>
      <c r="G30" s="32">
        <v>0.22</v>
      </c>
      <c r="H30" s="32">
        <v>0.22</v>
      </c>
      <c r="I30" s="32">
        <v>0.22</v>
      </c>
      <c r="J30" s="32">
        <v>0.22</v>
      </c>
      <c r="K30" s="32">
        <v>0.22</v>
      </c>
      <c r="L30" s="32">
        <v>0.22</v>
      </c>
      <c r="M30" s="32">
        <v>0.22</v>
      </c>
      <c r="N30" s="32">
        <v>0.22</v>
      </c>
      <c r="O30" s="32">
        <v>0.22</v>
      </c>
      <c r="P30" s="32">
        <v>0.22</v>
      </c>
      <c r="Q30" s="32">
        <v>0.22</v>
      </c>
      <c r="R30" s="32">
        <v>0.22</v>
      </c>
      <c r="S30" s="32">
        <v>0.22</v>
      </c>
      <c r="T30" s="32">
        <v>0.22</v>
      </c>
      <c r="U30" s="32">
        <v>0.22</v>
      </c>
      <c r="V30" s="32">
        <v>0.22</v>
      </c>
      <c r="W30" s="32">
        <v>0.22</v>
      </c>
      <c r="X30" s="32">
        <v>0.22</v>
      </c>
      <c r="Y30" s="32">
        <v>0.22</v>
      </c>
      <c r="Z30" s="32">
        <v>0.22</v>
      </c>
      <c r="AA30" s="32">
        <v>0.22</v>
      </c>
      <c r="AB30" s="32">
        <v>0.22</v>
      </c>
      <c r="AC30" s="32">
        <v>0.22</v>
      </c>
      <c r="AD30" s="32">
        <v>0.22</v>
      </c>
      <c r="AE30" s="32">
        <v>0.22</v>
      </c>
      <c r="AF30" s="32">
        <v>0.22</v>
      </c>
      <c r="AG30" s="32">
        <v>0.22</v>
      </c>
      <c r="AH30" s="32">
        <v>0.22</v>
      </c>
      <c r="AI30" s="32">
        <v>0.22</v>
      </c>
      <c r="AJ30" s="32">
        <v>0.22</v>
      </c>
      <c r="AK30" s="32">
        <v>0.22</v>
      </c>
      <c r="AL30" s="32">
        <v>0.22</v>
      </c>
      <c r="AM30" s="32">
        <v>0.22</v>
      </c>
    </row>
    <row r="31" spans="2:39" x14ac:dyDescent="0.25">
      <c r="B31" s="20" t="s">
        <v>9</v>
      </c>
      <c r="C31" s="20" t="s">
        <v>35</v>
      </c>
      <c r="D31" s="20" t="s">
        <v>251</v>
      </c>
      <c r="E31" s="32">
        <v>8.0000000000000002E-3</v>
      </c>
      <c r="F31" s="32">
        <v>8.0000000000000002E-3</v>
      </c>
      <c r="G31" s="32">
        <v>8.0000000000000002E-3</v>
      </c>
      <c r="H31" s="32">
        <v>8.0000000000000002E-3</v>
      </c>
      <c r="I31" s="32">
        <v>8.0000000000000002E-3</v>
      </c>
      <c r="J31" s="32">
        <v>8.0000000000000002E-3</v>
      </c>
      <c r="K31" s="32">
        <v>8.0000000000000002E-3</v>
      </c>
      <c r="L31" s="32">
        <v>8.0000000000000002E-3</v>
      </c>
      <c r="M31" s="32">
        <v>8.0000000000000002E-3</v>
      </c>
      <c r="N31" s="32">
        <v>8.0000000000000002E-3</v>
      </c>
      <c r="O31" s="32">
        <v>8.0000000000000002E-3</v>
      </c>
      <c r="P31" s="32">
        <v>8.0000000000000002E-3</v>
      </c>
      <c r="Q31" s="32">
        <v>8.0000000000000002E-3</v>
      </c>
      <c r="R31" s="32">
        <v>8.0000000000000002E-3</v>
      </c>
      <c r="S31" s="32">
        <v>8.0000000000000002E-3</v>
      </c>
      <c r="T31" s="32">
        <v>8.0000000000000002E-3</v>
      </c>
      <c r="U31" s="32">
        <v>8.0000000000000002E-3</v>
      </c>
      <c r="V31" s="32">
        <v>8.0000000000000002E-3</v>
      </c>
      <c r="W31" s="32">
        <v>8.0000000000000002E-3</v>
      </c>
      <c r="X31" s="32">
        <v>8.0000000000000002E-3</v>
      </c>
      <c r="Y31" s="32">
        <v>8.0000000000000002E-3</v>
      </c>
      <c r="Z31" s="32">
        <v>8.0000000000000002E-3</v>
      </c>
      <c r="AA31" s="32">
        <v>8.0000000000000002E-3</v>
      </c>
      <c r="AB31" s="32">
        <v>8.0000000000000002E-3</v>
      </c>
      <c r="AC31" s="32">
        <v>8.0000000000000002E-3</v>
      </c>
      <c r="AD31" s="32">
        <v>8.0000000000000002E-3</v>
      </c>
      <c r="AE31" s="32">
        <v>8.0000000000000002E-3</v>
      </c>
      <c r="AF31" s="32">
        <v>8.0000000000000002E-3</v>
      </c>
      <c r="AG31" s="32">
        <v>8.0000000000000002E-3</v>
      </c>
      <c r="AH31" s="32">
        <v>8.0000000000000002E-3</v>
      </c>
      <c r="AI31" s="32">
        <v>8.0000000000000002E-3</v>
      </c>
      <c r="AJ31" s="32">
        <v>8.0000000000000002E-3</v>
      </c>
      <c r="AK31" s="32">
        <v>8.0000000000000002E-3</v>
      </c>
      <c r="AL31" s="32">
        <v>8.0000000000000002E-3</v>
      </c>
      <c r="AM31" s="32">
        <v>8.0000000000000002E-3</v>
      </c>
    </row>
    <row r="32" spans="2:39" x14ac:dyDescent="0.25">
      <c r="B32" s="20" t="s">
        <v>10</v>
      </c>
      <c r="C32" s="20" t="s">
        <v>35</v>
      </c>
      <c r="D32" s="20" t="s">
        <v>251</v>
      </c>
      <c r="E32" s="32">
        <v>0.11</v>
      </c>
      <c r="F32" s="32">
        <v>0.11</v>
      </c>
      <c r="G32" s="32">
        <v>0.11</v>
      </c>
      <c r="H32" s="32">
        <v>0.11</v>
      </c>
      <c r="I32" s="32">
        <v>0.11</v>
      </c>
      <c r="J32" s="32">
        <v>0.11</v>
      </c>
      <c r="K32" s="32">
        <v>0.11</v>
      </c>
      <c r="L32" s="32">
        <v>0.11</v>
      </c>
      <c r="M32" s="32">
        <v>0.11</v>
      </c>
      <c r="N32" s="32">
        <v>0.11</v>
      </c>
      <c r="O32" s="32">
        <v>0.11</v>
      </c>
      <c r="P32" s="32">
        <v>0.11</v>
      </c>
      <c r="Q32" s="32">
        <v>0.11</v>
      </c>
      <c r="R32" s="32">
        <v>0.11</v>
      </c>
      <c r="S32" s="32">
        <v>0.11</v>
      </c>
      <c r="T32" s="32">
        <v>0.11</v>
      </c>
      <c r="U32" s="32">
        <v>0.11</v>
      </c>
      <c r="V32" s="32">
        <v>0.11</v>
      </c>
      <c r="W32" s="32">
        <v>0.11</v>
      </c>
      <c r="X32" s="32">
        <v>0.11</v>
      </c>
      <c r="Y32" s="32">
        <v>0.11</v>
      </c>
      <c r="Z32" s="32">
        <v>0.11</v>
      </c>
      <c r="AA32" s="32">
        <v>0.11</v>
      </c>
      <c r="AB32" s="32">
        <v>0.11</v>
      </c>
      <c r="AC32" s="32">
        <v>0.11</v>
      </c>
      <c r="AD32" s="32">
        <v>0.11</v>
      </c>
      <c r="AE32" s="32">
        <v>0.11</v>
      </c>
      <c r="AF32" s="32">
        <v>0.11</v>
      </c>
      <c r="AG32" s="32">
        <v>0.11</v>
      </c>
      <c r="AH32" s="32">
        <v>0.11</v>
      </c>
      <c r="AI32" s="32">
        <v>0.11</v>
      </c>
      <c r="AJ32" s="32">
        <v>0.11</v>
      </c>
      <c r="AK32" s="32">
        <v>0.11</v>
      </c>
      <c r="AL32" s="32">
        <v>0.11</v>
      </c>
      <c r="AM32" s="32">
        <v>0.11</v>
      </c>
    </row>
    <row r="33" spans="2:39" x14ac:dyDescent="0.25">
      <c r="B33" s="20" t="s">
        <v>11</v>
      </c>
      <c r="C33" s="20" t="s">
        <v>35</v>
      </c>
      <c r="D33" s="20" t="s">
        <v>251</v>
      </c>
      <c r="E33" s="32">
        <v>29</v>
      </c>
      <c r="F33" s="32">
        <v>29</v>
      </c>
      <c r="G33" s="32">
        <v>29</v>
      </c>
      <c r="H33" s="32">
        <v>29</v>
      </c>
      <c r="I33" s="32">
        <v>29</v>
      </c>
      <c r="J33" s="32">
        <v>29</v>
      </c>
      <c r="K33" s="32">
        <v>29</v>
      </c>
      <c r="L33" s="32">
        <v>29</v>
      </c>
      <c r="M33" s="32">
        <v>29</v>
      </c>
      <c r="N33" s="32">
        <v>29</v>
      </c>
      <c r="O33" s="32">
        <v>29</v>
      </c>
      <c r="P33" s="32">
        <v>29</v>
      </c>
      <c r="Q33" s="32">
        <v>29</v>
      </c>
      <c r="R33" s="32">
        <v>29</v>
      </c>
      <c r="S33" s="32">
        <v>29</v>
      </c>
      <c r="T33" s="32">
        <v>29</v>
      </c>
      <c r="U33" s="32">
        <v>29</v>
      </c>
      <c r="V33" s="32">
        <v>29</v>
      </c>
      <c r="W33" s="32">
        <v>29</v>
      </c>
      <c r="X33" s="32">
        <v>29</v>
      </c>
      <c r="Y33" s="32">
        <v>29</v>
      </c>
      <c r="Z33" s="32">
        <v>29</v>
      </c>
      <c r="AA33" s="32">
        <v>29</v>
      </c>
      <c r="AB33" s="32">
        <v>29</v>
      </c>
      <c r="AC33" s="32">
        <v>29</v>
      </c>
      <c r="AD33" s="32">
        <v>29</v>
      </c>
      <c r="AE33" s="32">
        <v>29</v>
      </c>
      <c r="AF33" s="32">
        <v>29</v>
      </c>
      <c r="AG33" s="32">
        <v>29</v>
      </c>
      <c r="AH33" s="32">
        <v>29</v>
      </c>
      <c r="AI33" s="32">
        <v>29</v>
      </c>
      <c r="AJ33" s="32">
        <v>29</v>
      </c>
      <c r="AK33" s="32">
        <v>29</v>
      </c>
      <c r="AL33" s="32">
        <v>29</v>
      </c>
      <c r="AM33" s="32">
        <v>29</v>
      </c>
    </row>
    <row r="34" spans="2:39" x14ac:dyDescent="0.25">
      <c r="B34" s="20" t="s">
        <v>38</v>
      </c>
      <c r="E34" s="33" t="s">
        <v>117</v>
      </c>
      <c r="F34" s="33" t="s">
        <v>117</v>
      </c>
      <c r="G34" s="33" t="s">
        <v>117</v>
      </c>
      <c r="H34" s="33" t="s">
        <v>117</v>
      </c>
      <c r="I34" s="33" t="s">
        <v>117</v>
      </c>
      <c r="J34" s="33" t="s">
        <v>117</v>
      </c>
      <c r="K34" s="33" t="s">
        <v>117</v>
      </c>
      <c r="L34" s="33" t="s">
        <v>117</v>
      </c>
      <c r="M34" s="33" t="s">
        <v>117</v>
      </c>
      <c r="N34" s="33" t="s">
        <v>117</v>
      </c>
      <c r="O34" s="33" t="s">
        <v>117</v>
      </c>
      <c r="P34" s="33" t="s">
        <v>117</v>
      </c>
      <c r="Q34" s="33" t="s">
        <v>117</v>
      </c>
      <c r="R34" s="33" t="s">
        <v>117</v>
      </c>
      <c r="S34" s="33" t="s">
        <v>117</v>
      </c>
      <c r="T34" s="33" t="s">
        <v>117</v>
      </c>
      <c r="U34" s="33" t="s">
        <v>117</v>
      </c>
      <c r="V34" s="33" t="s">
        <v>117</v>
      </c>
      <c r="W34" s="33" t="s">
        <v>117</v>
      </c>
      <c r="X34" s="33" t="s">
        <v>117</v>
      </c>
      <c r="Y34" s="33" t="s">
        <v>117</v>
      </c>
      <c r="Z34" s="33" t="s">
        <v>117</v>
      </c>
      <c r="AA34" s="33" t="s">
        <v>117</v>
      </c>
      <c r="AB34" s="33" t="s">
        <v>117</v>
      </c>
      <c r="AC34" s="33" t="s">
        <v>117</v>
      </c>
      <c r="AD34" s="33" t="s">
        <v>117</v>
      </c>
      <c r="AE34" s="33" t="s">
        <v>117</v>
      </c>
      <c r="AF34" s="33" t="s">
        <v>117</v>
      </c>
      <c r="AG34" s="33" t="s">
        <v>117</v>
      </c>
      <c r="AH34" s="33" t="s">
        <v>117</v>
      </c>
      <c r="AI34" s="33" t="s">
        <v>117</v>
      </c>
      <c r="AJ34" s="33" t="s">
        <v>117</v>
      </c>
      <c r="AK34" s="33" t="s">
        <v>117</v>
      </c>
      <c r="AL34" s="33" t="s">
        <v>117</v>
      </c>
      <c r="AM34" s="33" t="s">
        <v>117</v>
      </c>
    </row>
    <row r="35" spans="2:39" x14ac:dyDescent="0.25">
      <c r="B35" s="20" t="s">
        <v>12</v>
      </c>
      <c r="E35" s="33" t="s">
        <v>117</v>
      </c>
      <c r="F35" s="33" t="s">
        <v>117</v>
      </c>
      <c r="G35" s="33" t="s">
        <v>117</v>
      </c>
      <c r="H35" s="33" t="s">
        <v>117</v>
      </c>
      <c r="I35" s="33" t="s">
        <v>117</v>
      </c>
      <c r="J35" s="33" t="s">
        <v>117</v>
      </c>
      <c r="K35" s="33" t="s">
        <v>117</v>
      </c>
      <c r="L35" s="33" t="s">
        <v>117</v>
      </c>
      <c r="M35" s="33" t="s">
        <v>117</v>
      </c>
      <c r="N35" s="33" t="s">
        <v>117</v>
      </c>
      <c r="O35" s="33" t="s">
        <v>117</v>
      </c>
      <c r="P35" s="33" t="s">
        <v>117</v>
      </c>
      <c r="Q35" s="33" t="s">
        <v>117</v>
      </c>
      <c r="R35" s="33" t="s">
        <v>117</v>
      </c>
      <c r="S35" s="33" t="s">
        <v>117</v>
      </c>
      <c r="T35" s="33" t="s">
        <v>117</v>
      </c>
      <c r="U35" s="33" t="s">
        <v>117</v>
      </c>
      <c r="V35" s="33" t="s">
        <v>117</v>
      </c>
      <c r="W35" s="33" t="s">
        <v>117</v>
      </c>
      <c r="X35" s="33" t="s">
        <v>117</v>
      </c>
      <c r="Y35" s="33" t="s">
        <v>117</v>
      </c>
      <c r="Z35" s="33" t="s">
        <v>117</v>
      </c>
      <c r="AA35" s="33" t="s">
        <v>117</v>
      </c>
      <c r="AB35" s="33" t="s">
        <v>117</v>
      </c>
      <c r="AC35" s="33" t="s">
        <v>117</v>
      </c>
      <c r="AD35" s="33" t="s">
        <v>117</v>
      </c>
      <c r="AE35" s="33" t="s">
        <v>117</v>
      </c>
      <c r="AF35" s="33" t="s">
        <v>117</v>
      </c>
      <c r="AG35" s="33" t="s">
        <v>117</v>
      </c>
      <c r="AH35" s="33" t="s">
        <v>117</v>
      </c>
      <c r="AI35" s="33" t="s">
        <v>117</v>
      </c>
      <c r="AJ35" s="33" t="s">
        <v>117</v>
      </c>
      <c r="AK35" s="33" t="s">
        <v>117</v>
      </c>
      <c r="AL35" s="33" t="s">
        <v>117</v>
      </c>
      <c r="AM35" s="33" t="s">
        <v>117</v>
      </c>
    </row>
    <row r="36" spans="2:39" x14ac:dyDescent="0.25">
      <c r="B36" s="20" t="s">
        <v>13</v>
      </c>
      <c r="E36" s="33" t="s">
        <v>117</v>
      </c>
      <c r="F36" s="33" t="s">
        <v>117</v>
      </c>
      <c r="G36" s="33" t="s">
        <v>117</v>
      </c>
      <c r="H36" s="33" t="s">
        <v>117</v>
      </c>
      <c r="I36" s="33" t="s">
        <v>117</v>
      </c>
      <c r="J36" s="33" t="s">
        <v>117</v>
      </c>
      <c r="K36" s="33" t="s">
        <v>117</v>
      </c>
      <c r="L36" s="33" t="s">
        <v>117</v>
      </c>
      <c r="M36" s="33" t="s">
        <v>117</v>
      </c>
      <c r="N36" s="33" t="s">
        <v>117</v>
      </c>
      <c r="O36" s="33" t="s">
        <v>117</v>
      </c>
      <c r="P36" s="33" t="s">
        <v>117</v>
      </c>
      <c r="Q36" s="33" t="s">
        <v>117</v>
      </c>
      <c r="R36" s="33" t="s">
        <v>117</v>
      </c>
      <c r="S36" s="33" t="s">
        <v>117</v>
      </c>
      <c r="T36" s="33" t="s">
        <v>117</v>
      </c>
      <c r="U36" s="33" t="s">
        <v>117</v>
      </c>
      <c r="V36" s="33" t="s">
        <v>117</v>
      </c>
      <c r="W36" s="33" t="s">
        <v>117</v>
      </c>
      <c r="X36" s="33" t="s">
        <v>117</v>
      </c>
      <c r="Y36" s="33" t="s">
        <v>117</v>
      </c>
      <c r="Z36" s="33" t="s">
        <v>117</v>
      </c>
      <c r="AA36" s="33" t="s">
        <v>117</v>
      </c>
      <c r="AB36" s="33" t="s">
        <v>117</v>
      </c>
      <c r="AC36" s="33" t="s">
        <v>117</v>
      </c>
      <c r="AD36" s="33" t="s">
        <v>117</v>
      </c>
      <c r="AE36" s="33" t="s">
        <v>117</v>
      </c>
      <c r="AF36" s="33" t="s">
        <v>117</v>
      </c>
      <c r="AG36" s="33" t="s">
        <v>117</v>
      </c>
      <c r="AH36" s="33" t="s">
        <v>117</v>
      </c>
      <c r="AI36" s="33" t="s">
        <v>117</v>
      </c>
      <c r="AJ36" s="33" t="s">
        <v>117</v>
      </c>
      <c r="AK36" s="33" t="s">
        <v>117</v>
      </c>
      <c r="AL36" s="33" t="s">
        <v>117</v>
      </c>
      <c r="AM36" s="33" t="s">
        <v>117</v>
      </c>
    </row>
    <row r="37" spans="2:39" x14ac:dyDescent="0.25">
      <c r="B37" s="20" t="s">
        <v>14</v>
      </c>
      <c r="E37" s="33" t="s">
        <v>117</v>
      </c>
      <c r="F37" s="33" t="s">
        <v>117</v>
      </c>
      <c r="G37" s="33" t="s">
        <v>117</v>
      </c>
      <c r="H37" s="33" t="s">
        <v>117</v>
      </c>
      <c r="I37" s="33" t="s">
        <v>117</v>
      </c>
      <c r="J37" s="33" t="s">
        <v>117</v>
      </c>
      <c r="K37" s="33" t="s">
        <v>117</v>
      </c>
      <c r="L37" s="33" t="s">
        <v>117</v>
      </c>
      <c r="M37" s="33" t="s">
        <v>117</v>
      </c>
      <c r="N37" s="33" t="s">
        <v>117</v>
      </c>
      <c r="O37" s="33" t="s">
        <v>117</v>
      </c>
      <c r="P37" s="33" t="s">
        <v>117</v>
      </c>
      <c r="Q37" s="33" t="s">
        <v>117</v>
      </c>
      <c r="R37" s="33" t="s">
        <v>117</v>
      </c>
      <c r="S37" s="33" t="s">
        <v>117</v>
      </c>
      <c r="T37" s="33" t="s">
        <v>117</v>
      </c>
      <c r="U37" s="33" t="s">
        <v>117</v>
      </c>
      <c r="V37" s="33" t="s">
        <v>117</v>
      </c>
      <c r="W37" s="33" t="s">
        <v>117</v>
      </c>
      <c r="X37" s="33" t="s">
        <v>117</v>
      </c>
      <c r="Y37" s="33" t="s">
        <v>117</v>
      </c>
      <c r="Z37" s="33" t="s">
        <v>117</v>
      </c>
      <c r="AA37" s="33" t="s">
        <v>117</v>
      </c>
      <c r="AB37" s="33" t="s">
        <v>117</v>
      </c>
      <c r="AC37" s="33" t="s">
        <v>117</v>
      </c>
      <c r="AD37" s="33" t="s">
        <v>117</v>
      </c>
      <c r="AE37" s="33" t="s">
        <v>117</v>
      </c>
      <c r="AF37" s="33" t="s">
        <v>117</v>
      </c>
      <c r="AG37" s="33" t="s">
        <v>117</v>
      </c>
      <c r="AH37" s="33" t="s">
        <v>117</v>
      </c>
      <c r="AI37" s="33" t="s">
        <v>117</v>
      </c>
      <c r="AJ37" s="33" t="s">
        <v>117</v>
      </c>
      <c r="AK37" s="33" t="s">
        <v>117</v>
      </c>
      <c r="AL37" s="33" t="s">
        <v>117</v>
      </c>
      <c r="AM37" s="33" t="s">
        <v>117</v>
      </c>
    </row>
    <row r="38" spans="2:39" x14ac:dyDescent="0.25">
      <c r="B38" s="20" t="s">
        <v>15</v>
      </c>
      <c r="E38" s="33" t="s">
        <v>117</v>
      </c>
      <c r="F38" s="33" t="s">
        <v>117</v>
      </c>
      <c r="G38" s="33" t="s">
        <v>117</v>
      </c>
      <c r="H38" s="33" t="s">
        <v>117</v>
      </c>
      <c r="I38" s="33" t="s">
        <v>117</v>
      </c>
      <c r="J38" s="33" t="s">
        <v>117</v>
      </c>
      <c r="K38" s="33" t="s">
        <v>117</v>
      </c>
      <c r="L38" s="33" t="s">
        <v>117</v>
      </c>
      <c r="M38" s="33" t="s">
        <v>117</v>
      </c>
      <c r="N38" s="33" t="s">
        <v>117</v>
      </c>
      <c r="O38" s="33" t="s">
        <v>117</v>
      </c>
      <c r="P38" s="33" t="s">
        <v>117</v>
      </c>
      <c r="Q38" s="33" t="s">
        <v>117</v>
      </c>
      <c r="R38" s="33" t="s">
        <v>117</v>
      </c>
      <c r="S38" s="33" t="s">
        <v>117</v>
      </c>
      <c r="T38" s="33" t="s">
        <v>117</v>
      </c>
      <c r="U38" s="33" t="s">
        <v>117</v>
      </c>
      <c r="V38" s="33" t="s">
        <v>117</v>
      </c>
      <c r="W38" s="33" t="s">
        <v>117</v>
      </c>
      <c r="X38" s="33" t="s">
        <v>117</v>
      </c>
      <c r="Y38" s="33" t="s">
        <v>117</v>
      </c>
      <c r="Z38" s="33" t="s">
        <v>117</v>
      </c>
      <c r="AA38" s="33" t="s">
        <v>117</v>
      </c>
      <c r="AB38" s="33" t="s">
        <v>117</v>
      </c>
      <c r="AC38" s="33" t="s">
        <v>117</v>
      </c>
      <c r="AD38" s="33" t="s">
        <v>117</v>
      </c>
      <c r="AE38" s="33" t="s">
        <v>117</v>
      </c>
      <c r="AF38" s="33" t="s">
        <v>117</v>
      </c>
      <c r="AG38" s="33" t="s">
        <v>117</v>
      </c>
      <c r="AH38" s="33" t="s">
        <v>117</v>
      </c>
      <c r="AI38" s="33" t="s">
        <v>117</v>
      </c>
      <c r="AJ38" s="33" t="s">
        <v>117</v>
      </c>
      <c r="AK38" s="33" t="s">
        <v>117</v>
      </c>
      <c r="AL38" s="33" t="s">
        <v>117</v>
      </c>
      <c r="AM38" s="33" t="s">
        <v>117</v>
      </c>
    </row>
    <row r="39" spans="2:39" x14ac:dyDescent="0.25">
      <c r="B39" s="20" t="s">
        <v>16</v>
      </c>
      <c r="E39" s="33" t="s">
        <v>117</v>
      </c>
      <c r="F39" s="33" t="s">
        <v>117</v>
      </c>
      <c r="G39" s="33" t="s">
        <v>117</v>
      </c>
      <c r="H39" s="33" t="s">
        <v>117</v>
      </c>
      <c r="I39" s="33" t="s">
        <v>117</v>
      </c>
      <c r="J39" s="33" t="s">
        <v>117</v>
      </c>
      <c r="K39" s="33" t="s">
        <v>117</v>
      </c>
      <c r="L39" s="33" t="s">
        <v>117</v>
      </c>
      <c r="M39" s="33" t="s">
        <v>117</v>
      </c>
      <c r="N39" s="33" t="s">
        <v>117</v>
      </c>
      <c r="O39" s="33" t="s">
        <v>117</v>
      </c>
      <c r="P39" s="33" t="s">
        <v>117</v>
      </c>
      <c r="Q39" s="33" t="s">
        <v>117</v>
      </c>
      <c r="R39" s="33" t="s">
        <v>117</v>
      </c>
      <c r="S39" s="33" t="s">
        <v>117</v>
      </c>
      <c r="T39" s="33" t="s">
        <v>117</v>
      </c>
      <c r="U39" s="33" t="s">
        <v>117</v>
      </c>
      <c r="V39" s="33" t="s">
        <v>117</v>
      </c>
      <c r="W39" s="33" t="s">
        <v>117</v>
      </c>
      <c r="X39" s="33" t="s">
        <v>117</v>
      </c>
      <c r="Y39" s="33" t="s">
        <v>117</v>
      </c>
      <c r="Z39" s="33" t="s">
        <v>117</v>
      </c>
      <c r="AA39" s="33" t="s">
        <v>117</v>
      </c>
      <c r="AB39" s="33" t="s">
        <v>117</v>
      </c>
      <c r="AC39" s="33" t="s">
        <v>117</v>
      </c>
      <c r="AD39" s="33" t="s">
        <v>117</v>
      </c>
      <c r="AE39" s="33" t="s">
        <v>117</v>
      </c>
      <c r="AF39" s="33" t="s">
        <v>117</v>
      </c>
      <c r="AG39" s="33" t="s">
        <v>117</v>
      </c>
      <c r="AH39" s="33" t="s">
        <v>117</v>
      </c>
      <c r="AI39" s="33" t="s">
        <v>117</v>
      </c>
      <c r="AJ39" s="33" t="s">
        <v>117</v>
      </c>
      <c r="AK39" s="33" t="s">
        <v>117</v>
      </c>
      <c r="AL39" s="33" t="s">
        <v>117</v>
      </c>
      <c r="AM39" s="33" t="s">
        <v>117</v>
      </c>
    </row>
    <row r="40" spans="2:39" x14ac:dyDescent="0.25">
      <c r="B40" s="20" t="s">
        <v>17</v>
      </c>
      <c r="E40" s="33" t="s">
        <v>34</v>
      </c>
      <c r="F40" s="33" t="s">
        <v>34</v>
      </c>
      <c r="G40" s="33" t="s">
        <v>34</v>
      </c>
      <c r="H40" s="33" t="s">
        <v>34</v>
      </c>
      <c r="I40" s="33" t="s">
        <v>34</v>
      </c>
      <c r="J40" s="33" t="s">
        <v>34</v>
      </c>
      <c r="K40" s="33" t="s">
        <v>34</v>
      </c>
      <c r="L40" s="33" t="s">
        <v>34</v>
      </c>
      <c r="M40" s="33" t="s">
        <v>34</v>
      </c>
      <c r="N40" s="33" t="s">
        <v>34</v>
      </c>
      <c r="O40" s="33" t="s">
        <v>34</v>
      </c>
      <c r="P40" s="33" t="s">
        <v>34</v>
      </c>
      <c r="Q40" s="33" t="s">
        <v>34</v>
      </c>
      <c r="R40" s="33" t="s">
        <v>34</v>
      </c>
      <c r="S40" s="33" t="s">
        <v>34</v>
      </c>
      <c r="T40" s="33" t="s">
        <v>34</v>
      </c>
      <c r="U40" s="33" t="s">
        <v>34</v>
      </c>
      <c r="V40" s="33" t="s">
        <v>34</v>
      </c>
      <c r="W40" s="33" t="s">
        <v>34</v>
      </c>
      <c r="X40" s="33" t="s">
        <v>34</v>
      </c>
      <c r="Y40" s="33" t="s">
        <v>34</v>
      </c>
      <c r="Z40" s="33" t="s">
        <v>34</v>
      </c>
      <c r="AA40" s="33" t="s">
        <v>34</v>
      </c>
      <c r="AB40" s="33" t="s">
        <v>34</v>
      </c>
      <c r="AC40" s="33" t="s">
        <v>34</v>
      </c>
      <c r="AD40" s="33" t="s">
        <v>34</v>
      </c>
      <c r="AE40" s="33" t="s">
        <v>34</v>
      </c>
      <c r="AF40" s="33" t="s">
        <v>34</v>
      </c>
      <c r="AG40" s="33" t="s">
        <v>34</v>
      </c>
      <c r="AH40" s="33" t="s">
        <v>34</v>
      </c>
      <c r="AI40" s="33" t="s">
        <v>34</v>
      </c>
      <c r="AJ40" s="33" t="s">
        <v>34</v>
      </c>
      <c r="AK40" s="33" t="s">
        <v>34</v>
      </c>
      <c r="AL40" s="33" t="s">
        <v>34</v>
      </c>
      <c r="AM40" s="33" t="s">
        <v>34</v>
      </c>
    </row>
    <row r="42" spans="2:39" x14ac:dyDescent="0.25"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</row>
    <row r="43" spans="2:39" x14ac:dyDescent="0.25"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</row>
    <row r="44" spans="2:39" x14ac:dyDescent="0.25"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</row>
    <row r="45" spans="2:39" x14ac:dyDescent="0.25"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</row>
    <row r="46" spans="2:39" x14ac:dyDescent="0.25"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</row>
    <row r="47" spans="2:39" x14ac:dyDescent="0.25"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</row>
    <row r="48" spans="2:39" x14ac:dyDescent="0.25"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</row>
    <row r="49" spans="5:36" x14ac:dyDescent="0.25"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</row>
    <row r="50" spans="5:36" x14ac:dyDescent="0.25"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</row>
    <row r="51" spans="5:36" x14ac:dyDescent="0.25">
      <c r="E51" s="32"/>
      <c r="K51" s="35"/>
      <c r="L51" s="35"/>
    </row>
    <row r="52" spans="5:36" x14ac:dyDescent="0.25">
      <c r="K52" s="35"/>
      <c r="L52" s="35"/>
    </row>
    <row r="53" spans="5:36" x14ac:dyDescent="0.25">
      <c r="K53" s="35"/>
      <c r="L53" s="35"/>
    </row>
    <row r="54" spans="5:36" x14ac:dyDescent="0.25">
      <c r="K54" s="35"/>
      <c r="L54" s="35"/>
    </row>
    <row r="55" spans="5:36" x14ac:dyDescent="0.25">
      <c r="K55" s="35"/>
      <c r="L55" s="35"/>
    </row>
    <row r="56" spans="5:36" x14ac:dyDescent="0.25">
      <c r="K56" s="35"/>
      <c r="L56" s="35"/>
    </row>
    <row r="57" spans="5:36" x14ac:dyDescent="0.25">
      <c r="K57" s="35"/>
      <c r="L57" s="35"/>
    </row>
    <row r="58" spans="5:36" x14ac:dyDescent="0.25">
      <c r="K58" s="35"/>
      <c r="L58" s="35"/>
    </row>
    <row r="59" spans="5:36" x14ac:dyDescent="0.25">
      <c r="K59" s="35"/>
      <c r="L59" s="35"/>
    </row>
    <row r="60" spans="5:36" x14ac:dyDescent="0.25">
      <c r="K60" s="35"/>
      <c r="L60" s="35"/>
    </row>
    <row r="61" spans="5:36" x14ac:dyDescent="0.25">
      <c r="K61" s="35"/>
      <c r="L61" s="35"/>
    </row>
    <row r="62" spans="5:36" x14ac:dyDescent="0.25">
      <c r="K62" s="35"/>
      <c r="L62" s="35"/>
    </row>
    <row r="63" spans="5:36" x14ac:dyDescent="0.25">
      <c r="K63" s="35"/>
      <c r="L63" s="35"/>
    </row>
    <row r="64" spans="5:36" x14ac:dyDescent="0.25">
      <c r="K64" s="35"/>
      <c r="L64" s="35"/>
    </row>
    <row r="65" spans="3:12" x14ac:dyDescent="0.25">
      <c r="K65" s="35"/>
      <c r="L65" s="35"/>
    </row>
    <row r="66" spans="3:12" x14ac:dyDescent="0.25">
      <c r="K66" s="35"/>
      <c r="L66" s="35"/>
    </row>
    <row r="67" spans="3:12" x14ac:dyDescent="0.25">
      <c r="K67" s="35"/>
      <c r="L67" s="35"/>
    </row>
    <row r="68" spans="3:12" x14ac:dyDescent="0.25">
      <c r="K68" s="35"/>
      <c r="L68" s="35"/>
    </row>
    <row r="69" spans="3:12" x14ac:dyDescent="0.25">
      <c r="C69" s="36"/>
    </row>
  </sheetData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6"/>
  <dimension ref="A1:AL97"/>
  <sheetViews>
    <sheetView zoomScale="75" zoomScaleNormal="75" workbookViewId="0">
      <pane xSplit="2" ySplit="2" topLeftCell="C3" activePane="bottomRight" state="frozen"/>
      <selection activeCell="AE244" sqref="AE244"/>
      <selection pane="topRight" activeCell="AE244" sqref="AE244"/>
      <selection pane="bottomLeft" activeCell="AE244" sqref="AE244"/>
      <selection pane="bottomRight" activeCell="E63" sqref="E63"/>
    </sheetView>
  </sheetViews>
  <sheetFormatPr defaultRowHeight="15" x14ac:dyDescent="0.25"/>
  <cols>
    <col min="1" max="1" width="20.85546875" style="20" customWidth="1"/>
    <col min="2" max="2" width="13.28515625" style="20" customWidth="1"/>
    <col min="3" max="3" width="8.85546875" style="19" customWidth="1"/>
    <col min="4" max="4" width="8.42578125" style="19" bestFit="1" customWidth="1"/>
    <col min="5" max="13" width="7.28515625" style="19" bestFit="1" customWidth="1"/>
    <col min="14" max="32" width="7.5703125" style="19" bestFit="1" customWidth="1"/>
    <col min="33" max="35" width="7.5703125" style="20" bestFit="1" customWidth="1"/>
    <col min="36" max="36" width="6.7109375" style="20" customWidth="1"/>
    <col min="37" max="260" width="9.140625" style="20"/>
    <col min="261" max="261" width="10.28515625" style="20" customWidth="1"/>
    <col min="262" max="262" width="7" style="20" bestFit="1" customWidth="1"/>
    <col min="263" max="282" width="7.42578125" style="20" bestFit="1" customWidth="1"/>
    <col min="283" max="516" width="9.140625" style="20"/>
    <col min="517" max="517" width="10.28515625" style="20" customWidth="1"/>
    <col min="518" max="518" width="7" style="20" bestFit="1" customWidth="1"/>
    <col min="519" max="538" width="7.42578125" style="20" bestFit="1" customWidth="1"/>
    <col min="539" max="772" width="9.140625" style="20"/>
    <col min="773" max="773" width="10.28515625" style="20" customWidth="1"/>
    <col min="774" max="774" width="7" style="20" bestFit="1" customWidth="1"/>
    <col min="775" max="794" width="7.42578125" style="20" bestFit="1" customWidth="1"/>
    <col min="795" max="1028" width="9.140625" style="20"/>
    <col min="1029" max="1029" width="10.28515625" style="20" customWidth="1"/>
    <col min="1030" max="1030" width="7" style="20" bestFit="1" customWidth="1"/>
    <col min="1031" max="1050" width="7.42578125" style="20" bestFit="1" customWidth="1"/>
    <col min="1051" max="1284" width="9.140625" style="20"/>
    <col min="1285" max="1285" width="10.28515625" style="20" customWidth="1"/>
    <col min="1286" max="1286" width="7" style="20" bestFit="1" customWidth="1"/>
    <col min="1287" max="1306" width="7.42578125" style="20" bestFit="1" customWidth="1"/>
    <col min="1307" max="1540" width="9.140625" style="20"/>
    <col min="1541" max="1541" width="10.28515625" style="20" customWidth="1"/>
    <col min="1542" max="1542" width="7" style="20" bestFit="1" customWidth="1"/>
    <col min="1543" max="1562" width="7.42578125" style="20" bestFit="1" customWidth="1"/>
    <col min="1563" max="1796" width="9.140625" style="20"/>
    <col min="1797" max="1797" width="10.28515625" style="20" customWidth="1"/>
    <col min="1798" max="1798" width="7" style="20" bestFit="1" customWidth="1"/>
    <col min="1799" max="1818" width="7.42578125" style="20" bestFit="1" customWidth="1"/>
    <col min="1819" max="2052" width="9.140625" style="20"/>
    <col min="2053" max="2053" width="10.28515625" style="20" customWidth="1"/>
    <col min="2054" max="2054" width="7" style="20" bestFit="1" customWidth="1"/>
    <col min="2055" max="2074" width="7.42578125" style="20" bestFit="1" customWidth="1"/>
    <col min="2075" max="2308" width="9.140625" style="20"/>
    <col min="2309" max="2309" width="10.28515625" style="20" customWidth="1"/>
    <col min="2310" max="2310" width="7" style="20" bestFit="1" customWidth="1"/>
    <col min="2311" max="2330" width="7.42578125" style="20" bestFit="1" customWidth="1"/>
    <col min="2331" max="2564" width="9.140625" style="20"/>
    <col min="2565" max="2565" width="10.28515625" style="20" customWidth="1"/>
    <col min="2566" max="2566" width="7" style="20" bestFit="1" customWidth="1"/>
    <col min="2567" max="2586" width="7.42578125" style="20" bestFit="1" customWidth="1"/>
    <col min="2587" max="2820" width="9.140625" style="20"/>
    <col min="2821" max="2821" width="10.28515625" style="20" customWidth="1"/>
    <col min="2822" max="2822" width="7" style="20" bestFit="1" customWidth="1"/>
    <col min="2823" max="2842" width="7.42578125" style="20" bestFit="1" customWidth="1"/>
    <col min="2843" max="3076" width="9.140625" style="20"/>
    <col min="3077" max="3077" width="10.28515625" style="20" customWidth="1"/>
    <col min="3078" max="3078" width="7" style="20" bestFit="1" customWidth="1"/>
    <col min="3079" max="3098" width="7.42578125" style="20" bestFit="1" customWidth="1"/>
    <col min="3099" max="3332" width="9.140625" style="20"/>
    <col min="3333" max="3333" width="10.28515625" style="20" customWidth="1"/>
    <col min="3334" max="3334" width="7" style="20" bestFit="1" customWidth="1"/>
    <col min="3335" max="3354" width="7.42578125" style="20" bestFit="1" customWidth="1"/>
    <col min="3355" max="3588" width="9.140625" style="20"/>
    <col min="3589" max="3589" width="10.28515625" style="20" customWidth="1"/>
    <col min="3590" max="3590" width="7" style="20" bestFit="1" customWidth="1"/>
    <col min="3591" max="3610" width="7.42578125" style="20" bestFit="1" customWidth="1"/>
    <col min="3611" max="3844" width="9.140625" style="20"/>
    <col min="3845" max="3845" width="10.28515625" style="20" customWidth="1"/>
    <col min="3846" max="3846" width="7" style="20" bestFit="1" customWidth="1"/>
    <col min="3847" max="3866" width="7.42578125" style="20" bestFit="1" customWidth="1"/>
    <col min="3867" max="4100" width="9.140625" style="20"/>
    <col min="4101" max="4101" width="10.28515625" style="20" customWidth="1"/>
    <col min="4102" max="4102" width="7" style="20" bestFit="1" customWidth="1"/>
    <col min="4103" max="4122" width="7.42578125" style="20" bestFit="1" customWidth="1"/>
    <col min="4123" max="4356" width="9.140625" style="20"/>
    <col min="4357" max="4357" width="10.28515625" style="20" customWidth="1"/>
    <col min="4358" max="4358" width="7" style="20" bestFit="1" customWidth="1"/>
    <col min="4359" max="4378" width="7.42578125" style="20" bestFit="1" customWidth="1"/>
    <col min="4379" max="4612" width="9.140625" style="20"/>
    <col min="4613" max="4613" width="10.28515625" style="20" customWidth="1"/>
    <col min="4614" max="4614" width="7" style="20" bestFit="1" customWidth="1"/>
    <col min="4615" max="4634" width="7.42578125" style="20" bestFit="1" customWidth="1"/>
    <col min="4635" max="4868" width="9.140625" style="20"/>
    <col min="4869" max="4869" width="10.28515625" style="20" customWidth="1"/>
    <col min="4870" max="4870" width="7" style="20" bestFit="1" customWidth="1"/>
    <col min="4871" max="4890" width="7.42578125" style="20" bestFit="1" customWidth="1"/>
    <col min="4891" max="5124" width="9.140625" style="20"/>
    <col min="5125" max="5125" width="10.28515625" style="20" customWidth="1"/>
    <col min="5126" max="5126" width="7" style="20" bestFit="1" customWidth="1"/>
    <col min="5127" max="5146" width="7.42578125" style="20" bestFit="1" customWidth="1"/>
    <col min="5147" max="5380" width="9.140625" style="20"/>
    <col min="5381" max="5381" width="10.28515625" style="20" customWidth="1"/>
    <col min="5382" max="5382" width="7" style="20" bestFit="1" customWidth="1"/>
    <col min="5383" max="5402" width="7.42578125" style="20" bestFit="1" customWidth="1"/>
    <col min="5403" max="5636" width="9.140625" style="20"/>
    <col min="5637" max="5637" width="10.28515625" style="20" customWidth="1"/>
    <col min="5638" max="5638" width="7" style="20" bestFit="1" customWidth="1"/>
    <col min="5639" max="5658" width="7.42578125" style="20" bestFit="1" customWidth="1"/>
    <col min="5659" max="5892" width="9.140625" style="20"/>
    <col min="5893" max="5893" width="10.28515625" style="20" customWidth="1"/>
    <col min="5894" max="5894" width="7" style="20" bestFit="1" customWidth="1"/>
    <col min="5895" max="5914" width="7.42578125" style="20" bestFit="1" customWidth="1"/>
    <col min="5915" max="6148" width="9.140625" style="20"/>
    <col min="6149" max="6149" width="10.28515625" style="20" customWidth="1"/>
    <col min="6150" max="6150" width="7" style="20" bestFit="1" customWidth="1"/>
    <col min="6151" max="6170" width="7.42578125" style="20" bestFit="1" customWidth="1"/>
    <col min="6171" max="6404" width="9.140625" style="20"/>
    <col min="6405" max="6405" width="10.28515625" style="20" customWidth="1"/>
    <col min="6406" max="6406" width="7" style="20" bestFit="1" customWidth="1"/>
    <col min="6407" max="6426" width="7.42578125" style="20" bestFit="1" customWidth="1"/>
    <col min="6427" max="6660" width="9.140625" style="20"/>
    <col min="6661" max="6661" width="10.28515625" style="20" customWidth="1"/>
    <col min="6662" max="6662" width="7" style="20" bestFit="1" customWidth="1"/>
    <col min="6663" max="6682" width="7.42578125" style="20" bestFit="1" customWidth="1"/>
    <col min="6683" max="6916" width="9.140625" style="20"/>
    <col min="6917" max="6917" width="10.28515625" style="20" customWidth="1"/>
    <col min="6918" max="6918" width="7" style="20" bestFit="1" customWidth="1"/>
    <col min="6919" max="6938" width="7.42578125" style="20" bestFit="1" customWidth="1"/>
    <col min="6939" max="7172" width="9.140625" style="20"/>
    <col min="7173" max="7173" width="10.28515625" style="20" customWidth="1"/>
    <col min="7174" max="7174" width="7" style="20" bestFit="1" customWidth="1"/>
    <col min="7175" max="7194" width="7.42578125" style="20" bestFit="1" customWidth="1"/>
    <col min="7195" max="7428" width="9.140625" style="20"/>
    <col min="7429" max="7429" width="10.28515625" style="20" customWidth="1"/>
    <col min="7430" max="7430" width="7" style="20" bestFit="1" customWidth="1"/>
    <col min="7431" max="7450" width="7.42578125" style="20" bestFit="1" customWidth="1"/>
    <col min="7451" max="7684" width="9.140625" style="20"/>
    <col min="7685" max="7685" width="10.28515625" style="20" customWidth="1"/>
    <col min="7686" max="7686" width="7" style="20" bestFit="1" customWidth="1"/>
    <col min="7687" max="7706" width="7.42578125" style="20" bestFit="1" customWidth="1"/>
    <col min="7707" max="7940" width="9.140625" style="20"/>
    <col min="7941" max="7941" width="10.28515625" style="20" customWidth="1"/>
    <col min="7942" max="7942" width="7" style="20" bestFit="1" customWidth="1"/>
    <col min="7943" max="7962" width="7.42578125" style="20" bestFit="1" customWidth="1"/>
    <col min="7963" max="8196" width="9.140625" style="20"/>
    <col min="8197" max="8197" width="10.28515625" style="20" customWidth="1"/>
    <col min="8198" max="8198" width="7" style="20" bestFit="1" customWidth="1"/>
    <col min="8199" max="8218" width="7.42578125" style="20" bestFit="1" customWidth="1"/>
    <col min="8219" max="8452" width="9.140625" style="20"/>
    <col min="8453" max="8453" width="10.28515625" style="20" customWidth="1"/>
    <col min="8454" max="8454" width="7" style="20" bestFit="1" customWidth="1"/>
    <col min="8455" max="8474" width="7.42578125" style="20" bestFit="1" customWidth="1"/>
    <col min="8475" max="8708" width="9.140625" style="20"/>
    <col min="8709" max="8709" width="10.28515625" style="20" customWidth="1"/>
    <col min="8710" max="8710" width="7" style="20" bestFit="1" customWidth="1"/>
    <col min="8711" max="8730" width="7.42578125" style="20" bestFit="1" customWidth="1"/>
    <col min="8731" max="8964" width="9.140625" style="20"/>
    <col min="8965" max="8965" width="10.28515625" style="20" customWidth="1"/>
    <col min="8966" max="8966" width="7" style="20" bestFit="1" customWidth="1"/>
    <col min="8967" max="8986" width="7.42578125" style="20" bestFit="1" customWidth="1"/>
    <col min="8987" max="9220" width="9.140625" style="20"/>
    <col min="9221" max="9221" width="10.28515625" style="20" customWidth="1"/>
    <col min="9222" max="9222" width="7" style="20" bestFit="1" customWidth="1"/>
    <col min="9223" max="9242" width="7.42578125" style="20" bestFit="1" customWidth="1"/>
    <col min="9243" max="9476" width="9.140625" style="20"/>
    <col min="9477" max="9477" width="10.28515625" style="20" customWidth="1"/>
    <col min="9478" max="9478" width="7" style="20" bestFit="1" customWidth="1"/>
    <col min="9479" max="9498" width="7.42578125" style="20" bestFit="1" customWidth="1"/>
    <col min="9499" max="9732" width="9.140625" style="20"/>
    <col min="9733" max="9733" width="10.28515625" style="20" customWidth="1"/>
    <col min="9734" max="9734" width="7" style="20" bestFit="1" customWidth="1"/>
    <col min="9735" max="9754" width="7.42578125" style="20" bestFit="1" customWidth="1"/>
    <col min="9755" max="9988" width="9.140625" style="20"/>
    <col min="9989" max="9989" width="10.28515625" style="20" customWidth="1"/>
    <col min="9990" max="9990" width="7" style="20" bestFit="1" customWidth="1"/>
    <col min="9991" max="10010" width="7.42578125" style="20" bestFit="1" customWidth="1"/>
    <col min="10011" max="10244" width="9.140625" style="20"/>
    <col min="10245" max="10245" width="10.28515625" style="20" customWidth="1"/>
    <col min="10246" max="10246" width="7" style="20" bestFit="1" customWidth="1"/>
    <col min="10247" max="10266" width="7.42578125" style="20" bestFit="1" customWidth="1"/>
    <col min="10267" max="10500" width="9.140625" style="20"/>
    <col min="10501" max="10501" width="10.28515625" style="20" customWidth="1"/>
    <col min="10502" max="10502" width="7" style="20" bestFit="1" customWidth="1"/>
    <col min="10503" max="10522" width="7.42578125" style="20" bestFit="1" customWidth="1"/>
    <col min="10523" max="10756" width="9.140625" style="20"/>
    <col min="10757" max="10757" width="10.28515625" style="20" customWidth="1"/>
    <col min="10758" max="10758" width="7" style="20" bestFit="1" customWidth="1"/>
    <col min="10759" max="10778" width="7.42578125" style="20" bestFit="1" customWidth="1"/>
    <col min="10779" max="11012" width="9.140625" style="20"/>
    <col min="11013" max="11013" width="10.28515625" style="20" customWidth="1"/>
    <col min="11014" max="11014" width="7" style="20" bestFit="1" customWidth="1"/>
    <col min="11015" max="11034" width="7.42578125" style="20" bestFit="1" customWidth="1"/>
    <col min="11035" max="11268" width="9.140625" style="20"/>
    <col min="11269" max="11269" width="10.28515625" style="20" customWidth="1"/>
    <col min="11270" max="11270" width="7" style="20" bestFit="1" customWidth="1"/>
    <col min="11271" max="11290" width="7.42578125" style="20" bestFit="1" customWidth="1"/>
    <col min="11291" max="11524" width="9.140625" style="20"/>
    <col min="11525" max="11525" width="10.28515625" style="20" customWidth="1"/>
    <col min="11526" max="11526" width="7" style="20" bestFit="1" customWidth="1"/>
    <col min="11527" max="11546" width="7.42578125" style="20" bestFit="1" customWidth="1"/>
    <col min="11547" max="11780" width="9.140625" style="20"/>
    <col min="11781" max="11781" width="10.28515625" style="20" customWidth="1"/>
    <col min="11782" max="11782" width="7" style="20" bestFit="1" customWidth="1"/>
    <col min="11783" max="11802" width="7.42578125" style="20" bestFit="1" customWidth="1"/>
    <col min="11803" max="12036" width="9.140625" style="20"/>
    <col min="12037" max="12037" width="10.28515625" style="20" customWidth="1"/>
    <col min="12038" max="12038" width="7" style="20" bestFit="1" customWidth="1"/>
    <col min="12039" max="12058" width="7.42578125" style="20" bestFit="1" customWidth="1"/>
    <col min="12059" max="12292" width="9.140625" style="20"/>
    <col min="12293" max="12293" width="10.28515625" style="20" customWidth="1"/>
    <col min="12294" max="12294" width="7" style="20" bestFit="1" customWidth="1"/>
    <col min="12295" max="12314" width="7.42578125" style="20" bestFit="1" customWidth="1"/>
    <col min="12315" max="12548" width="9.140625" style="20"/>
    <col min="12549" max="12549" width="10.28515625" style="20" customWidth="1"/>
    <col min="12550" max="12550" width="7" style="20" bestFit="1" customWidth="1"/>
    <col min="12551" max="12570" width="7.42578125" style="20" bestFit="1" customWidth="1"/>
    <col min="12571" max="12804" width="9.140625" style="20"/>
    <col min="12805" max="12805" width="10.28515625" style="20" customWidth="1"/>
    <col min="12806" max="12806" width="7" style="20" bestFit="1" customWidth="1"/>
    <col min="12807" max="12826" width="7.42578125" style="20" bestFit="1" customWidth="1"/>
    <col min="12827" max="13060" width="9.140625" style="20"/>
    <col min="13061" max="13061" width="10.28515625" style="20" customWidth="1"/>
    <col min="13062" max="13062" width="7" style="20" bestFit="1" customWidth="1"/>
    <col min="13063" max="13082" width="7.42578125" style="20" bestFit="1" customWidth="1"/>
    <col min="13083" max="13316" width="9.140625" style="20"/>
    <col min="13317" max="13317" width="10.28515625" style="20" customWidth="1"/>
    <col min="13318" max="13318" width="7" style="20" bestFit="1" customWidth="1"/>
    <col min="13319" max="13338" width="7.42578125" style="20" bestFit="1" customWidth="1"/>
    <col min="13339" max="13572" width="9.140625" style="20"/>
    <col min="13573" max="13573" width="10.28515625" style="20" customWidth="1"/>
    <col min="13574" max="13574" width="7" style="20" bestFit="1" customWidth="1"/>
    <col min="13575" max="13594" width="7.42578125" style="20" bestFit="1" customWidth="1"/>
    <col min="13595" max="13828" width="9.140625" style="20"/>
    <col min="13829" max="13829" width="10.28515625" style="20" customWidth="1"/>
    <col min="13830" max="13830" width="7" style="20" bestFit="1" customWidth="1"/>
    <col min="13831" max="13850" width="7.42578125" style="20" bestFit="1" customWidth="1"/>
    <col min="13851" max="14084" width="9.140625" style="20"/>
    <col min="14085" max="14085" width="10.28515625" style="20" customWidth="1"/>
    <col min="14086" max="14086" width="7" style="20" bestFit="1" customWidth="1"/>
    <col min="14087" max="14106" width="7.42578125" style="20" bestFit="1" customWidth="1"/>
    <col min="14107" max="14340" width="9.140625" style="20"/>
    <col min="14341" max="14341" width="10.28515625" style="20" customWidth="1"/>
    <col min="14342" max="14342" width="7" style="20" bestFit="1" customWidth="1"/>
    <col min="14343" max="14362" width="7.42578125" style="20" bestFit="1" customWidth="1"/>
    <col min="14363" max="14596" width="9.140625" style="20"/>
    <col min="14597" max="14597" width="10.28515625" style="20" customWidth="1"/>
    <col min="14598" max="14598" width="7" style="20" bestFit="1" customWidth="1"/>
    <col min="14599" max="14618" width="7.42578125" style="20" bestFit="1" customWidth="1"/>
    <col min="14619" max="14852" width="9.140625" style="20"/>
    <col min="14853" max="14853" width="10.28515625" style="20" customWidth="1"/>
    <col min="14854" max="14854" width="7" style="20" bestFit="1" customWidth="1"/>
    <col min="14855" max="14874" width="7.42578125" style="20" bestFit="1" customWidth="1"/>
    <col min="14875" max="15108" width="9.140625" style="20"/>
    <col min="15109" max="15109" width="10.28515625" style="20" customWidth="1"/>
    <col min="15110" max="15110" width="7" style="20" bestFit="1" customWidth="1"/>
    <col min="15111" max="15130" width="7.42578125" style="20" bestFit="1" customWidth="1"/>
    <col min="15131" max="15364" width="9.140625" style="20"/>
    <col min="15365" max="15365" width="10.28515625" style="20" customWidth="1"/>
    <col min="15366" max="15366" width="7" style="20" bestFit="1" customWidth="1"/>
    <col min="15367" max="15386" width="7.42578125" style="20" bestFit="1" customWidth="1"/>
    <col min="15387" max="15620" width="9.140625" style="20"/>
    <col min="15621" max="15621" width="10.28515625" style="20" customWidth="1"/>
    <col min="15622" max="15622" width="7" style="20" bestFit="1" customWidth="1"/>
    <col min="15623" max="15642" width="7.42578125" style="20" bestFit="1" customWidth="1"/>
    <col min="15643" max="15876" width="9.140625" style="20"/>
    <col min="15877" max="15877" width="10.28515625" style="20" customWidth="1"/>
    <col min="15878" max="15878" width="7" style="20" bestFit="1" customWidth="1"/>
    <col min="15879" max="15898" width="7.42578125" style="20" bestFit="1" customWidth="1"/>
    <col min="15899" max="16132" width="9.140625" style="20"/>
    <col min="16133" max="16133" width="10.28515625" style="20" customWidth="1"/>
    <col min="16134" max="16134" width="7" style="20" bestFit="1" customWidth="1"/>
    <col min="16135" max="16154" width="7.42578125" style="20" bestFit="1" customWidth="1"/>
    <col min="16155" max="16384" width="9.140625" style="20"/>
  </cols>
  <sheetData>
    <row r="1" spans="1:38" x14ac:dyDescent="0.25">
      <c r="A1" s="22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38" s="14" customFormat="1" x14ac:dyDescent="0.25">
      <c r="C2" s="15">
        <v>1987</v>
      </c>
      <c r="D2" s="15">
        <v>1990</v>
      </c>
      <c r="E2" s="15">
        <v>1991</v>
      </c>
      <c r="F2" s="15">
        <v>1992</v>
      </c>
      <c r="G2" s="15">
        <v>1993</v>
      </c>
      <c r="H2" s="15">
        <v>1994</v>
      </c>
      <c r="I2" s="15">
        <v>1995</v>
      </c>
      <c r="J2" s="15">
        <v>1996</v>
      </c>
      <c r="K2" s="15">
        <v>1997</v>
      </c>
      <c r="L2" s="15">
        <v>1998</v>
      </c>
      <c r="M2" s="15">
        <v>1999</v>
      </c>
      <c r="N2" s="15">
        <v>2000</v>
      </c>
      <c r="O2" s="15">
        <v>2001</v>
      </c>
      <c r="P2" s="15">
        <v>2002</v>
      </c>
      <c r="Q2" s="15">
        <v>2003</v>
      </c>
      <c r="R2" s="15">
        <v>2004</v>
      </c>
      <c r="S2" s="15">
        <v>2005</v>
      </c>
      <c r="T2" s="15">
        <v>2006</v>
      </c>
      <c r="U2" s="15">
        <v>2007</v>
      </c>
      <c r="V2" s="15">
        <v>2008</v>
      </c>
      <c r="W2" s="15">
        <v>2009</v>
      </c>
      <c r="X2" s="15">
        <v>2010</v>
      </c>
      <c r="Y2" s="15">
        <v>2011</v>
      </c>
      <c r="Z2" s="15">
        <v>2012</v>
      </c>
      <c r="AA2" s="15">
        <v>2013</v>
      </c>
      <c r="AB2" s="15">
        <v>2014</v>
      </c>
      <c r="AC2" s="15">
        <v>2015</v>
      </c>
      <c r="AD2" s="15">
        <v>2016</v>
      </c>
      <c r="AE2" s="15">
        <v>2017</v>
      </c>
      <c r="AF2" s="15">
        <v>2018</v>
      </c>
      <c r="AG2" s="15">
        <v>2019</v>
      </c>
      <c r="AH2" s="15">
        <v>2020</v>
      </c>
      <c r="AI2" s="15">
        <v>2021</v>
      </c>
      <c r="AJ2" s="15">
        <v>2022</v>
      </c>
      <c r="AK2" s="15">
        <v>2023</v>
      </c>
      <c r="AL2" s="15">
        <v>2024</v>
      </c>
    </row>
    <row r="3" spans="1:38" x14ac:dyDescent="0.25">
      <c r="A3" s="16" t="s">
        <v>107</v>
      </c>
      <c r="B3" s="17" t="s">
        <v>208</v>
      </c>
      <c r="C3" s="18"/>
    </row>
    <row r="4" spans="1:38" x14ac:dyDescent="0.25">
      <c r="A4" s="1" t="s">
        <v>209</v>
      </c>
      <c r="C4" s="19">
        <v>2.1897760491068836</v>
      </c>
      <c r="D4" s="19">
        <v>2.1631384525562058</v>
      </c>
      <c r="E4" s="19">
        <v>2.1461743742694814</v>
      </c>
      <c r="F4" s="19">
        <v>2.0387727034393266</v>
      </c>
      <c r="G4" s="19">
        <v>1.913419377751354</v>
      </c>
      <c r="H4" s="19">
        <v>1.777323407080506</v>
      </c>
      <c r="I4" s="19">
        <v>1.6535114717938837</v>
      </c>
      <c r="J4" s="19">
        <v>1.466424311725502</v>
      </c>
      <c r="K4" s="19">
        <v>1.2427983956746858</v>
      </c>
      <c r="L4" s="19">
        <v>1.0837055055660856</v>
      </c>
      <c r="M4" s="19">
        <v>0.89720893141489089</v>
      </c>
      <c r="N4" s="19">
        <v>0.65868808419339231</v>
      </c>
      <c r="O4" s="19">
        <v>0.5656365789054425</v>
      </c>
      <c r="P4" s="19">
        <v>0.47136896977943998</v>
      </c>
      <c r="Q4" s="19">
        <v>0.41073186902118558</v>
      </c>
      <c r="R4" s="19">
        <v>0.36345896208799089</v>
      </c>
      <c r="S4" s="19">
        <v>0.32067068122094367</v>
      </c>
      <c r="T4" s="19">
        <v>0.29178350090317257</v>
      </c>
      <c r="U4" s="19">
        <v>0.26635645804368019</v>
      </c>
      <c r="V4" s="19">
        <v>0.26393578268407658</v>
      </c>
      <c r="W4" s="19">
        <v>0.26384824765461112</v>
      </c>
      <c r="X4" s="19">
        <v>0.26743432602666406</v>
      </c>
      <c r="Y4" s="19">
        <v>0.27559680108100765</v>
      </c>
      <c r="Z4" s="19">
        <v>0.28549951326920592</v>
      </c>
      <c r="AA4" s="19">
        <v>0.295078901165989</v>
      </c>
      <c r="AB4" s="19">
        <v>0.30177512600712275</v>
      </c>
      <c r="AC4" s="19">
        <v>0.29959671861632314</v>
      </c>
      <c r="AD4" s="19">
        <v>0.30291139266503642</v>
      </c>
      <c r="AE4" s="19">
        <v>0.3056682400695615</v>
      </c>
      <c r="AF4" s="19">
        <v>0.30771573602397823</v>
      </c>
      <c r="AG4" s="19">
        <v>0.28014653400750533</v>
      </c>
      <c r="AH4" s="19">
        <v>0.27627455658900052</v>
      </c>
      <c r="AI4" s="19">
        <v>0.25051111222571204</v>
      </c>
      <c r="AJ4" s="19">
        <v>0.22814122870544593</v>
      </c>
      <c r="AK4" s="19">
        <v>0.23915251326504819</v>
      </c>
      <c r="AL4" s="19">
        <v>0.22631489480523895</v>
      </c>
    </row>
    <row r="5" spans="1:38" x14ac:dyDescent="0.25">
      <c r="A5" s="1" t="s">
        <v>210</v>
      </c>
      <c r="C5" s="19">
        <v>1.5260612662553512</v>
      </c>
      <c r="D5" s="19">
        <v>1.2881533056939849</v>
      </c>
      <c r="E5" s="19">
        <v>1.2958083704373233</v>
      </c>
      <c r="F5" s="19">
        <v>1.284954590879589</v>
      </c>
      <c r="G5" s="19">
        <v>1.2176683047823036</v>
      </c>
      <c r="H5" s="19">
        <v>1.172643874178471</v>
      </c>
      <c r="I5" s="19">
        <v>1.1332074892474124</v>
      </c>
      <c r="J5" s="19">
        <v>1.0696709435626135</v>
      </c>
      <c r="K5" s="19">
        <v>1.0351295888741989</v>
      </c>
      <c r="L5" s="19">
        <v>1.0193279643591597</v>
      </c>
      <c r="M5" s="19">
        <v>1.003000868320773</v>
      </c>
      <c r="N5" s="19">
        <v>1.0013869446303223</v>
      </c>
      <c r="O5" s="19">
        <v>0.99227204240752498</v>
      </c>
      <c r="P5" s="19">
        <v>0.9748849428390387</v>
      </c>
      <c r="Q5" s="19">
        <v>0.96074879069141761</v>
      </c>
      <c r="R5" s="19">
        <v>0.9554537917363638</v>
      </c>
      <c r="S5" s="19">
        <v>0.95602822027213463</v>
      </c>
      <c r="T5" s="19">
        <v>0.92893169526460639</v>
      </c>
      <c r="U5" s="19">
        <v>0.90681565984006229</v>
      </c>
      <c r="V5" s="19">
        <v>0.87578231928538763</v>
      </c>
      <c r="W5" s="19">
        <v>0.86028857506144585</v>
      </c>
      <c r="X5" s="19">
        <v>0.84596993116876329</v>
      </c>
      <c r="Y5" s="19">
        <v>0.85693216267268724</v>
      </c>
      <c r="Z5" s="19">
        <v>0.86915497298035993</v>
      </c>
      <c r="AA5" s="19">
        <v>0.88350912154236261</v>
      </c>
      <c r="AB5" s="19">
        <v>0.90750232975316525</v>
      </c>
      <c r="AC5" s="19">
        <v>0.91942274323833872</v>
      </c>
      <c r="AD5" s="19">
        <v>0.94383628437622435</v>
      </c>
      <c r="AE5" s="19">
        <v>0.95970892678242659</v>
      </c>
      <c r="AF5" s="19">
        <v>0.9739584105949981</v>
      </c>
      <c r="AG5" s="19">
        <v>0.93522236115822521</v>
      </c>
      <c r="AH5" s="19">
        <v>0.89639158289959708</v>
      </c>
      <c r="AI5" s="19">
        <v>0.81418405948197081</v>
      </c>
      <c r="AJ5" s="19">
        <v>0.74640173771731755</v>
      </c>
      <c r="AK5" s="19">
        <v>0.67316752308290539</v>
      </c>
      <c r="AL5" s="19">
        <v>0.6115714936090868</v>
      </c>
    </row>
    <row r="6" spans="1:38" x14ac:dyDescent="0.25">
      <c r="A6" s="1" t="s">
        <v>268</v>
      </c>
      <c r="C6" s="19">
        <v>9.1898739101324782</v>
      </c>
      <c r="D6" s="19">
        <v>9.4269635531694416</v>
      </c>
      <c r="E6" s="19">
        <v>9.4093913232194915</v>
      </c>
      <c r="F6" s="19">
        <v>9.5299659083548232</v>
      </c>
      <c r="G6" s="19">
        <v>9.5736561057638614</v>
      </c>
      <c r="H6" s="19">
        <v>9.401827393213134</v>
      </c>
      <c r="I6" s="19">
        <v>9.1842710772081269</v>
      </c>
      <c r="J6" s="19">
        <v>8.8477816103424605</v>
      </c>
      <c r="K6" s="19">
        <v>8.4005349428028104</v>
      </c>
      <c r="L6" s="19">
        <v>8.2340584579103719</v>
      </c>
      <c r="M6" s="19">
        <v>8.1247827479362495</v>
      </c>
      <c r="N6" s="19">
        <v>7.9285705338642263</v>
      </c>
      <c r="O6" s="19">
        <v>7.7893502665927414</v>
      </c>
      <c r="P6" s="19">
        <v>7.5310071697317102</v>
      </c>
      <c r="Q6" s="19">
        <v>7.3255485948640633</v>
      </c>
      <c r="R6" s="19">
        <v>7.1437526128501592</v>
      </c>
      <c r="S6" s="19">
        <v>7.0701818772716605</v>
      </c>
      <c r="T6" s="19">
        <v>6.7639561385334304</v>
      </c>
      <c r="U6" s="19">
        <v>6.4176522538808696</v>
      </c>
      <c r="V6" s="19">
        <v>6.0713957865339374</v>
      </c>
      <c r="W6" s="19">
        <v>5.9199034935401311</v>
      </c>
      <c r="X6" s="19">
        <v>5.7745967232524151</v>
      </c>
      <c r="Y6" s="19">
        <v>5.6070395786145353</v>
      </c>
      <c r="Z6" s="19">
        <v>5.4259288029856227</v>
      </c>
      <c r="AA6" s="19">
        <v>5.2940057946759378</v>
      </c>
      <c r="AB6" s="19">
        <v>5.1424016930864873</v>
      </c>
      <c r="AC6" s="19">
        <v>4.6385352351370326</v>
      </c>
      <c r="AD6" s="19">
        <v>3.9990715821589129</v>
      </c>
      <c r="AE6" s="19">
        <v>3.6790560344701766</v>
      </c>
      <c r="AF6" s="19">
        <v>3.3169834018100977</v>
      </c>
      <c r="AG6" s="19">
        <v>2.9406313286902517</v>
      </c>
      <c r="AH6" s="19">
        <v>2.4797121940196871</v>
      </c>
      <c r="AI6" s="19">
        <v>1.9348012499634037</v>
      </c>
      <c r="AJ6" s="19">
        <v>1.6772196044964811</v>
      </c>
      <c r="AK6" s="19">
        <v>1.538556167663873</v>
      </c>
      <c r="AL6" s="19">
        <v>1.3767691567807931</v>
      </c>
    </row>
    <row r="7" spans="1:38" x14ac:dyDescent="0.25">
      <c r="A7" s="1" t="s">
        <v>212</v>
      </c>
      <c r="C7" s="19">
        <v>0.33146569505808055</v>
      </c>
      <c r="D7" s="19">
        <v>0.33145997499036639</v>
      </c>
      <c r="E7" s="19">
        <v>0.33145057359712093</v>
      </c>
      <c r="F7" s="19">
        <v>0.33146819197390831</v>
      </c>
      <c r="G7" s="19">
        <v>0.33147198742579614</v>
      </c>
      <c r="H7" s="19">
        <v>0.33145817720982262</v>
      </c>
      <c r="I7" s="19">
        <v>0.33145849048451453</v>
      </c>
      <c r="J7" s="19">
        <v>0.33145702668336402</v>
      </c>
      <c r="K7" s="19">
        <v>0.33146621198406928</v>
      </c>
      <c r="L7" s="19">
        <v>0.33145988457423758</v>
      </c>
      <c r="M7" s="19">
        <v>0.33146351802491159</v>
      </c>
      <c r="N7" s="19">
        <v>0.32719982620273214</v>
      </c>
      <c r="O7" s="19">
        <v>0.32833599817547288</v>
      </c>
      <c r="P7" s="19">
        <v>0.32906559340340474</v>
      </c>
      <c r="Q7" s="19">
        <v>0.32959752662565572</v>
      </c>
      <c r="R7" s="19">
        <v>0.31256526105256083</v>
      </c>
      <c r="S7" s="19">
        <v>0.28720707477517315</v>
      </c>
      <c r="T7" s="19">
        <v>0.27604330252240605</v>
      </c>
      <c r="U7" s="19">
        <v>0.25661453737261836</v>
      </c>
      <c r="V7" s="19">
        <v>0.23997140201961475</v>
      </c>
      <c r="W7" s="19">
        <v>0.22571493238965948</v>
      </c>
      <c r="X7" s="19">
        <v>0.22056875014442479</v>
      </c>
      <c r="Y7" s="19">
        <v>0.21591035212903451</v>
      </c>
      <c r="Z7" s="19">
        <v>0.2113969872605477</v>
      </c>
      <c r="AA7" s="19">
        <v>0.20735057720811731</v>
      </c>
      <c r="AB7" s="19">
        <v>0.20216643743697882</v>
      </c>
      <c r="AC7" s="19">
        <v>0.19522573814758268</v>
      </c>
      <c r="AD7" s="19">
        <v>0.18529720614989284</v>
      </c>
      <c r="AE7" s="19">
        <v>0.17086835868677558</v>
      </c>
      <c r="AF7" s="19">
        <v>0.15594542145123322</v>
      </c>
      <c r="AG7" s="19">
        <v>0.14076962940617294</v>
      </c>
      <c r="AH7" s="19">
        <v>0.12919851993378942</v>
      </c>
      <c r="AI7" s="19">
        <v>0.1156413436478459</v>
      </c>
      <c r="AJ7" s="19">
        <v>0.10257833161678433</v>
      </c>
      <c r="AK7" s="19">
        <v>8.540926031081289E-2</v>
      </c>
      <c r="AL7" s="19">
        <v>7.6693318554669765E-2</v>
      </c>
    </row>
    <row r="9" spans="1:38" x14ac:dyDescent="0.25">
      <c r="A9" s="16" t="s">
        <v>140</v>
      </c>
      <c r="B9" s="17" t="s">
        <v>213</v>
      </c>
      <c r="C9" s="18"/>
    </row>
    <row r="10" spans="1:38" x14ac:dyDescent="0.25">
      <c r="A10" s="1" t="s">
        <v>209</v>
      </c>
      <c r="C10" s="19">
        <v>217.05326737175409</v>
      </c>
      <c r="D10" s="19">
        <v>119.97154349924467</v>
      </c>
      <c r="E10" s="19">
        <v>121.12419904726457</v>
      </c>
      <c r="F10" s="19">
        <v>119.3742603091201</v>
      </c>
      <c r="G10" s="19">
        <v>120.22762670512903</v>
      </c>
      <c r="H10" s="19">
        <v>120.2853834932959</v>
      </c>
      <c r="I10" s="19">
        <v>120.68993643038853</v>
      </c>
      <c r="J10" s="19">
        <v>121.58920505439335</v>
      </c>
      <c r="K10" s="19">
        <v>119.96180326611366</v>
      </c>
      <c r="L10" s="19">
        <v>118.23331153339065</v>
      </c>
      <c r="M10" s="19">
        <v>18.150772131908521</v>
      </c>
      <c r="N10" s="19">
        <v>17.794661012212533</v>
      </c>
      <c r="O10" s="19">
        <v>17.811584495994573</v>
      </c>
      <c r="P10" s="19">
        <v>16.922741116953603</v>
      </c>
      <c r="Q10" s="19">
        <v>16.97435453847757</v>
      </c>
      <c r="R10" s="19">
        <v>16.414591263926372</v>
      </c>
      <c r="S10" s="19">
        <v>10.382360452336389</v>
      </c>
      <c r="T10" s="19">
        <v>9.8538998443932968</v>
      </c>
      <c r="U10" s="19">
        <v>3.8834043282461153</v>
      </c>
      <c r="V10" s="19">
        <v>1.4420453713140451</v>
      </c>
      <c r="W10" s="19">
        <v>0.68044514693409419</v>
      </c>
      <c r="X10" s="19">
        <v>0.48193988457890535</v>
      </c>
      <c r="Y10" s="19">
        <v>0.48868507004920558</v>
      </c>
      <c r="Z10" s="19">
        <v>0.51135911079548901</v>
      </c>
      <c r="AA10" s="19">
        <v>0.4139093641096106</v>
      </c>
      <c r="AB10" s="19">
        <v>0.40963644220622231</v>
      </c>
      <c r="AC10" s="19">
        <v>0.53973670713328681</v>
      </c>
      <c r="AD10" s="19">
        <v>0.53896344110958316</v>
      </c>
      <c r="AE10" s="19">
        <v>0.54007839422434567</v>
      </c>
      <c r="AF10" s="19">
        <v>0.48706150583039487</v>
      </c>
      <c r="AG10" s="19">
        <v>0.42521878519557904</v>
      </c>
      <c r="AH10" s="19">
        <v>0.49142036748614631</v>
      </c>
      <c r="AI10" s="19">
        <v>0.46274748348900197</v>
      </c>
      <c r="AJ10" s="19">
        <v>0.46322354702782936</v>
      </c>
      <c r="AK10" s="19">
        <v>0.41463722653482815</v>
      </c>
      <c r="AL10" s="19">
        <v>0.49175360251813621</v>
      </c>
    </row>
    <row r="11" spans="1:38" x14ac:dyDescent="0.25">
      <c r="A11" s="1" t="s">
        <v>210</v>
      </c>
      <c r="C11" s="19">
        <v>284.79634496943044</v>
      </c>
      <c r="D11" s="19">
        <v>261.65502513337628</v>
      </c>
      <c r="E11" s="19">
        <v>260.98120171423034</v>
      </c>
      <c r="F11" s="19">
        <v>261.96879902172509</v>
      </c>
      <c r="G11" s="19">
        <v>268.10139502947681</v>
      </c>
      <c r="H11" s="19">
        <v>267.81140320909043</v>
      </c>
      <c r="I11" s="19">
        <v>267.27254512201614</v>
      </c>
      <c r="J11" s="19">
        <v>267.27668421194335</v>
      </c>
      <c r="K11" s="19">
        <v>263.39187774909607</v>
      </c>
      <c r="L11" s="19">
        <v>263.1532693846936</v>
      </c>
      <c r="M11" s="19">
        <v>45.645803835790204</v>
      </c>
      <c r="N11" s="19">
        <v>45.127994155866872</v>
      </c>
      <c r="O11" s="19">
        <v>44.99980037479429</v>
      </c>
      <c r="P11" s="19">
        <v>34.648308523813242</v>
      </c>
      <c r="Q11" s="19">
        <v>33.565744609751583</v>
      </c>
      <c r="R11" s="19">
        <v>26.846131051225615</v>
      </c>
      <c r="S11" s="19">
        <v>4.9065338705388886</v>
      </c>
      <c r="T11" s="19">
        <v>4.8407460372438615</v>
      </c>
      <c r="U11" s="19">
        <v>5.2940144809435941</v>
      </c>
      <c r="V11" s="19">
        <v>2.2990321025990874</v>
      </c>
      <c r="W11" s="19">
        <v>0.93080158544301772</v>
      </c>
      <c r="X11" s="19">
        <v>0.88401609577620677</v>
      </c>
      <c r="Y11" s="19">
        <v>0.87792898303374101</v>
      </c>
      <c r="Z11" s="19">
        <v>0.86542008263623516</v>
      </c>
      <c r="AA11" s="19">
        <v>0.82140355558125755</v>
      </c>
      <c r="AB11" s="19">
        <v>0.771526975858283</v>
      </c>
      <c r="AC11" s="19">
        <v>0.86396491911840834</v>
      </c>
      <c r="AD11" s="19">
        <v>0.79664519579670257</v>
      </c>
      <c r="AE11" s="19">
        <v>0.75443943963483395</v>
      </c>
      <c r="AF11" s="19">
        <v>0.75794547636482945</v>
      </c>
      <c r="AG11" s="19">
        <v>0.70143950136941502</v>
      </c>
      <c r="AH11" s="19">
        <v>0.81210775740360797</v>
      </c>
      <c r="AI11" s="19">
        <v>0.80745072369886006</v>
      </c>
      <c r="AJ11" s="19">
        <v>0.78573107563009492</v>
      </c>
      <c r="AK11" s="19">
        <v>0.72228432299988121</v>
      </c>
      <c r="AL11" s="19">
        <v>0.81872133244552625</v>
      </c>
    </row>
    <row r="12" spans="1:38" x14ac:dyDescent="0.25">
      <c r="A12" s="1" t="s">
        <v>268</v>
      </c>
      <c r="C12" s="19">
        <v>857.01302046366698</v>
      </c>
      <c r="D12" s="19">
        <v>878.33360236457975</v>
      </c>
      <c r="E12" s="19">
        <v>875.23732069016796</v>
      </c>
      <c r="F12" s="19">
        <v>891.1223593178878</v>
      </c>
      <c r="G12" s="19">
        <v>896.90058695331572</v>
      </c>
      <c r="H12" s="19">
        <v>895.43087697118915</v>
      </c>
      <c r="I12" s="19">
        <v>890.1407618539215</v>
      </c>
      <c r="J12" s="19">
        <v>882.94344482355564</v>
      </c>
      <c r="K12" s="19">
        <v>867.17613136248974</v>
      </c>
      <c r="L12" s="19">
        <v>860.99254732248619</v>
      </c>
      <c r="M12" s="19">
        <v>150.69939620210107</v>
      </c>
      <c r="N12" s="19">
        <v>148.69227885282285</v>
      </c>
      <c r="O12" s="19">
        <v>147.77536873213225</v>
      </c>
      <c r="P12" s="19">
        <v>113.6889578082306</v>
      </c>
      <c r="Q12" s="19">
        <v>110.74307055474155</v>
      </c>
      <c r="R12" s="19">
        <v>88.354430385857739</v>
      </c>
      <c r="S12" s="19">
        <v>15.875091051326878</v>
      </c>
      <c r="T12" s="19">
        <v>16.039664996425724</v>
      </c>
      <c r="U12" s="19">
        <v>17.894803056052794</v>
      </c>
      <c r="V12" s="19">
        <v>7.8348178898830243</v>
      </c>
      <c r="W12" s="19">
        <v>3.178428899965215</v>
      </c>
      <c r="X12" s="19">
        <v>3.0386636877930902</v>
      </c>
      <c r="Y12" s="19">
        <v>3.0271874836148474</v>
      </c>
      <c r="Z12" s="19">
        <v>3.0002764803974484</v>
      </c>
      <c r="AA12" s="19">
        <v>2.86357107399883</v>
      </c>
      <c r="AB12" s="19">
        <v>2.6974261571223832</v>
      </c>
      <c r="AC12" s="19">
        <v>3.02025784659013</v>
      </c>
      <c r="AD12" s="19">
        <v>2.776929622856589</v>
      </c>
      <c r="AE12" s="19">
        <v>2.647138291195354</v>
      </c>
      <c r="AF12" s="19">
        <v>2.6657758089746633</v>
      </c>
      <c r="AG12" s="19">
        <v>2.4510652712378396</v>
      </c>
      <c r="AH12" s="19">
        <v>2.8453303469836224</v>
      </c>
      <c r="AI12" s="19">
        <v>2.7756562801946263</v>
      </c>
      <c r="AJ12" s="19">
        <v>2.6628682550014826</v>
      </c>
      <c r="AK12" s="19">
        <v>2.4487085349113298</v>
      </c>
      <c r="AL12" s="19">
        <v>2.7332639345885239</v>
      </c>
    </row>
    <row r="13" spans="1:38" x14ac:dyDescent="0.25">
      <c r="A13" s="1" t="s">
        <v>212</v>
      </c>
      <c r="C13" s="19">
        <v>137.41513903956968</v>
      </c>
      <c r="D13" s="19">
        <v>68.707407876928016</v>
      </c>
      <c r="E13" s="19">
        <v>68.707119438778847</v>
      </c>
      <c r="F13" s="19">
        <v>68.708136682534771</v>
      </c>
      <c r="G13" s="19">
        <v>68.708172406377599</v>
      </c>
      <c r="H13" s="19">
        <v>68.708111224128302</v>
      </c>
      <c r="I13" s="19">
        <v>68.706996189553038</v>
      </c>
      <c r="J13" s="19">
        <v>68.708116031523048</v>
      </c>
      <c r="K13" s="19">
        <v>68.707599565231504</v>
      </c>
      <c r="L13" s="19">
        <v>68.707988383124629</v>
      </c>
      <c r="M13" s="19">
        <v>10.306153902093763</v>
      </c>
      <c r="N13" s="19">
        <v>10.163538720751708</v>
      </c>
      <c r="O13" s="19">
        <v>10.057485551363303</v>
      </c>
      <c r="P13" s="19">
        <v>9.9908170586403049</v>
      </c>
      <c r="Q13" s="19">
        <v>9.9411238912064253</v>
      </c>
      <c r="R13" s="19">
        <v>9.812484465188108</v>
      </c>
      <c r="S13" s="19">
        <v>7.0705396347447707</v>
      </c>
      <c r="T13" s="19">
        <v>6.7749298601270276</v>
      </c>
      <c r="U13" s="19">
        <v>2.4086472853574645</v>
      </c>
      <c r="V13" s="19">
        <v>0.88607972139258806</v>
      </c>
      <c r="W13" s="19">
        <v>0.43966085496449459</v>
      </c>
      <c r="X13" s="19">
        <v>0.27260193592987919</v>
      </c>
      <c r="Y13" s="19">
        <v>0.27475481473083613</v>
      </c>
      <c r="Z13" s="19">
        <v>0.29492369190396733</v>
      </c>
      <c r="AA13" s="19">
        <v>0.19145532496552212</v>
      </c>
      <c r="AB13" s="19">
        <v>0.19688057961266181</v>
      </c>
      <c r="AC13" s="19">
        <v>0.32613709377606359</v>
      </c>
      <c r="AD13" s="19">
        <v>0.36027351731595314</v>
      </c>
      <c r="AE13" s="19">
        <v>0.39268114260081632</v>
      </c>
      <c r="AF13" s="19">
        <v>0.29813084079278196</v>
      </c>
      <c r="AG13" s="19">
        <v>0.23083073775074761</v>
      </c>
      <c r="AH13" s="19">
        <v>0.24363585078801683</v>
      </c>
      <c r="AI13" s="19">
        <v>0.21016878878376166</v>
      </c>
      <c r="AJ13" s="19">
        <v>0.2448292340318752</v>
      </c>
      <c r="AK13" s="19">
        <v>0.21904321658871434</v>
      </c>
      <c r="AL13" s="19">
        <v>0.29399130777765409</v>
      </c>
    </row>
    <row r="15" spans="1:38" x14ac:dyDescent="0.25">
      <c r="A15" s="16" t="s">
        <v>1</v>
      </c>
      <c r="B15" s="17" t="s">
        <v>208</v>
      </c>
      <c r="C15" s="18"/>
    </row>
    <row r="16" spans="1:38" x14ac:dyDescent="0.25">
      <c r="A16" s="1" t="s">
        <v>209</v>
      </c>
      <c r="C16" s="19">
        <v>1.9268328065317115</v>
      </c>
      <c r="D16" s="19">
        <v>1.7779479553301993</v>
      </c>
      <c r="E16" s="19">
        <v>1.7268756572429218</v>
      </c>
      <c r="F16" s="19">
        <v>1.6302005855167361</v>
      </c>
      <c r="G16" s="19">
        <v>1.5276592006781284</v>
      </c>
      <c r="H16" s="19">
        <v>1.4212045442479626</v>
      </c>
      <c r="I16" s="19">
        <v>1.3274586903869317</v>
      </c>
      <c r="J16" s="19">
        <v>1.1901318873780735</v>
      </c>
      <c r="K16" s="19">
        <v>1.0296010971459884</v>
      </c>
      <c r="L16" s="19">
        <v>0.9150506861089126</v>
      </c>
      <c r="M16" s="19">
        <v>0.78465233386669597</v>
      </c>
      <c r="N16" s="19">
        <v>0.62530216353056423</v>
      </c>
      <c r="O16" s="19">
        <v>0.55403593109532201</v>
      </c>
      <c r="P16" s="19">
        <v>0.47914284115864064</v>
      </c>
      <c r="Q16" s="19">
        <v>0.42224682635152888</v>
      </c>
      <c r="R16" s="19">
        <v>0.37375662280606514</v>
      </c>
      <c r="S16" s="19">
        <v>0.34134714000060418</v>
      </c>
      <c r="T16" s="19">
        <v>0.29976221052377683</v>
      </c>
      <c r="U16" s="19">
        <v>0.26297090368622733</v>
      </c>
      <c r="V16" s="19">
        <v>0.24097396660138595</v>
      </c>
      <c r="W16" s="19">
        <v>0.22386970764740041</v>
      </c>
      <c r="X16" s="19">
        <v>0.20481546580735349</v>
      </c>
      <c r="Y16" s="19">
        <v>0.18586953904589903</v>
      </c>
      <c r="Z16" s="19">
        <v>0.17101097592675532</v>
      </c>
      <c r="AA16" s="19">
        <v>0.15581090351865637</v>
      </c>
      <c r="AB16" s="19">
        <v>0.14378501575449881</v>
      </c>
      <c r="AC16" s="19">
        <v>0.13404722395600838</v>
      </c>
      <c r="AD16" s="19">
        <v>0.11611404253997781</v>
      </c>
      <c r="AE16" s="19">
        <v>9.2981269035515679E-2</v>
      </c>
      <c r="AF16" s="19">
        <v>8.1626737463160293E-2</v>
      </c>
      <c r="AG16" s="19">
        <v>7.2637787164680417E-2</v>
      </c>
      <c r="AH16" s="19">
        <v>6.7764432333461952E-2</v>
      </c>
      <c r="AI16" s="19">
        <v>6.1304241743038487E-2</v>
      </c>
      <c r="AJ16" s="19">
        <v>5.6638796685851527E-2</v>
      </c>
      <c r="AK16" s="19">
        <v>5.9304577303292083E-2</v>
      </c>
      <c r="AL16" s="19">
        <v>5.6547819299991968E-2</v>
      </c>
    </row>
    <row r="17" spans="1:38" x14ac:dyDescent="0.25">
      <c r="A17" s="1" t="s">
        <v>210</v>
      </c>
      <c r="C17" s="19">
        <v>0.58547505848436687</v>
      </c>
      <c r="D17" s="19">
        <v>0.36131656450785898</v>
      </c>
      <c r="E17" s="19">
        <v>0.37008258835841851</v>
      </c>
      <c r="F17" s="19">
        <v>0.3577776902056361</v>
      </c>
      <c r="G17" s="19">
        <v>0.29551925999506906</v>
      </c>
      <c r="H17" s="19">
        <v>0.26523454530757412</v>
      </c>
      <c r="I17" s="19">
        <v>0.23812644119590196</v>
      </c>
      <c r="J17" s="19">
        <v>0.18821310610110695</v>
      </c>
      <c r="K17" s="19">
        <v>0.16965142223565832</v>
      </c>
      <c r="L17" s="19">
        <v>0.15143559798678322</v>
      </c>
      <c r="M17" s="19">
        <v>0.14028798991955879</v>
      </c>
      <c r="N17" s="19">
        <v>0.13321101264948709</v>
      </c>
      <c r="O17" s="19">
        <v>0.12419442690503629</v>
      </c>
      <c r="P17" s="19">
        <v>0.11428336655256707</v>
      </c>
      <c r="Q17" s="19">
        <v>0.10596525319872144</v>
      </c>
      <c r="R17" s="19">
        <v>0.10155904211188412</v>
      </c>
      <c r="S17" s="19">
        <v>0.10101696463535685</v>
      </c>
      <c r="T17" s="19">
        <v>9.2153133817987731E-2</v>
      </c>
      <c r="U17" s="19">
        <v>8.4841536084777638E-2</v>
      </c>
      <c r="V17" s="19">
        <v>7.4855129294011682E-2</v>
      </c>
      <c r="W17" s="19">
        <v>7.01778813819771E-2</v>
      </c>
      <c r="X17" s="19">
        <v>6.5885884104861209E-2</v>
      </c>
      <c r="Y17" s="19">
        <v>6.1543624345488615E-2</v>
      </c>
      <c r="Z17" s="19">
        <v>5.6647388261993434E-2</v>
      </c>
      <c r="AA17" s="19">
        <v>5.3035043323598631E-2</v>
      </c>
      <c r="AB17" s="19">
        <v>4.8597097518018197E-2</v>
      </c>
      <c r="AC17" s="19">
        <v>4.4266916819937184E-2</v>
      </c>
      <c r="AD17" s="19">
        <v>3.7411972244766896E-2</v>
      </c>
      <c r="AE17" s="19">
        <v>3.2852517006373726E-2</v>
      </c>
      <c r="AF17" s="19">
        <v>2.831424870107651E-2</v>
      </c>
      <c r="AG17" s="19">
        <v>2.4892623129937889E-2</v>
      </c>
      <c r="AH17" s="19">
        <v>2.2346609915156725E-2</v>
      </c>
      <c r="AI17" s="19">
        <v>2.0526899442643104E-2</v>
      </c>
      <c r="AJ17" s="19">
        <v>1.9373928583134761E-2</v>
      </c>
      <c r="AK17" s="19">
        <v>1.8468949971002437E-2</v>
      </c>
      <c r="AL17" s="19">
        <v>1.7825524816189667E-2</v>
      </c>
    </row>
    <row r="18" spans="1:38" x14ac:dyDescent="0.25">
      <c r="A18" s="1" t="s">
        <v>211</v>
      </c>
      <c r="C18" s="19">
        <v>0.58769256602723863</v>
      </c>
      <c r="D18" s="19">
        <v>0.57119570248720353</v>
      </c>
      <c r="E18" s="19">
        <v>0.58037915147084296</v>
      </c>
      <c r="F18" s="19">
        <v>0.55776593623264714</v>
      </c>
      <c r="G18" s="19">
        <v>0.55325611132702068</v>
      </c>
      <c r="H18" s="19">
        <v>0.53354609400118191</v>
      </c>
      <c r="I18" s="19">
        <v>0.51771572687516965</v>
      </c>
      <c r="J18" s="19">
        <v>0.48745304410825074</v>
      </c>
      <c r="K18" s="19">
        <v>0.45331554565145254</v>
      </c>
      <c r="L18" s="19">
        <v>0.41701026195203156</v>
      </c>
      <c r="M18" s="19">
        <v>0.38251068900014989</v>
      </c>
      <c r="N18" s="19">
        <v>0.36660185712910737</v>
      </c>
      <c r="O18" s="19">
        <v>0.34177593114959909</v>
      </c>
      <c r="P18" s="19">
        <v>0.31825967037335329</v>
      </c>
      <c r="Q18" s="19">
        <v>0.30272294979929654</v>
      </c>
      <c r="R18" s="19">
        <v>0.28786337659233918</v>
      </c>
      <c r="S18" s="19">
        <v>0.27754153363133949</v>
      </c>
      <c r="T18" s="19">
        <v>0.25031422239383988</v>
      </c>
      <c r="U18" s="19">
        <v>0.22107541327225855</v>
      </c>
      <c r="V18" s="19">
        <v>0.20615527366816649</v>
      </c>
      <c r="W18" s="19">
        <v>0.19767029708473538</v>
      </c>
      <c r="X18" s="19">
        <v>0.18648199659800307</v>
      </c>
      <c r="Y18" s="19">
        <v>0.17678722761488616</v>
      </c>
      <c r="Z18" s="19">
        <v>0.16485488995480077</v>
      </c>
      <c r="AA18" s="19">
        <v>0.15452120756622492</v>
      </c>
      <c r="AB18" s="19">
        <v>0.14734790624667371</v>
      </c>
      <c r="AC18" s="19">
        <v>0.12677525201090725</v>
      </c>
      <c r="AD18" s="19">
        <v>0.10339447707690279</v>
      </c>
      <c r="AE18" s="19">
        <v>9.4568453057600033E-2</v>
      </c>
      <c r="AF18" s="19">
        <v>8.3365854749697627E-2</v>
      </c>
      <c r="AG18" s="19">
        <v>7.6007252404954442E-2</v>
      </c>
      <c r="AH18" s="19">
        <v>6.1178091856015707E-2</v>
      </c>
      <c r="AI18" s="19">
        <v>4.6012181213277076E-2</v>
      </c>
      <c r="AJ18" s="19">
        <v>3.8255135457851364E-2</v>
      </c>
      <c r="AK18" s="19">
        <v>3.5104185341836951E-2</v>
      </c>
      <c r="AL18" s="19">
        <v>3.3602271899857761E-2</v>
      </c>
    </row>
    <row r="19" spans="1:38" x14ac:dyDescent="0.25">
      <c r="A19" s="1" t="s">
        <v>212</v>
      </c>
      <c r="C19" s="19">
        <v>2.5423887138959826</v>
      </c>
      <c r="D19" s="19">
        <v>2.549596942715787</v>
      </c>
      <c r="E19" s="19">
        <v>2.5468293052881732</v>
      </c>
      <c r="F19" s="19">
        <v>2.5439660151216019</v>
      </c>
      <c r="G19" s="19">
        <v>2.5452536367211502</v>
      </c>
      <c r="H19" s="19">
        <v>2.554283231320047</v>
      </c>
      <c r="I19" s="19">
        <v>2.5521470514553046</v>
      </c>
      <c r="J19" s="19">
        <v>2.5491902735310901</v>
      </c>
      <c r="K19" s="19">
        <v>2.5516099941090067</v>
      </c>
      <c r="L19" s="19">
        <v>2.5423114908604663</v>
      </c>
      <c r="M19" s="19">
        <v>2.540289756598177</v>
      </c>
      <c r="N19" s="19">
        <v>2.3232608278428004</v>
      </c>
      <c r="O19" s="19">
        <v>2.2033537600917361</v>
      </c>
      <c r="P19" s="19">
        <v>2.1323088195293449</v>
      </c>
      <c r="Q19" s="19">
        <v>2.0776343442183052</v>
      </c>
      <c r="R19" s="19">
        <v>2.0035222643470725</v>
      </c>
      <c r="S19" s="19">
        <v>1.8854533145138304</v>
      </c>
      <c r="T19" s="19">
        <v>1.8243111944203607</v>
      </c>
      <c r="U19" s="19">
        <v>1.7266482222879613</v>
      </c>
      <c r="V19" s="19">
        <v>1.6382994182221298</v>
      </c>
      <c r="W19" s="19">
        <v>1.7023007295252659</v>
      </c>
      <c r="X19" s="19">
        <v>1.6339173905639315</v>
      </c>
      <c r="Y19" s="19">
        <v>1.5728603525066713</v>
      </c>
      <c r="Z19" s="19">
        <v>1.5318649429361906</v>
      </c>
      <c r="AA19" s="19">
        <v>1.4594160437939814</v>
      </c>
      <c r="AB19" s="19">
        <v>1.4061777907982367</v>
      </c>
      <c r="AC19" s="19">
        <v>1.3530198013352972</v>
      </c>
      <c r="AD19" s="19">
        <v>1.2848965572410358</v>
      </c>
      <c r="AE19" s="19">
        <v>1.2120384504839479</v>
      </c>
      <c r="AF19" s="19">
        <v>1.1348260578060287</v>
      </c>
      <c r="AG19" s="19">
        <v>1.0559806020503888</v>
      </c>
      <c r="AH19" s="19">
        <v>1.0792309105418643</v>
      </c>
      <c r="AI19" s="19">
        <v>1.0182748987186172</v>
      </c>
      <c r="AJ19" s="19">
        <v>0.96520166857264555</v>
      </c>
      <c r="AK19" s="19">
        <v>0.81472264051990129</v>
      </c>
      <c r="AL19" s="19">
        <v>0.78886588877549757</v>
      </c>
    </row>
    <row r="21" spans="1:38" x14ac:dyDescent="0.25">
      <c r="A21" s="16" t="s">
        <v>136</v>
      </c>
      <c r="B21" s="17" t="s">
        <v>213</v>
      </c>
      <c r="C21" s="18"/>
    </row>
    <row r="22" spans="1:38" x14ac:dyDescent="0.25">
      <c r="A22" s="1" t="s">
        <v>209</v>
      </c>
      <c r="C22" s="19">
        <v>1.9197794716563032</v>
      </c>
      <c r="D22" s="19">
        <v>1.886941921757378</v>
      </c>
      <c r="E22" s="19">
        <v>1.8725094183804218</v>
      </c>
      <c r="F22" s="19">
        <v>6.2327116348323921</v>
      </c>
      <c r="G22" s="19">
        <v>9.8037512444342187</v>
      </c>
      <c r="H22" s="19">
        <v>14.342767287526103</v>
      </c>
      <c r="I22" s="19">
        <v>18.380240397197888</v>
      </c>
      <c r="J22" s="19">
        <v>24.408817008356849</v>
      </c>
      <c r="K22" s="19">
        <v>31.800911050891909</v>
      </c>
      <c r="L22" s="19">
        <v>37.501144669774455</v>
      </c>
      <c r="M22" s="19">
        <v>43.890024517468589</v>
      </c>
      <c r="N22" s="19">
        <v>51.765083255439954</v>
      </c>
      <c r="O22" s="19">
        <v>55.328503330727223</v>
      </c>
      <c r="P22" s="19">
        <v>54.893677941851934</v>
      </c>
      <c r="Q22" s="19">
        <v>53.281726893544423</v>
      </c>
      <c r="R22" s="19">
        <v>51.260343058426642</v>
      </c>
      <c r="S22" s="19">
        <v>65.66366372284061</v>
      </c>
      <c r="T22" s="19">
        <v>59.886866493019234</v>
      </c>
      <c r="U22" s="19">
        <v>54.437601807072781</v>
      </c>
      <c r="V22" s="19">
        <v>50.798186610849378</v>
      </c>
      <c r="W22" s="19">
        <v>46.568624444716917</v>
      </c>
      <c r="X22" s="19">
        <v>41.515436018781749</v>
      </c>
      <c r="Y22" s="19">
        <v>36.711703542639491</v>
      </c>
      <c r="Z22" s="19">
        <v>32.442202085780906</v>
      </c>
      <c r="AA22" s="19">
        <v>29.150544159438198</v>
      </c>
      <c r="AB22" s="19">
        <v>26.112911293451553</v>
      </c>
      <c r="AC22" s="19">
        <v>23.927236591603847</v>
      </c>
      <c r="AD22" s="19">
        <v>20.502975510462171</v>
      </c>
      <c r="AE22" s="19">
        <v>16.512204651051992</v>
      </c>
      <c r="AF22" s="19">
        <v>14.567091853726263</v>
      </c>
      <c r="AG22" s="19">
        <v>12.937978265448967</v>
      </c>
      <c r="AH22" s="19">
        <v>11.459246552407409</v>
      </c>
      <c r="AI22" s="19">
        <v>11.378754081795357</v>
      </c>
      <c r="AJ22" s="19">
        <v>11.537738828814391</v>
      </c>
      <c r="AK22" s="19">
        <v>11.562411879836308</v>
      </c>
      <c r="AL22" s="19">
        <v>11.448587264475474</v>
      </c>
    </row>
    <row r="23" spans="1:38" x14ac:dyDescent="0.25">
      <c r="A23" s="1" t="s">
        <v>210</v>
      </c>
      <c r="C23" s="19">
        <v>1.3111406891790738</v>
      </c>
      <c r="D23" s="19">
        <v>1.1555467971117328</v>
      </c>
      <c r="E23" s="19">
        <v>1.1605544402459884</v>
      </c>
      <c r="F23" s="19">
        <v>1.1534595090101185</v>
      </c>
      <c r="G23" s="19">
        <v>1.1094534249679557</v>
      </c>
      <c r="H23" s="19">
        <v>1.5854229902290622</v>
      </c>
      <c r="I23" s="19">
        <v>1.9490350302029085</v>
      </c>
      <c r="J23" s="19">
        <v>2.0732583663123991</v>
      </c>
      <c r="K23" s="19">
        <v>2.4415528831391131</v>
      </c>
      <c r="L23" s="19">
        <v>2.2876037755728764</v>
      </c>
      <c r="M23" s="19">
        <v>2.2328109000233787</v>
      </c>
      <c r="N23" s="19">
        <v>2.9234551207735144</v>
      </c>
      <c r="O23" s="19">
        <v>2.6660203753927547</v>
      </c>
      <c r="P23" s="19">
        <v>2.2853478137468595</v>
      </c>
      <c r="Q23" s="19">
        <v>1.8947456723813709</v>
      </c>
      <c r="R23" s="19">
        <v>1.6749635255746511</v>
      </c>
      <c r="S23" s="19">
        <v>1.5960590417340281</v>
      </c>
      <c r="T23" s="19">
        <v>1.373945316361707</v>
      </c>
      <c r="U23" s="19">
        <v>1.246988914428985</v>
      </c>
      <c r="V23" s="19">
        <v>1.1500741337253266</v>
      </c>
      <c r="W23" s="19">
        <v>1.1325184898132394</v>
      </c>
      <c r="X23" s="19">
        <v>1.1106125755163785</v>
      </c>
      <c r="Y23" s="19">
        <v>1.1413594253134585</v>
      </c>
      <c r="Z23" s="19">
        <v>1.1761152156907813</v>
      </c>
      <c r="AA23" s="19">
        <v>1.2093178392023409</v>
      </c>
      <c r="AB23" s="19">
        <v>1.273321662292461</v>
      </c>
      <c r="AC23" s="19">
        <v>1.8241372339152002</v>
      </c>
      <c r="AD23" s="19">
        <v>2.5823550165793523</v>
      </c>
      <c r="AE23" s="19">
        <v>3.1431538899515847</v>
      </c>
      <c r="AF23" s="19">
        <v>3.709693220871316</v>
      </c>
      <c r="AG23" s="19">
        <v>4.1714937328734463</v>
      </c>
      <c r="AH23" s="19">
        <v>4.5372824101837299</v>
      </c>
      <c r="AI23" s="19">
        <v>4.9233216894153662</v>
      </c>
      <c r="AJ23" s="19">
        <v>5.2061001950994861</v>
      </c>
      <c r="AK23" s="19">
        <v>5.4974740214439946</v>
      </c>
      <c r="AL23" s="19">
        <v>5.75874729827901</v>
      </c>
    </row>
    <row r="24" spans="1:38" x14ac:dyDescent="0.25">
      <c r="A24" s="1" t="s">
        <v>211</v>
      </c>
      <c r="C24" s="19">
        <v>2.8788548460077568</v>
      </c>
      <c r="D24" s="19">
        <v>2.8829052170275911</v>
      </c>
      <c r="E24" s="19">
        <v>2.8833843771201142</v>
      </c>
      <c r="F24" s="19">
        <v>2.8862448307650181</v>
      </c>
      <c r="G24" s="19">
        <v>2.8874611709156106</v>
      </c>
      <c r="H24" s="19">
        <v>2.8889525318225133</v>
      </c>
      <c r="I24" s="19">
        <v>2.8886505350311444</v>
      </c>
      <c r="J24" s="19">
        <v>2.8919922042642079</v>
      </c>
      <c r="K24" s="19">
        <v>2.8912978102111553</v>
      </c>
      <c r="L24" s="19">
        <v>2.89324536210863</v>
      </c>
      <c r="M24" s="19">
        <v>2.8948559936974916</v>
      </c>
      <c r="N24" s="19">
        <v>2.8937478519266699</v>
      </c>
      <c r="O24" s="19">
        <v>2.8950942581969787</v>
      </c>
      <c r="P24" s="19">
        <v>2.8958808816644881</v>
      </c>
      <c r="Q24" s="19">
        <v>2.8969905632611765</v>
      </c>
      <c r="R24" s="19">
        <v>2.8978063582915063</v>
      </c>
      <c r="S24" s="19">
        <v>2.8985136452560445</v>
      </c>
      <c r="T24" s="19">
        <v>2.8989746618223555</v>
      </c>
      <c r="U24" s="19">
        <v>2.8992676510797799</v>
      </c>
      <c r="V24" s="19">
        <v>2.8995221081508262</v>
      </c>
      <c r="W24" s="19">
        <v>2.8994643289794997</v>
      </c>
      <c r="X24" s="19">
        <v>2.9717440687297212</v>
      </c>
      <c r="Y24" s="19">
        <v>3.2810530822050152</v>
      </c>
      <c r="Z24" s="19">
        <v>3.6830742835499093</v>
      </c>
      <c r="AA24" s="19">
        <v>4.0434606301252574</v>
      </c>
      <c r="AB24" s="19">
        <v>4.4073655248114472</v>
      </c>
      <c r="AC24" s="19">
        <v>4.5013410482447256</v>
      </c>
      <c r="AD24" s="19">
        <v>4.5838586742572609</v>
      </c>
      <c r="AE24" s="19">
        <v>4.6655120024441219</v>
      </c>
      <c r="AF24" s="19">
        <v>4.7253207818066754</v>
      </c>
      <c r="AG24" s="19">
        <v>4.9149395186114173</v>
      </c>
      <c r="AH24" s="19">
        <v>5.5293708205841545</v>
      </c>
      <c r="AI24" s="19">
        <v>5.9227333138448808</v>
      </c>
      <c r="AJ24" s="19">
        <v>6.067788957213005</v>
      </c>
      <c r="AK24" s="19">
        <v>6.3991424219439192</v>
      </c>
      <c r="AL24" s="19">
        <v>6.5143061677038334</v>
      </c>
    </row>
    <row r="25" spans="1:38" x14ac:dyDescent="0.25">
      <c r="A25" s="1" t="s">
        <v>212</v>
      </c>
      <c r="C25" s="19">
        <v>1.9440164156568203</v>
      </c>
      <c r="D25" s="19">
        <v>1.9439876896021098</v>
      </c>
      <c r="E25" s="19">
        <v>1.9439802044458867</v>
      </c>
      <c r="F25" s="19">
        <v>1.9440116845180133</v>
      </c>
      <c r="G25" s="19">
        <v>1.9440240792609007</v>
      </c>
      <c r="H25" s="19">
        <v>1.9440165876777253</v>
      </c>
      <c r="I25" s="19">
        <v>1.9439706634828584</v>
      </c>
      <c r="J25" s="19">
        <v>1.9440181154862251</v>
      </c>
      <c r="K25" s="19">
        <v>1.9439895185063869</v>
      </c>
      <c r="L25" s="19">
        <v>1.9440140989384809</v>
      </c>
      <c r="M25" s="19">
        <v>1.9439967012782546</v>
      </c>
      <c r="N25" s="19">
        <v>1.9439911221359099</v>
      </c>
      <c r="O25" s="19">
        <v>1.9440055903263054</v>
      </c>
      <c r="P25" s="19">
        <v>1.9440069991251094</v>
      </c>
      <c r="Q25" s="19">
        <v>1.943980624020516</v>
      </c>
      <c r="R25" s="19">
        <v>1.9442124246594845</v>
      </c>
      <c r="S25" s="19">
        <v>1.9441130213944444</v>
      </c>
      <c r="T25" s="19">
        <v>1.9440919663053484</v>
      </c>
      <c r="U25" s="19">
        <v>1.9440686543934791</v>
      </c>
      <c r="V25" s="19">
        <v>1.9439795673228899</v>
      </c>
      <c r="W25" s="19">
        <v>1.9320806480834434</v>
      </c>
      <c r="X25" s="19">
        <v>1.940179160622066</v>
      </c>
      <c r="Y25" s="19">
        <v>1.9452865526282932</v>
      </c>
      <c r="Z25" s="19">
        <v>1.9462825867780502</v>
      </c>
      <c r="AA25" s="19">
        <v>1.9511609926287492</v>
      </c>
      <c r="AB25" s="19">
        <v>1.95320382862802</v>
      </c>
      <c r="AC25" s="19">
        <v>1.9548278113885724</v>
      </c>
      <c r="AD25" s="19">
        <v>1.9561984869988671</v>
      </c>
      <c r="AE25" s="19">
        <v>1.9597204350559938</v>
      </c>
      <c r="AF25" s="19">
        <v>1.9603444093880484</v>
      </c>
      <c r="AG25" s="19">
        <v>1.9625792566524718</v>
      </c>
      <c r="AH25" s="19">
        <v>1.966404533256908</v>
      </c>
      <c r="AI25" s="19">
        <v>1.9678657052650379</v>
      </c>
      <c r="AJ25" s="19">
        <v>1.9686528258332712</v>
      </c>
      <c r="AK25" s="19">
        <v>1.9705779256952802</v>
      </c>
      <c r="AL25" s="19">
        <v>1.9706242736182329</v>
      </c>
    </row>
    <row r="27" spans="1:38" x14ac:dyDescent="0.25">
      <c r="A27" s="16" t="s">
        <v>0</v>
      </c>
      <c r="B27" s="17" t="s">
        <v>208</v>
      </c>
      <c r="C27" s="18"/>
    </row>
    <row r="28" spans="1:38" x14ac:dyDescent="0.25">
      <c r="A28" s="1" t="s">
        <v>209</v>
      </c>
      <c r="C28" s="19">
        <v>16.496131905119221</v>
      </c>
      <c r="D28" s="19">
        <v>13.497705933431336</v>
      </c>
      <c r="E28" s="19">
        <v>12.667304982810792</v>
      </c>
      <c r="F28" s="19">
        <v>11.701577549813496</v>
      </c>
      <c r="G28" s="19">
        <v>10.863428540001285</v>
      </c>
      <c r="H28" s="19">
        <v>9.9974602779052599</v>
      </c>
      <c r="I28" s="19">
        <v>9.2866526070446991</v>
      </c>
      <c r="J28" s="19">
        <v>8.3303592355211276</v>
      </c>
      <c r="K28" s="19">
        <v>7.3211013810645609</v>
      </c>
      <c r="L28" s="19">
        <v>6.6515926301128374</v>
      </c>
      <c r="M28" s="19">
        <v>5.960435899738572</v>
      </c>
      <c r="N28" s="19">
        <v>5.1360906481645721</v>
      </c>
      <c r="O28" s="19">
        <v>4.7546614777155609</v>
      </c>
      <c r="P28" s="19">
        <v>4.4006978631046216</v>
      </c>
      <c r="Q28" s="19">
        <v>4.0989995324457817</v>
      </c>
      <c r="R28" s="19">
        <v>3.8454953239024383</v>
      </c>
      <c r="S28" s="19">
        <v>3.4954145941306427</v>
      </c>
      <c r="T28" s="19">
        <v>3.1015920169946889</v>
      </c>
      <c r="U28" s="19">
        <v>2.7374772779366596</v>
      </c>
      <c r="V28" s="19">
        <v>2.5473527841977917</v>
      </c>
      <c r="W28" s="19">
        <v>2.3645471193241852</v>
      </c>
      <c r="X28" s="19">
        <v>2.1405257122925896</v>
      </c>
      <c r="Y28" s="19">
        <v>1.9519708914380154</v>
      </c>
      <c r="Z28" s="19">
        <v>1.7697373293000529</v>
      </c>
      <c r="AA28" s="19">
        <v>1.6125497544143204</v>
      </c>
      <c r="AB28" s="19">
        <v>1.4738582956330426</v>
      </c>
      <c r="AC28" s="19">
        <v>1.3616670756357885</v>
      </c>
      <c r="AD28" s="19">
        <v>1.1646517105973193</v>
      </c>
      <c r="AE28" s="19">
        <v>0.86992118455151068</v>
      </c>
      <c r="AF28" s="19">
        <v>0.7035870405717578</v>
      </c>
      <c r="AG28" s="19">
        <v>0.58400677576431093</v>
      </c>
      <c r="AH28" s="19">
        <v>0.42030463572070953</v>
      </c>
      <c r="AI28" s="19">
        <v>0.3543555074004921</v>
      </c>
      <c r="AJ28" s="19">
        <v>0.35386351014610684</v>
      </c>
      <c r="AK28" s="19">
        <v>0.36387146221557981</v>
      </c>
      <c r="AL28" s="19">
        <v>0.3239760031404848</v>
      </c>
    </row>
    <row r="29" spans="1:38" x14ac:dyDescent="0.25">
      <c r="A29" s="1" t="s">
        <v>210</v>
      </c>
      <c r="C29" s="19">
        <v>5.1192789336595892</v>
      </c>
      <c r="D29" s="19">
        <v>3.0986064200667358</v>
      </c>
      <c r="E29" s="19">
        <v>3.1636199932930538</v>
      </c>
      <c r="F29" s="19">
        <v>3.0714502361607443</v>
      </c>
      <c r="G29" s="19">
        <v>2.4999710881340493</v>
      </c>
      <c r="H29" s="19">
        <v>2.2130479348814776</v>
      </c>
      <c r="I29" s="19">
        <v>1.9489949846103225</v>
      </c>
      <c r="J29" s="19">
        <v>1.4383303934761731</v>
      </c>
      <c r="K29" s="19">
        <v>1.2121591887847576</v>
      </c>
      <c r="L29" s="19">
        <v>0.99741224446132537</v>
      </c>
      <c r="M29" s="19">
        <v>0.8483587233980675</v>
      </c>
      <c r="N29" s="19">
        <v>0.79800646544786313</v>
      </c>
      <c r="O29" s="19">
        <v>0.66700102915558079</v>
      </c>
      <c r="P29" s="19">
        <v>0.58255264144975227</v>
      </c>
      <c r="Q29" s="19">
        <v>0.51123690475470851</v>
      </c>
      <c r="R29" s="19">
        <v>0.46511431333586711</v>
      </c>
      <c r="S29" s="19">
        <v>0.42630013629219998</v>
      </c>
      <c r="T29" s="19">
        <v>0.39206006850953024</v>
      </c>
      <c r="U29" s="19">
        <v>0.36834254666344701</v>
      </c>
      <c r="V29" s="19">
        <v>0.35268828864130491</v>
      </c>
      <c r="W29" s="19">
        <v>0.34267011090305788</v>
      </c>
      <c r="X29" s="19">
        <v>0.33291649373363869</v>
      </c>
      <c r="Y29" s="19">
        <v>0.31310745803508677</v>
      </c>
      <c r="Z29" s="19">
        <v>0.28980598876426772</v>
      </c>
      <c r="AA29" s="19">
        <v>0.27180889651844953</v>
      </c>
      <c r="AB29" s="19">
        <v>0.25106181258947552</v>
      </c>
      <c r="AC29" s="19">
        <v>0.22593078164910846</v>
      </c>
      <c r="AD29" s="19">
        <v>0.18375515284065339</v>
      </c>
      <c r="AE29" s="19">
        <v>0.15533940556106765</v>
      </c>
      <c r="AF29" s="19">
        <v>0.12816540475998342</v>
      </c>
      <c r="AG29" s="19">
        <v>0.10698429875146211</v>
      </c>
      <c r="AH29" s="19">
        <v>9.0800786473237083E-2</v>
      </c>
      <c r="AI29" s="19">
        <v>7.5097144096931065E-2</v>
      </c>
      <c r="AJ29" s="19">
        <v>6.3358787844923034E-2</v>
      </c>
      <c r="AK29" s="19">
        <v>5.2793554377650667E-2</v>
      </c>
      <c r="AL29" s="19">
        <v>4.5648153525167295E-2</v>
      </c>
    </row>
    <row r="30" spans="1:38" x14ac:dyDescent="0.25">
      <c r="A30" s="1" t="s">
        <v>211</v>
      </c>
      <c r="C30" s="19">
        <v>2.0321150626604481</v>
      </c>
      <c r="D30" s="19">
        <v>2.046353405477416</v>
      </c>
      <c r="E30" s="19">
        <v>2.0629587527085111</v>
      </c>
      <c r="F30" s="19">
        <v>2.0454262943153405</v>
      </c>
      <c r="G30" s="19">
        <v>2.0467789836411296</v>
      </c>
      <c r="H30" s="19">
        <v>1.9936426543988004</v>
      </c>
      <c r="I30" s="19">
        <v>1.9489732762950034</v>
      </c>
      <c r="J30" s="19">
        <v>1.8758019188899884</v>
      </c>
      <c r="K30" s="19">
        <v>1.7747874116756339</v>
      </c>
      <c r="L30" s="19">
        <v>1.703386862913457</v>
      </c>
      <c r="M30" s="19">
        <v>1.646020092349636</v>
      </c>
      <c r="N30" s="19">
        <v>1.5846182182230053</v>
      </c>
      <c r="O30" s="19">
        <v>1.5327290534754396</v>
      </c>
      <c r="P30" s="19">
        <v>1.514052835096575</v>
      </c>
      <c r="Q30" s="19">
        <v>1.5059888020024994</v>
      </c>
      <c r="R30" s="19">
        <v>1.4944999564331516</v>
      </c>
      <c r="S30" s="19">
        <v>1.5101659304294659</v>
      </c>
      <c r="T30" s="19">
        <v>1.4295330346024959</v>
      </c>
      <c r="U30" s="19">
        <v>1.3465465570890798</v>
      </c>
      <c r="V30" s="19">
        <v>1.2682990212243819</v>
      </c>
      <c r="W30" s="19">
        <v>1.2287631287836773</v>
      </c>
      <c r="X30" s="19">
        <v>1.2030814654384905</v>
      </c>
      <c r="Y30" s="19">
        <v>1.2091134801879018</v>
      </c>
      <c r="Z30" s="19">
        <v>1.2306202317645907</v>
      </c>
      <c r="AA30" s="19">
        <v>1.2539038656268837</v>
      </c>
      <c r="AB30" s="19">
        <v>1.2747011506381518</v>
      </c>
      <c r="AC30" s="19">
        <v>1.1747219729870793</v>
      </c>
      <c r="AD30" s="19">
        <v>1.0566461906924625</v>
      </c>
      <c r="AE30" s="19">
        <v>0.9967561445622779</v>
      </c>
      <c r="AF30" s="19">
        <v>0.93680530120964567</v>
      </c>
      <c r="AG30" s="19">
        <v>0.85015760830785714</v>
      </c>
      <c r="AH30" s="19">
        <v>0.76104136737580208</v>
      </c>
      <c r="AI30" s="19">
        <v>0.64298447788785684</v>
      </c>
      <c r="AJ30" s="19">
        <v>0.57177475949056211</v>
      </c>
      <c r="AK30" s="19">
        <v>0.528660761998762</v>
      </c>
      <c r="AL30" s="19">
        <v>0.48285708103334246</v>
      </c>
    </row>
    <row r="31" spans="1:38" x14ac:dyDescent="0.25">
      <c r="A31" s="1" t="s">
        <v>212</v>
      </c>
      <c r="C31" s="19">
        <v>19.410698020939073</v>
      </c>
      <c r="D31" s="19">
        <v>19.410584442825485</v>
      </c>
      <c r="E31" s="19">
        <v>19.410588533575776</v>
      </c>
      <c r="F31" s="19">
        <v>19.410719376517694</v>
      </c>
      <c r="G31" s="19">
        <v>19.410770301874678</v>
      </c>
      <c r="H31" s="19">
        <v>19.410776824111416</v>
      </c>
      <c r="I31" s="19">
        <v>19.410506138072588</v>
      </c>
      <c r="J31" s="19">
        <v>19.410778006654191</v>
      </c>
      <c r="K31" s="19">
        <v>19.410617242945793</v>
      </c>
      <c r="L31" s="19">
        <v>19.410696298733587</v>
      </c>
      <c r="M31" s="19">
        <v>19.410636953315883</v>
      </c>
      <c r="N31" s="19">
        <v>17.750641837508802</v>
      </c>
      <c r="O31" s="19">
        <v>16.503145905456194</v>
      </c>
      <c r="P31" s="19">
        <v>15.718713987409</v>
      </c>
      <c r="Q31" s="19">
        <v>15.135383816958093</v>
      </c>
      <c r="R31" s="19">
        <v>13.931994724853872</v>
      </c>
      <c r="S31" s="19">
        <v>12.660091965159731</v>
      </c>
      <c r="T31" s="19">
        <v>11.931509535940521</v>
      </c>
      <c r="U31" s="19">
        <v>10.91604822351897</v>
      </c>
      <c r="V31" s="19">
        <v>10.03652807561339</v>
      </c>
      <c r="W31" s="19">
        <v>9.6409118852246145</v>
      </c>
      <c r="X31" s="19">
        <v>9.240845309446474</v>
      </c>
      <c r="Y31" s="19">
        <v>8.8746085600059068</v>
      </c>
      <c r="Z31" s="19">
        <v>8.5233730833542634</v>
      </c>
      <c r="AA31" s="19">
        <v>8.1263958572830859</v>
      </c>
      <c r="AB31" s="19">
        <v>7.7242494665408872</v>
      </c>
      <c r="AC31" s="19">
        <v>7.3065537458972365</v>
      </c>
      <c r="AD31" s="19">
        <v>6.7546509869973441</v>
      </c>
      <c r="AE31" s="19">
        <v>6.1680763884816061</v>
      </c>
      <c r="AF31" s="19">
        <v>5.5420197770017454</v>
      </c>
      <c r="AG31" s="19">
        <v>4.950524228047426</v>
      </c>
      <c r="AH31" s="19">
        <v>4.5232876110863058</v>
      </c>
      <c r="AI31" s="19">
        <v>4.0330696832936468</v>
      </c>
      <c r="AJ31" s="19">
        <v>3.6741686596557335</v>
      </c>
      <c r="AK31" s="19">
        <v>3.0166189382122601</v>
      </c>
      <c r="AL31" s="19">
        <v>2.7521934284553482</v>
      </c>
    </row>
    <row r="33" spans="1:38" x14ac:dyDescent="0.25">
      <c r="A33" s="16" t="s">
        <v>139</v>
      </c>
      <c r="B33" s="17" t="s">
        <v>208</v>
      </c>
      <c r="C33" s="18"/>
    </row>
    <row r="34" spans="1:38" x14ac:dyDescent="0.25">
      <c r="A34" s="1" t="s">
        <v>209</v>
      </c>
      <c r="C34" s="19">
        <v>3.2390385578808648E-2</v>
      </c>
      <c r="D34" s="19">
        <v>3.9502281045407484E-2</v>
      </c>
      <c r="E34" s="19">
        <v>4.2589744089567089E-2</v>
      </c>
      <c r="F34" s="19">
        <v>3.8584277641315834E-2</v>
      </c>
      <c r="G34" s="19">
        <v>4.0002639977517712E-2</v>
      </c>
      <c r="H34" s="19">
        <v>3.9452530837269344E-2</v>
      </c>
      <c r="I34" s="19">
        <v>3.9412440397765473E-2</v>
      </c>
      <c r="J34" s="19">
        <v>3.9780006175250848E-2</v>
      </c>
      <c r="K34" s="19">
        <v>3.6442268501969528E-2</v>
      </c>
      <c r="L34" s="19">
        <v>3.2383449644842785E-2</v>
      </c>
      <c r="M34" s="19">
        <v>2.9367211218430837E-2</v>
      </c>
      <c r="N34" s="19">
        <v>2.5380005541174117E-2</v>
      </c>
      <c r="O34" s="19">
        <v>2.4605337827299466E-2</v>
      </c>
      <c r="P34" s="19">
        <v>2.345688756612439E-2</v>
      </c>
      <c r="Q34" s="19">
        <v>2.3301128894294719E-2</v>
      </c>
      <c r="R34" s="19">
        <v>2.3014401720143747E-2</v>
      </c>
      <c r="S34" s="19">
        <v>2.2683176758525065E-2</v>
      </c>
      <c r="T34" s="19">
        <v>2.2837575278365524E-2</v>
      </c>
      <c r="U34" s="19">
        <v>2.2862114261226821E-2</v>
      </c>
      <c r="V34" s="19">
        <v>2.3375861450493658E-2</v>
      </c>
      <c r="W34" s="19">
        <v>2.4080417456342249E-2</v>
      </c>
      <c r="X34" s="19">
        <v>2.5211645883755778E-2</v>
      </c>
      <c r="Y34" s="19">
        <v>2.5332419999603496E-2</v>
      </c>
      <c r="Z34" s="19">
        <v>2.5493623396281376E-2</v>
      </c>
      <c r="AA34" s="19">
        <v>2.5612698326273005E-2</v>
      </c>
      <c r="AB34" s="19">
        <v>2.5159737684169708E-2</v>
      </c>
      <c r="AC34" s="19">
        <v>2.3957808570129725E-2</v>
      </c>
      <c r="AD34" s="19">
        <v>2.2836752819741971E-2</v>
      </c>
      <c r="AE34" s="19">
        <v>1.9846162319331201E-2</v>
      </c>
      <c r="AF34" s="19">
        <v>1.8946114685121876E-2</v>
      </c>
      <c r="AG34" s="19">
        <v>1.8042159237458714E-2</v>
      </c>
      <c r="AH34" s="19">
        <v>1.7502849275062172E-2</v>
      </c>
      <c r="AI34" s="19">
        <v>1.690359311022202E-2</v>
      </c>
      <c r="AJ34" s="19">
        <v>1.650187000085146E-2</v>
      </c>
      <c r="AK34" s="19">
        <v>1.7244694310640352E-2</v>
      </c>
      <c r="AL34" s="19">
        <v>1.6777837372445793E-2</v>
      </c>
    </row>
    <row r="35" spans="1:38" x14ac:dyDescent="0.25">
      <c r="A35" s="1" t="s">
        <v>210</v>
      </c>
      <c r="C35" s="19">
        <v>0.25395049055342339</v>
      </c>
      <c r="D35" s="19">
        <v>0.30641423842392701</v>
      </c>
      <c r="E35" s="19">
        <v>0.30472598953528141</v>
      </c>
      <c r="F35" s="19">
        <v>0.30711795555287924</v>
      </c>
      <c r="G35" s="19">
        <v>0.32195545886071042</v>
      </c>
      <c r="H35" s="19">
        <v>0.30681950354206394</v>
      </c>
      <c r="I35" s="19">
        <v>0.29065069707469959</v>
      </c>
      <c r="J35" s="19">
        <v>0.26462669529996558</v>
      </c>
      <c r="K35" s="19">
        <v>0.22591390078679258</v>
      </c>
      <c r="L35" s="19">
        <v>0.20565381722308163</v>
      </c>
      <c r="M35" s="19">
        <v>0.18370311549944893</v>
      </c>
      <c r="N35" s="19">
        <v>0.15726609321167548</v>
      </c>
      <c r="O35" s="19">
        <v>0.14096753424809622</v>
      </c>
      <c r="P35" s="19">
        <v>0.12815582308210097</v>
      </c>
      <c r="Q35" s="19">
        <v>0.11871295895476598</v>
      </c>
      <c r="R35" s="19">
        <v>0.11049487031938932</v>
      </c>
      <c r="S35" s="19">
        <v>0.10010297544731564</v>
      </c>
      <c r="T35" s="19">
        <v>9.3748073385391678E-2</v>
      </c>
      <c r="U35" s="19">
        <v>8.8122613933603489E-2</v>
      </c>
      <c r="V35" s="19">
        <v>8.3236432268553623E-2</v>
      </c>
      <c r="W35" s="19">
        <v>8.0117376730273762E-2</v>
      </c>
      <c r="X35" s="19">
        <v>7.679193031278253E-2</v>
      </c>
      <c r="Y35" s="19">
        <v>7.2527908407827593E-2</v>
      </c>
      <c r="Z35" s="19">
        <v>6.7711509224616481E-2</v>
      </c>
      <c r="AA35" s="19">
        <v>6.436096802061804E-2</v>
      </c>
      <c r="AB35" s="19">
        <v>6.0275411405178059E-2</v>
      </c>
      <c r="AC35" s="19">
        <v>5.5684716677145418E-2</v>
      </c>
      <c r="AD35" s="19">
        <v>4.8627033427815464E-2</v>
      </c>
      <c r="AE35" s="19">
        <v>4.4073134349272403E-2</v>
      </c>
      <c r="AF35" s="19">
        <v>3.9748623317700738E-2</v>
      </c>
      <c r="AG35" s="19">
        <v>3.6567866675618829E-2</v>
      </c>
      <c r="AH35" s="19">
        <v>3.422571549224894E-2</v>
      </c>
      <c r="AI35" s="19">
        <v>3.2065632989317062E-2</v>
      </c>
      <c r="AJ35" s="19">
        <v>3.0399447811630103E-2</v>
      </c>
      <c r="AK35" s="19">
        <v>2.8864488095266608E-2</v>
      </c>
      <c r="AL35" s="19">
        <v>2.761465082582279E-2</v>
      </c>
    </row>
    <row r="36" spans="1:38" x14ac:dyDescent="0.25">
      <c r="A36" s="1" t="s">
        <v>211</v>
      </c>
      <c r="C36" s="19">
        <v>0.37318471119023428</v>
      </c>
      <c r="D36" s="19">
        <v>0.38311572209262207</v>
      </c>
      <c r="E36" s="19">
        <v>0.38356845353498004</v>
      </c>
      <c r="F36" s="19">
        <v>0.38781652941919276</v>
      </c>
      <c r="G36" s="19">
        <v>0.38997780858772019</v>
      </c>
      <c r="H36" s="19">
        <v>0.3837646035951332</v>
      </c>
      <c r="I36" s="19">
        <v>0.37681239502678116</v>
      </c>
      <c r="J36" s="19">
        <v>0.36693356121241483</v>
      </c>
      <c r="K36" s="19">
        <v>0.34438427838006513</v>
      </c>
      <c r="L36" s="19">
        <v>0.32373518267750573</v>
      </c>
      <c r="M36" s="19">
        <v>0.30556655471484151</v>
      </c>
      <c r="N36" s="19">
        <v>0.2791076354747713</v>
      </c>
      <c r="O36" s="19">
        <v>0.26345444686048974</v>
      </c>
      <c r="P36" s="19">
        <v>0.24651983140616421</v>
      </c>
      <c r="Q36" s="19">
        <v>0.23700640908980514</v>
      </c>
      <c r="R36" s="19">
        <v>0.22775224512230421</v>
      </c>
      <c r="S36" s="19">
        <v>0.21463638706471377</v>
      </c>
      <c r="T36" s="19">
        <v>0.19884213680584312</v>
      </c>
      <c r="U36" s="19">
        <v>0.1823331787507374</v>
      </c>
      <c r="V36" s="19">
        <v>0.16715466721770775</v>
      </c>
      <c r="W36" s="19">
        <v>0.15926389144594016</v>
      </c>
      <c r="X36" s="19">
        <v>0.15279712663288517</v>
      </c>
      <c r="Y36" s="19">
        <v>0.14753067451280369</v>
      </c>
      <c r="Z36" s="19">
        <v>0.14252103621005496</v>
      </c>
      <c r="AA36" s="19">
        <v>0.13920002829655914</v>
      </c>
      <c r="AB36" s="19">
        <v>0.136060140284644</v>
      </c>
      <c r="AC36" s="19">
        <v>0.12412061500927708</v>
      </c>
      <c r="AD36" s="19">
        <v>0.11197799880320057</v>
      </c>
      <c r="AE36" s="19">
        <v>0.10726360564301576</v>
      </c>
      <c r="AF36" s="19">
        <v>0.10178013060348662</v>
      </c>
      <c r="AG36" s="19">
        <v>9.7361038532095517E-2</v>
      </c>
      <c r="AH36" s="19">
        <v>9.147535762671119E-2</v>
      </c>
      <c r="AI36" s="19">
        <v>8.4211143782828748E-2</v>
      </c>
      <c r="AJ36" s="19">
        <v>7.8652294549202778E-2</v>
      </c>
      <c r="AK36" s="19">
        <v>7.6736228072990728E-2</v>
      </c>
      <c r="AL36" s="19">
        <v>7.4240648550776528E-2</v>
      </c>
    </row>
    <row r="37" spans="1:38" x14ac:dyDescent="0.25">
      <c r="A37" s="1" t="s">
        <v>212</v>
      </c>
      <c r="C37" s="19">
        <v>5.2300663228931378E-2</v>
      </c>
      <c r="D37" s="19">
        <v>5.2302188992989503E-2</v>
      </c>
      <c r="E37" s="19">
        <v>5.2306911044548682E-2</v>
      </c>
      <c r="F37" s="19">
        <v>5.229762746646361E-2</v>
      </c>
      <c r="G37" s="19">
        <v>5.2296811709938044E-2</v>
      </c>
      <c r="H37" s="19">
        <v>5.2301638463225317E-2</v>
      </c>
      <c r="I37" s="19">
        <v>5.2303994743366021E-2</v>
      </c>
      <c r="J37" s="19">
        <v>5.2301889259615583E-2</v>
      </c>
      <c r="K37" s="19">
        <v>5.2299993928112215E-2</v>
      </c>
      <c r="L37" s="19">
        <v>5.2300176017124556E-2</v>
      </c>
      <c r="M37" s="19">
        <v>5.2300325361307791E-2</v>
      </c>
      <c r="N37" s="19">
        <v>5.0828341430857141E-2</v>
      </c>
      <c r="O37" s="19">
        <v>4.9736119446939446E-2</v>
      </c>
      <c r="P37" s="19">
        <v>4.9044863712397913E-2</v>
      </c>
      <c r="Q37" s="19">
        <v>4.8531278932815246E-2</v>
      </c>
      <c r="R37" s="19">
        <v>4.7220753074403363E-2</v>
      </c>
      <c r="S37" s="19">
        <v>4.5666959103912413E-2</v>
      </c>
      <c r="T37" s="19">
        <v>4.4237335209910675E-2</v>
      </c>
      <c r="U37" s="19">
        <v>4.2967379809791775E-2</v>
      </c>
      <c r="V37" s="19">
        <v>4.1501055891722448E-2</v>
      </c>
      <c r="W37" s="19">
        <v>4.3265999803207611E-2</v>
      </c>
      <c r="X37" s="19">
        <v>4.1452023415518124E-2</v>
      </c>
      <c r="Y37" s="19">
        <v>3.9914983583673569E-2</v>
      </c>
      <c r="Z37" s="19">
        <v>3.8691686945974198E-2</v>
      </c>
      <c r="AA37" s="19">
        <v>3.6681931294126308E-2</v>
      </c>
      <c r="AB37" s="19">
        <v>3.5310931350955622E-2</v>
      </c>
      <c r="AC37" s="19">
        <v>3.39426558640313E-2</v>
      </c>
      <c r="AD37" s="19">
        <v>3.2642284206306812E-2</v>
      </c>
      <c r="AE37" s="19">
        <v>3.1144378293684816E-2</v>
      </c>
      <c r="AF37" s="19">
        <v>2.9281386271017083E-2</v>
      </c>
      <c r="AG37" s="19">
        <v>2.7533911033908769E-2</v>
      </c>
      <c r="AH37" s="19">
        <v>2.6447346876411572E-2</v>
      </c>
      <c r="AI37" s="19">
        <v>2.4989686745899759E-2</v>
      </c>
      <c r="AJ37" s="19">
        <v>2.4301972989158462E-2</v>
      </c>
      <c r="AK37" s="19">
        <v>2.1186059799117828E-2</v>
      </c>
      <c r="AL37" s="19">
        <v>2.0245560019109526E-2</v>
      </c>
    </row>
    <row r="39" spans="1:38" x14ac:dyDescent="0.25">
      <c r="A39" s="16" t="s">
        <v>214</v>
      </c>
      <c r="B39" s="17" t="s">
        <v>213</v>
      </c>
    </row>
    <row r="40" spans="1:38" x14ac:dyDescent="0.25">
      <c r="A40" s="1" t="s">
        <v>209</v>
      </c>
      <c r="C40" s="19">
        <v>3.6674261094558367</v>
      </c>
      <c r="D40" s="19">
        <v>3.7256076695342708</v>
      </c>
      <c r="E40" s="19">
        <v>3.7395730236073272</v>
      </c>
      <c r="F40" s="19">
        <v>3.7398546667053099</v>
      </c>
      <c r="G40" s="19">
        <v>3.7501352413446321</v>
      </c>
      <c r="H40" s="19">
        <v>3.7573680340312112</v>
      </c>
      <c r="I40" s="19">
        <v>3.7634012092167346</v>
      </c>
      <c r="J40" s="19">
        <v>3.7726878609731935</v>
      </c>
      <c r="K40" s="19">
        <v>3.7725997458647575</v>
      </c>
      <c r="L40" s="19">
        <v>3.7734113980814636</v>
      </c>
      <c r="M40" s="19">
        <v>3.7679327828554725</v>
      </c>
      <c r="N40" s="19">
        <v>3.7648918032010212</v>
      </c>
      <c r="O40" s="19">
        <v>3.7707610933477946</v>
      </c>
      <c r="P40" s="19">
        <v>3.7778503072589991</v>
      </c>
      <c r="Q40" s="19">
        <v>3.7861131733248721</v>
      </c>
      <c r="R40" s="19">
        <v>3.7969804156569995</v>
      </c>
      <c r="S40" s="19">
        <v>3.8112287336960144</v>
      </c>
      <c r="T40" s="19">
        <v>3.8301129206658175</v>
      </c>
      <c r="U40" s="19">
        <v>3.8475694547990309</v>
      </c>
      <c r="V40" s="19">
        <v>3.8027017888151518</v>
      </c>
      <c r="W40" s="19">
        <v>3.8069814991819699</v>
      </c>
      <c r="X40" s="19">
        <v>3.8228825911046984</v>
      </c>
      <c r="Y40" s="19">
        <v>3.8308456127582113</v>
      </c>
      <c r="Z40" s="19">
        <v>3.8393950242336459</v>
      </c>
      <c r="AA40" s="19">
        <v>3.8483053077300227</v>
      </c>
      <c r="AB40" s="19">
        <v>3.853995939080002</v>
      </c>
      <c r="AC40" s="19">
        <v>3.8530651297247007</v>
      </c>
      <c r="AD40" s="19">
        <v>3.8606869259803784</v>
      </c>
      <c r="AE40" s="19">
        <v>3.8786732670896651</v>
      </c>
      <c r="AF40" s="19">
        <v>3.8912553678224389</v>
      </c>
      <c r="AG40" s="19">
        <v>3.9016506743094665</v>
      </c>
      <c r="AH40" s="19">
        <v>3.9332841025139138</v>
      </c>
      <c r="AI40" s="19">
        <v>3.9423496726024663</v>
      </c>
      <c r="AJ40" s="19">
        <v>3.9552367917285292</v>
      </c>
      <c r="AK40" s="19">
        <v>3.9676649608894747</v>
      </c>
      <c r="AL40" s="19">
        <v>3.9894304527638518</v>
      </c>
    </row>
    <row r="41" spans="1:38" x14ac:dyDescent="0.25">
      <c r="A41" s="1" t="s">
        <v>210</v>
      </c>
      <c r="C41" s="19">
        <v>5.1611074851939129</v>
      </c>
      <c r="D41" s="19">
        <v>5.1611094075851538</v>
      </c>
      <c r="E41" s="19">
        <v>5.1611090463103189</v>
      </c>
      <c r="F41" s="19">
        <v>5.1611025731056923</v>
      </c>
      <c r="G41" s="19">
        <v>5.1611002629551344</v>
      </c>
      <c r="H41" s="19">
        <v>5.1611147603706904</v>
      </c>
      <c r="I41" s="19">
        <v>5.1611066623342454</v>
      </c>
      <c r="J41" s="19">
        <v>5.1610997449303335</v>
      </c>
      <c r="K41" s="19">
        <v>5.1611050759848203</v>
      </c>
      <c r="L41" s="19">
        <v>5.1711443405294535</v>
      </c>
      <c r="M41" s="19">
        <v>5.1674193970806375</v>
      </c>
      <c r="N41" s="19">
        <v>5.1678250406793209</v>
      </c>
      <c r="O41" s="19">
        <v>5.1668023718795251</v>
      </c>
      <c r="P41" s="19">
        <v>5.165340528691317</v>
      </c>
      <c r="Q41" s="19">
        <v>5.1644576572275138</v>
      </c>
      <c r="R41" s="19">
        <v>5.1821296399297312</v>
      </c>
      <c r="S41" s="19">
        <v>5.2164272510116021</v>
      </c>
      <c r="T41" s="19">
        <v>5.2481486352290263</v>
      </c>
      <c r="U41" s="19">
        <v>5.2830948665361008</v>
      </c>
      <c r="V41" s="19">
        <v>5.333756846548324</v>
      </c>
      <c r="W41" s="19">
        <v>5.3396187982519763</v>
      </c>
      <c r="X41" s="19">
        <v>5.3553450463082699</v>
      </c>
      <c r="Y41" s="19">
        <v>5.3707760728401182</v>
      </c>
      <c r="Z41" s="19">
        <v>5.3808997817843585</v>
      </c>
      <c r="AA41" s="19">
        <v>5.3922421487504772</v>
      </c>
      <c r="AB41" s="19">
        <v>5.4211668526060928</v>
      </c>
      <c r="AC41" s="19">
        <v>5.4511866238929851</v>
      </c>
      <c r="AD41" s="19">
        <v>5.4833216138713023</v>
      </c>
      <c r="AE41" s="19">
        <v>5.510494444055162</v>
      </c>
      <c r="AF41" s="19">
        <v>5.5357445297769319</v>
      </c>
      <c r="AG41" s="19">
        <v>5.5550920503160421</v>
      </c>
      <c r="AH41" s="19">
        <v>5.5739751345450665</v>
      </c>
      <c r="AI41" s="19">
        <v>5.5968502663519164</v>
      </c>
      <c r="AJ41" s="19">
        <v>5.6018942822620232</v>
      </c>
      <c r="AK41" s="19">
        <v>5.6089180748700205</v>
      </c>
      <c r="AL41" s="19">
        <v>5.6103626249836935</v>
      </c>
    </row>
    <row r="42" spans="1:38" x14ac:dyDescent="0.25">
      <c r="A42" s="1" t="s">
        <v>211</v>
      </c>
      <c r="C42" s="19">
        <v>20.519999999999989</v>
      </c>
      <c r="D42" s="19">
        <v>20.520000000000003</v>
      </c>
      <c r="E42" s="19">
        <v>20.520000000000003</v>
      </c>
      <c r="F42" s="19">
        <v>20.520000000000003</v>
      </c>
      <c r="G42" s="19">
        <v>20.520000000000003</v>
      </c>
      <c r="H42" s="19">
        <v>20.52</v>
      </c>
      <c r="I42" s="19">
        <v>20.52</v>
      </c>
      <c r="J42" s="19">
        <v>20.52</v>
      </c>
      <c r="K42" s="19">
        <v>20.519999999999989</v>
      </c>
      <c r="L42" s="19">
        <v>20.520000000000003</v>
      </c>
      <c r="M42" s="19">
        <v>20.519999999999996</v>
      </c>
      <c r="N42" s="19">
        <v>20.52</v>
      </c>
      <c r="O42" s="19">
        <v>20.519999999999996</v>
      </c>
      <c r="P42" s="19">
        <v>20.519999999999992</v>
      </c>
      <c r="Q42" s="19">
        <v>20.52</v>
      </c>
      <c r="R42" s="19">
        <v>20.519999999999992</v>
      </c>
      <c r="S42" s="19">
        <v>20.52</v>
      </c>
      <c r="T42" s="19">
        <v>20.519999999999996</v>
      </c>
      <c r="U42" s="19">
        <v>20.52</v>
      </c>
      <c r="V42" s="19">
        <v>20.520000000000007</v>
      </c>
      <c r="W42" s="19">
        <v>20.519999999999996</v>
      </c>
      <c r="X42" s="19">
        <v>20.519999999999996</v>
      </c>
      <c r="Y42" s="19">
        <v>20.52</v>
      </c>
      <c r="Z42" s="19">
        <v>20.519999999999996</v>
      </c>
      <c r="AA42" s="19">
        <v>20.519999999999992</v>
      </c>
      <c r="AB42" s="19">
        <v>20.52</v>
      </c>
      <c r="AC42" s="19">
        <v>20.520000000000007</v>
      </c>
      <c r="AD42" s="19">
        <v>20.519999999999996</v>
      </c>
      <c r="AE42" s="19">
        <v>20.519999999999996</v>
      </c>
      <c r="AF42" s="19">
        <v>20.52</v>
      </c>
      <c r="AG42" s="19">
        <v>20.519999999999996</v>
      </c>
      <c r="AH42" s="19">
        <v>20.519999999999996</v>
      </c>
      <c r="AI42" s="19">
        <v>20.519999999999996</v>
      </c>
      <c r="AJ42" s="19">
        <v>20.519999999999996</v>
      </c>
      <c r="AK42" s="19">
        <v>20.520000000000007</v>
      </c>
      <c r="AL42" s="19">
        <v>20.52</v>
      </c>
    </row>
    <row r="43" spans="1:38" x14ac:dyDescent="0.25">
      <c r="A43" s="1" t="s">
        <v>212</v>
      </c>
      <c r="C43" s="19">
        <v>1.6199999999999999</v>
      </c>
      <c r="D43" s="19">
        <v>1.6199999999999999</v>
      </c>
      <c r="E43" s="19">
        <v>1.62</v>
      </c>
      <c r="F43" s="19">
        <v>1.6199999999999999</v>
      </c>
      <c r="G43" s="19">
        <v>1.62</v>
      </c>
      <c r="H43" s="19">
        <v>1.6200000000000006</v>
      </c>
      <c r="I43" s="19">
        <v>1.6199999999999999</v>
      </c>
      <c r="J43" s="19">
        <v>1.6200000000000003</v>
      </c>
      <c r="K43" s="19">
        <v>1.6199999999999999</v>
      </c>
      <c r="L43" s="19">
        <v>1.62</v>
      </c>
      <c r="M43" s="19">
        <v>1.6199999999999999</v>
      </c>
      <c r="N43" s="19">
        <v>1.62</v>
      </c>
      <c r="O43" s="19">
        <v>1.6200000000000008</v>
      </c>
      <c r="P43" s="19">
        <v>1.6199999999999997</v>
      </c>
      <c r="Q43" s="19">
        <v>1.6199999999999999</v>
      </c>
      <c r="R43" s="19">
        <v>1.62</v>
      </c>
      <c r="S43" s="19">
        <v>1.62</v>
      </c>
      <c r="T43" s="19">
        <v>1.6200000000000003</v>
      </c>
      <c r="U43" s="19">
        <v>1.6199999999999999</v>
      </c>
      <c r="V43" s="19">
        <v>1.6200000000000003</v>
      </c>
      <c r="W43" s="19">
        <v>1.62</v>
      </c>
      <c r="X43" s="19">
        <v>1.6199999999999997</v>
      </c>
      <c r="Y43" s="19">
        <v>1.6200000000000006</v>
      </c>
      <c r="Z43" s="19">
        <v>1.6200000000000003</v>
      </c>
      <c r="AA43" s="19">
        <v>1.62</v>
      </c>
      <c r="AB43" s="19">
        <v>1.6200000000000006</v>
      </c>
      <c r="AC43" s="19">
        <v>1.6199999999999999</v>
      </c>
      <c r="AD43" s="19">
        <v>1.6199999999999999</v>
      </c>
      <c r="AE43" s="19">
        <v>1.62</v>
      </c>
      <c r="AF43" s="19">
        <v>1.6199999999999999</v>
      </c>
      <c r="AG43" s="19">
        <v>1.6199999999999999</v>
      </c>
      <c r="AH43" s="19">
        <v>1.6199999999999999</v>
      </c>
      <c r="AI43" s="19">
        <v>1.62</v>
      </c>
      <c r="AJ43" s="19">
        <v>1.6199999999999997</v>
      </c>
      <c r="AK43" s="19">
        <v>1.6200000000000006</v>
      </c>
      <c r="AL43" s="19">
        <v>1.6200000000000003</v>
      </c>
    </row>
    <row r="45" spans="1:38" x14ac:dyDescent="0.25">
      <c r="A45" s="16" t="s">
        <v>216</v>
      </c>
      <c r="B45" s="17" t="s">
        <v>213</v>
      </c>
    </row>
    <row r="46" spans="1:38" x14ac:dyDescent="0.25">
      <c r="A46" s="1" t="s">
        <v>209</v>
      </c>
      <c r="C46" s="19">
        <v>4.8022809860693885</v>
      </c>
      <c r="D46" s="19">
        <v>4.8516170948896455</v>
      </c>
      <c r="E46" s="19">
        <v>4.8634729883328838</v>
      </c>
      <c r="F46" s="19">
        <v>4.8637483366813621</v>
      </c>
      <c r="G46" s="19">
        <v>4.8724711995983805</v>
      </c>
      <c r="H46" s="19">
        <v>4.8786049015231789</v>
      </c>
      <c r="I46" s="19">
        <v>4.8836855198737252</v>
      </c>
      <c r="J46" s="19">
        <v>4.8914825701109859</v>
      </c>
      <c r="K46" s="19">
        <v>4.8913785276594322</v>
      </c>
      <c r="L46" s="19">
        <v>4.8919906879690886</v>
      </c>
      <c r="M46" s="19">
        <v>4.8872878845879582</v>
      </c>
      <c r="N46" s="19">
        <v>4.8847154591235711</v>
      </c>
      <c r="O46" s="19">
        <v>4.8896259398616149</v>
      </c>
      <c r="P46" s="19">
        <v>4.8955845027799114</v>
      </c>
      <c r="Q46" s="19">
        <v>4.902501948493998</v>
      </c>
      <c r="R46" s="19">
        <v>4.9116227176647635</v>
      </c>
      <c r="S46" s="19">
        <v>4.9235822499474073</v>
      </c>
      <c r="T46" s="19">
        <v>4.9394269859897575</v>
      </c>
      <c r="U46" s="19">
        <v>4.9540803500544044</v>
      </c>
      <c r="V46" s="19">
        <v>4.9162476935749879</v>
      </c>
      <c r="W46" s="19">
        <v>4.9199387928968248</v>
      </c>
      <c r="X46" s="19">
        <v>4.9333466722030188</v>
      </c>
      <c r="Y46" s="19">
        <v>4.9401369505263446</v>
      </c>
      <c r="Z46" s="19">
        <v>4.9474159485487927</v>
      </c>
      <c r="AA46" s="19">
        <v>4.9550010442990216</v>
      </c>
      <c r="AB46" s="19">
        <v>4.9598713395431231</v>
      </c>
      <c r="AC46" s="19">
        <v>4.9591543117726031</v>
      </c>
      <c r="AD46" s="19">
        <v>4.9656484607888647</v>
      </c>
      <c r="AE46" s="19">
        <v>4.9808399049315657</v>
      </c>
      <c r="AF46" s="19">
        <v>4.9914472076937004</v>
      </c>
      <c r="AG46" s="19">
        <v>5.0001748123447252</v>
      </c>
      <c r="AH46" s="19">
        <v>5.0268914539946845</v>
      </c>
      <c r="AI46" s="19">
        <v>5.0343877273975206</v>
      </c>
      <c r="AJ46" s="19">
        <v>5.0451428528980484</v>
      </c>
      <c r="AK46" s="19">
        <v>5.0556342213646062</v>
      </c>
      <c r="AL46" s="19">
        <v>5.0737531025372746</v>
      </c>
    </row>
    <row r="47" spans="1:38" x14ac:dyDescent="0.25">
      <c r="A47" s="1" t="s">
        <v>210</v>
      </c>
      <c r="C47" s="19">
        <v>7.4202946214883321</v>
      </c>
      <c r="D47" s="19">
        <v>7.4202982726333584</v>
      </c>
      <c r="E47" s="19">
        <v>7.4202975864739606</v>
      </c>
      <c r="F47" s="19">
        <v>7.4202852920937303</v>
      </c>
      <c r="G47" s="19">
        <v>7.4202809044880533</v>
      </c>
      <c r="H47" s="19">
        <v>7.4203084390323077</v>
      </c>
      <c r="I47" s="19">
        <v>7.4202930586535061</v>
      </c>
      <c r="J47" s="19">
        <v>7.4202799206177392</v>
      </c>
      <c r="K47" s="19">
        <v>7.4202900457434966</v>
      </c>
      <c r="L47" s="19">
        <v>7.4393573458962949</v>
      </c>
      <c r="M47" s="19">
        <v>7.4322826628380891</v>
      </c>
      <c r="N47" s="19">
        <v>7.4330530906136252</v>
      </c>
      <c r="O47" s="19">
        <v>7.4311107637752505</v>
      </c>
      <c r="P47" s="19">
        <v>7.4283343250508809</v>
      </c>
      <c r="Q47" s="19">
        <v>7.426657511463409</v>
      </c>
      <c r="R47" s="19">
        <v>7.4602214241365079</v>
      </c>
      <c r="S47" s="19">
        <v>7.525361937379734</v>
      </c>
      <c r="T47" s="19">
        <v>7.5856094935076532</v>
      </c>
      <c r="U47" s="19">
        <v>7.6519819133775187</v>
      </c>
      <c r="V47" s="19">
        <v>7.7482028242752605</v>
      </c>
      <c r="W47" s="19">
        <v>7.7593362685746774</v>
      </c>
      <c r="X47" s="19">
        <v>7.7892047007325846</v>
      </c>
      <c r="Y47" s="19">
        <v>7.8185124267358619</v>
      </c>
      <c r="Z47" s="19">
        <v>7.8377401098237209</v>
      </c>
      <c r="AA47" s="19">
        <v>7.8592823567108994</v>
      </c>
      <c r="AB47" s="19">
        <v>7.9142182544346618</v>
      </c>
      <c r="AC47" s="19">
        <v>7.9712339837344199</v>
      </c>
      <c r="AD47" s="19">
        <v>8.0322670899544573</v>
      </c>
      <c r="AE47" s="19">
        <v>8.0838757020010075</v>
      </c>
      <c r="AF47" s="19">
        <v>8.131832498158774</v>
      </c>
      <c r="AG47" s="19">
        <v>8.1685787139489356</v>
      </c>
      <c r="AH47" s="19">
        <v>8.2044428385772452</v>
      </c>
      <c r="AI47" s="19">
        <v>8.2478889498194494</v>
      </c>
      <c r="AJ47" s="19">
        <v>8.2574689110711788</v>
      </c>
      <c r="AK47" s="19">
        <v>8.2708090079749219</v>
      </c>
      <c r="AL47" s="19">
        <v>8.2735526024365171</v>
      </c>
    </row>
    <row r="48" spans="1:38" x14ac:dyDescent="0.25">
      <c r="A48" s="1" t="s">
        <v>211</v>
      </c>
      <c r="C48" s="19">
        <v>14.021679988610041</v>
      </c>
      <c r="D48" s="19">
        <v>14.358835686082189</v>
      </c>
      <c r="E48" s="19">
        <v>14.232920658576402</v>
      </c>
      <c r="F48" s="19">
        <v>14.613147687767603</v>
      </c>
      <c r="G48" s="19">
        <v>14.648998429740953</v>
      </c>
      <c r="H48" s="19">
        <v>14.720407000521556</v>
      </c>
      <c r="I48" s="19">
        <v>14.829256222038273</v>
      </c>
      <c r="J48" s="19">
        <v>14.862867835814241</v>
      </c>
      <c r="K48" s="19">
        <v>15.033057212620641</v>
      </c>
      <c r="L48" s="19">
        <v>15.170435556681241</v>
      </c>
      <c r="M48" s="19">
        <v>15.516840974843221</v>
      </c>
      <c r="N48" s="19">
        <v>15.58794617598463</v>
      </c>
      <c r="O48" s="19">
        <v>15.616744063178663</v>
      </c>
      <c r="P48" s="19">
        <v>15.668122778397933</v>
      </c>
      <c r="Q48" s="19">
        <v>15.669301599908859</v>
      </c>
      <c r="R48" s="19">
        <v>15.793801962305221</v>
      </c>
      <c r="S48" s="19">
        <v>15.992102709787646</v>
      </c>
      <c r="T48" s="19">
        <v>16.125442528579761</v>
      </c>
      <c r="U48" s="19">
        <v>16.2116112281733</v>
      </c>
      <c r="V48" s="19">
        <v>15.037242763299059</v>
      </c>
      <c r="W48" s="19">
        <v>14.520331688242589</v>
      </c>
      <c r="X48" s="19">
        <v>14.475563326809326</v>
      </c>
      <c r="Y48" s="19">
        <v>14.611799206832998</v>
      </c>
      <c r="Z48" s="19">
        <v>14.730841911202388</v>
      </c>
      <c r="AA48" s="19">
        <v>15.047785638590319</v>
      </c>
      <c r="AB48" s="19">
        <v>15.121044891067996</v>
      </c>
      <c r="AC48" s="19">
        <v>15.263539760405788</v>
      </c>
      <c r="AD48" s="19">
        <v>15.578812604160273</v>
      </c>
      <c r="AE48" s="19">
        <v>15.964256769829433</v>
      </c>
      <c r="AF48" s="19">
        <v>16.290931195833775</v>
      </c>
      <c r="AG48" s="19">
        <v>16.559196061625492</v>
      </c>
      <c r="AH48" s="19">
        <v>17.885498958868773</v>
      </c>
      <c r="AI48" s="19">
        <v>18.453306110172072</v>
      </c>
      <c r="AJ48" s="19">
        <v>17.897278341912362</v>
      </c>
      <c r="AK48" s="19">
        <v>18.198054329367743</v>
      </c>
      <c r="AL48" s="19">
        <v>18.122777330152701</v>
      </c>
    </row>
    <row r="49" spans="1:38" x14ac:dyDescent="0.25">
      <c r="A49" s="1" t="s">
        <v>212</v>
      </c>
      <c r="C49" s="19">
        <v>2.2047758538674391</v>
      </c>
      <c r="D49" s="19">
        <v>2.2047904815088355</v>
      </c>
      <c r="E49" s="19">
        <v>2.2047942930375037</v>
      </c>
      <c r="F49" s="19">
        <v>2.2047782630183845</v>
      </c>
      <c r="G49" s="19">
        <v>2.204771951471046</v>
      </c>
      <c r="H49" s="19">
        <v>2.2047757662723919</v>
      </c>
      <c r="I49" s="19">
        <v>2.204799151406923</v>
      </c>
      <c r="J49" s="19">
        <v>2.2047749882945218</v>
      </c>
      <c r="K49" s="19">
        <v>2.2047895502094916</v>
      </c>
      <c r="L49" s="19">
        <v>2.2047770335673813</v>
      </c>
      <c r="M49" s="19">
        <v>2.2047858926584576</v>
      </c>
      <c r="N49" s="19">
        <v>2.2047887336226744</v>
      </c>
      <c r="O49" s="19">
        <v>2.2047813662517322</v>
      </c>
      <c r="P49" s="19">
        <v>2.2047806488749839</v>
      </c>
      <c r="Q49" s="19">
        <v>2.2047940793852194</v>
      </c>
      <c r="R49" s="19">
        <v>2.2046760438019599</v>
      </c>
      <c r="S49" s="19">
        <v>2.2047266611014606</v>
      </c>
      <c r="T49" s="19">
        <v>2.2047373825978842</v>
      </c>
      <c r="U49" s="19">
        <v>2.2047492532947328</v>
      </c>
      <c r="V49" s="19">
        <v>2.2047946174679498</v>
      </c>
      <c r="W49" s="19">
        <v>2.2108536856345959</v>
      </c>
      <c r="X49" s="19">
        <v>2.2067298287924308</v>
      </c>
      <c r="Y49" s="19">
        <v>2.2041290853386117</v>
      </c>
      <c r="Z49" s="19">
        <v>2.2036218931568476</v>
      </c>
      <c r="AA49" s="19">
        <v>2.2011377521185622</v>
      </c>
      <c r="AB49" s="19">
        <v>2.2000975162514407</v>
      </c>
      <c r="AC49" s="19">
        <v>2.1992705653284492</v>
      </c>
      <c r="AD49" s="19">
        <v>2.1985726013545781</v>
      </c>
      <c r="AE49" s="19">
        <v>2.1967791844124096</v>
      </c>
      <c r="AF49" s="19">
        <v>2.1964614494201746</v>
      </c>
      <c r="AG49" s="19">
        <v>2.1953234391820424</v>
      </c>
      <c r="AH49" s="19">
        <v>2.1933755638131838</v>
      </c>
      <c r="AI49" s="19">
        <v>2.1926315180202609</v>
      </c>
      <c r="AJ49" s="19">
        <v>2.1922307070657241</v>
      </c>
      <c r="AK49" s="19">
        <v>2.1912504238100121</v>
      </c>
      <c r="AL49" s="19">
        <v>2.1912268229082073</v>
      </c>
    </row>
    <row r="51" spans="1:38" x14ac:dyDescent="0.25">
      <c r="A51" s="16" t="s">
        <v>217</v>
      </c>
      <c r="B51" s="17" t="s">
        <v>208</v>
      </c>
    </row>
    <row r="52" spans="1:38" x14ac:dyDescent="0.25">
      <c r="A52" s="1" t="s">
        <v>209</v>
      </c>
      <c r="C52" s="36">
        <v>4.7475388703624088E-3</v>
      </c>
      <c r="D52" s="36">
        <v>4.8311339763974503E-3</v>
      </c>
      <c r="E52" s="36">
        <v>4.8510074264840773E-3</v>
      </c>
      <c r="F52" s="36">
        <v>4.850901082171768E-3</v>
      </c>
      <c r="G52" s="36">
        <v>4.8655985453924695E-3</v>
      </c>
      <c r="H52" s="36">
        <v>4.8759832677057269E-3</v>
      </c>
      <c r="I52" s="36">
        <v>4.8851459079027222E-3</v>
      </c>
      <c r="J52" s="36">
        <v>4.8995765301070209E-3</v>
      </c>
      <c r="K52" s="36">
        <v>4.8998601948264603E-3</v>
      </c>
      <c r="L52" s="36">
        <v>4.9020910211986773E-3</v>
      </c>
      <c r="M52" s="36">
        <v>4.8950184216773095E-3</v>
      </c>
      <c r="N52" s="36">
        <v>4.8905620090451641E-3</v>
      </c>
      <c r="O52" s="36">
        <v>4.899925256846723E-3</v>
      </c>
      <c r="P52" s="36">
        <v>4.9108506500213133E-3</v>
      </c>
      <c r="Q52" s="36">
        <v>4.9239707333532893E-3</v>
      </c>
      <c r="R52" s="36">
        <v>4.9409041963116383E-3</v>
      </c>
      <c r="S52" s="36">
        <v>4.9630912648726388E-3</v>
      </c>
      <c r="T52" s="36">
        <v>4.9919876370887687E-3</v>
      </c>
      <c r="U52" s="36">
        <v>5.0186124700216383E-3</v>
      </c>
      <c r="V52" s="36">
        <v>4.9502035115209569E-3</v>
      </c>
      <c r="W52" s="36">
        <v>4.9550532053787653E-3</v>
      </c>
      <c r="X52" s="36">
        <v>4.9778932366696046E-3</v>
      </c>
      <c r="Y52" s="36">
        <v>4.988057538705422E-3</v>
      </c>
      <c r="Z52" s="36">
        <v>4.9989706401827828E-3</v>
      </c>
      <c r="AA52" s="36">
        <v>5.010383008465547E-3</v>
      </c>
      <c r="AB52" s="36">
        <v>5.0161951994731335E-3</v>
      </c>
      <c r="AC52" s="36">
        <v>5.0102179394922982E-3</v>
      </c>
      <c r="AD52" s="36">
        <v>5.014742713072601E-3</v>
      </c>
      <c r="AE52" s="36">
        <v>5.0321558037793035E-3</v>
      </c>
      <c r="AF52" s="36">
        <v>5.0317431564127621E-3</v>
      </c>
      <c r="AG52" s="36">
        <v>5.013297307762319E-3</v>
      </c>
      <c r="AH52" s="36">
        <v>5.025736436435657E-3</v>
      </c>
      <c r="AI52" s="36">
        <v>4.9542758714928607E-3</v>
      </c>
      <c r="AJ52" s="36">
        <v>4.8798203272443046E-3</v>
      </c>
      <c r="AK52" s="36">
        <v>4.8049351250038629E-3</v>
      </c>
      <c r="AL52" s="36">
        <v>4.7501942864114147E-3</v>
      </c>
    </row>
    <row r="53" spans="1:38" x14ac:dyDescent="0.25">
      <c r="A53" s="1" t="s">
        <v>210</v>
      </c>
      <c r="C53" s="36">
        <v>6.625952516425033E-3</v>
      </c>
      <c r="D53" s="36">
        <v>6.6259494565502116E-3</v>
      </c>
      <c r="E53" s="36">
        <v>6.6259414397025424E-3</v>
      </c>
      <c r="F53" s="36">
        <v>6.6259393463770537E-3</v>
      </c>
      <c r="G53" s="36">
        <v>6.6259297822674583E-3</v>
      </c>
      <c r="H53" s="36">
        <v>6.62595033450975E-3</v>
      </c>
      <c r="I53" s="36">
        <v>6.6259380309021962E-3</v>
      </c>
      <c r="J53" s="36">
        <v>6.6259253317363003E-3</v>
      </c>
      <c r="K53" s="36">
        <v>6.6259484541164159E-3</v>
      </c>
      <c r="L53" s="36">
        <v>6.6418794119897095E-3</v>
      </c>
      <c r="M53" s="36">
        <v>6.6359467128562525E-3</v>
      </c>
      <c r="N53" s="36">
        <v>6.6365917418191849E-3</v>
      </c>
      <c r="O53" s="36">
        <v>6.6349796999634631E-3</v>
      </c>
      <c r="P53" s="36">
        <v>6.6326584191417513E-3</v>
      </c>
      <c r="Q53" s="36">
        <v>6.6312602441375157E-3</v>
      </c>
      <c r="R53" s="36">
        <v>6.7069455280267167E-3</v>
      </c>
      <c r="S53" s="36">
        <v>6.8113631920541217E-3</v>
      </c>
      <c r="T53" s="36">
        <v>6.9027904159941955E-3</v>
      </c>
      <c r="U53" s="36">
        <v>7.011468070038546E-3</v>
      </c>
      <c r="V53" s="36">
        <v>7.1649750855205217E-3</v>
      </c>
      <c r="W53" s="36">
        <v>7.1827913746805123E-3</v>
      </c>
      <c r="X53" s="36">
        <v>7.2203189148926546E-3</v>
      </c>
      <c r="Y53" s="36">
        <v>7.2484104511836627E-3</v>
      </c>
      <c r="Z53" s="36">
        <v>7.2585303555164973E-3</v>
      </c>
      <c r="AA53" s="36">
        <v>7.2771358281877542E-3</v>
      </c>
      <c r="AB53" s="36">
        <v>7.3370975750316238E-3</v>
      </c>
      <c r="AC53" s="36">
        <v>7.4099864915656956E-3</v>
      </c>
      <c r="AD53" s="36">
        <v>7.4957956913429382E-3</v>
      </c>
      <c r="AE53" s="36">
        <v>7.5504369619483662E-3</v>
      </c>
      <c r="AF53" s="36">
        <v>7.6097774468691726E-3</v>
      </c>
      <c r="AG53" s="36">
        <v>7.6607903167348699E-3</v>
      </c>
      <c r="AH53" s="36">
        <v>7.7163724018299669E-3</v>
      </c>
      <c r="AI53" s="36">
        <v>7.8113041871845186E-3</v>
      </c>
      <c r="AJ53" s="36">
        <v>7.8188771389189372E-3</v>
      </c>
      <c r="AK53" s="36">
        <v>7.8390412638560392E-3</v>
      </c>
      <c r="AL53" s="36">
        <v>7.857379637829431E-3</v>
      </c>
    </row>
    <row r="54" spans="1:38" x14ac:dyDescent="0.25">
      <c r="A54" s="1" t="s">
        <v>211</v>
      </c>
      <c r="C54" s="36">
        <v>1.469025232517307E-2</v>
      </c>
      <c r="D54" s="36">
        <v>1.4677844953310107E-2</v>
      </c>
      <c r="E54" s="36">
        <v>1.477760784532524E-2</v>
      </c>
      <c r="F54" s="36">
        <v>1.4671201628484003E-2</v>
      </c>
      <c r="G54" s="36">
        <v>1.4679155019912854E-2</v>
      </c>
      <c r="H54" s="36">
        <v>1.4646949636473379E-2</v>
      </c>
      <c r="I54" s="36">
        <v>1.4635745276389014E-2</v>
      </c>
      <c r="J54" s="36">
        <v>1.4613425608543215E-2</v>
      </c>
      <c r="K54" s="36">
        <v>1.459194463973525E-2</v>
      </c>
      <c r="L54" s="36">
        <v>1.4578778412027914E-2</v>
      </c>
      <c r="M54" s="36">
        <v>1.4568960374657398E-2</v>
      </c>
      <c r="N54" s="36">
        <v>1.4560674559134229E-2</v>
      </c>
      <c r="O54" s="36">
        <v>1.4557677933459755E-2</v>
      </c>
      <c r="P54" s="36">
        <v>1.4552609290575695E-2</v>
      </c>
      <c r="Q54" s="36">
        <v>1.4550762666716135E-2</v>
      </c>
      <c r="R54" s="36">
        <v>1.4541821400755474E-2</v>
      </c>
      <c r="S54" s="36">
        <v>1.4532613284928112E-2</v>
      </c>
      <c r="T54" s="36">
        <v>1.4532788615991993E-2</v>
      </c>
      <c r="U54" s="36">
        <v>1.4536340019913867E-2</v>
      </c>
      <c r="V54" s="36">
        <v>1.4630514218359853E-2</v>
      </c>
      <c r="W54" s="36">
        <v>1.4671614763755406E-2</v>
      </c>
      <c r="X54" s="36">
        <v>1.4682718400336126E-2</v>
      </c>
      <c r="Y54" s="36">
        <v>1.4652098625249384E-2</v>
      </c>
      <c r="Z54" s="36">
        <v>1.4617387862066391E-2</v>
      </c>
      <c r="AA54" s="36">
        <v>1.4538209061088186E-2</v>
      </c>
      <c r="AB54" s="36">
        <v>1.4486958610395556E-2</v>
      </c>
      <c r="AC54" s="36">
        <v>1.4503917937082968E-2</v>
      </c>
      <c r="AD54" s="36">
        <v>1.4472787728613152E-2</v>
      </c>
      <c r="AE54" s="36">
        <v>1.4500065841808902E-2</v>
      </c>
      <c r="AF54" s="36">
        <v>1.4479919991731911E-2</v>
      </c>
      <c r="AG54" s="36">
        <v>1.4468754860011583E-2</v>
      </c>
      <c r="AH54" s="36">
        <v>1.4453555999070642E-2</v>
      </c>
      <c r="AI54" s="36">
        <v>1.4429104896618965E-2</v>
      </c>
      <c r="AJ54" s="36">
        <v>1.4499715082819621E-2</v>
      </c>
      <c r="AK54" s="36">
        <v>1.4483878045218371E-2</v>
      </c>
      <c r="AL54" s="36">
        <v>1.4461405099130572E-2</v>
      </c>
    </row>
    <row r="55" spans="1:38" x14ac:dyDescent="0.25">
      <c r="A55" s="1" t="s">
        <v>212</v>
      </c>
      <c r="C55" s="36">
        <v>1.3793042595381241E-3</v>
      </c>
      <c r="D55" s="36">
        <v>1.3793352507816281E-3</v>
      </c>
      <c r="E55" s="36">
        <v>1.3793433261787384E-3</v>
      </c>
      <c r="F55" s="36">
        <v>1.3793093637501808E-3</v>
      </c>
      <c r="G55" s="36">
        <v>1.3792959916216778E-3</v>
      </c>
      <c r="H55" s="36">
        <v>1.3793040739525362E-3</v>
      </c>
      <c r="I55" s="36">
        <v>1.3793536194929945E-3</v>
      </c>
      <c r="J55" s="36">
        <v>1.3793024256689231E-3</v>
      </c>
      <c r="K55" s="36">
        <v>1.3793332776593748E-3</v>
      </c>
      <c r="L55" s="36">
        <v>1.3793067589409449E-3</v>
      </c>
      <c r="M55" s="36">
        <v>1.3793255284910947E-3</v>
      </c>
      <c r="N55" s="36">
        <v>1.3793315475758839E-3</v>
      </c>
      <c r="O55" s="36">
        <v>1.3793159384984756E-3</v>
      </c>
      <c r="P55" s="36">
        <v>1.3793144186090495E-3</v>
      </c>
      <c r="Q55" s="36">
        <v>1.3793428735186142E-3</v>
      </c>
      <c r="R55" s="36">
        <v>1.3790927942745508E-3</v>
      </c>
      <c r="S55" s="36">
        <v>1.3792000359693515E-3</v>
      </c>
      <c r="T55" s="36">
        <v>1.3792227513543824E-3</v>
      </c>
      <c r="U55" s="36">
        <v>1.3792479015236143E-3</v>
      </c>
      <c r="V55" s="36">
        <v>1.3793440135419759E-3</v>
      </c>
      <c r="W55" s="36">
        <v>1.3921812202977999E-3</v>
      </c>
      <c r="X55" s="36">
        <v>1.383444100750985E-3</v>
      </c>
      <c r="Y55" s="36">
        <v>1.3779339661036613E-3</v>
      </c>
      <c r="Z55" s="36">
        <v>1.3768593898283721E-3</v>
      </c>
      <c r="AA55" s="36">
        <v>1.3715962980059943E-3</v>
      </c>
      <c r="AB55" s="36">
        <v>1.3693923744762056E-3</v>
      </c>
      <c r="AC55" s="36">
        <v>1.3676403327953102E-3</v>
      </c>
      <c r="AD55" s="36">
        <v>1.366161572762535E-3</v>
      </c>
      <c r="AE55" s="36">
        <v>1.3623619020123763E-3</v>
      </c>
      <c r="AF55" s="36">
        <v>1.3616887242766755E-3</v>
      </c>
      <c r="AG55" s="36">
        <v>1.3592776484618243E-3</v>
      </c>
      <c r="AH55" s="36">
        <v>1.3551507302366314E-3</v>
      </c>
      <c r="AI55" s="36">
        <v>1.353574337725957E-3</v>
      </c>
      <c r="AJ55" s="36">
        <v>1.3527251488817558E-3</v>
      </c>
      <c r="AK55" s="36">
        <v>1.3506482455549165E-3</v>
      </c>
      <c r="AL55" s="36">
        <v>1.3505982428733564E-3</v>
      </c>
    </row>
    <row r="57" spans="1:38" x14ac:dyDescent="0.25">
      <c r="A57" s="16" t="s">
        <v>138</v>
      </c>
      <c r="B57" s="17" t="s">
        <v>208</v>
      </c>
      <c r="C57" s="18"/>
    </row>
    <row r="58" spans="1:38" x14ac:dyDescent="0.25">
      <c r="A58" s="1" t="s">
        <v>209</v>
      </c>
      <c r="C58" s="19">
        <v>4.4754783912776576E-2</v>
      </c>
      <c r="D58" s="19">
        <v>5.206384988689032E-2</v>
      </c>
      <c r="E58" s="19">
        <v>5.5198355403920346E-2</v>
      </c>
      <c r="F58" s="19">
        <v>5.1193086000441659E-2</v>
      </c>
      <c r="G58" s="19">
        <v>5.2646178856856435E-2</v>
      </c>
      <c r="H58" s="19">
        <v>5.2120569934783964E-2</v>
      </c>
      <c r="I58" s="19">
        <v>5.2101657704640543E-2</v>
      </c>
      <c r="J58" s="19">
        <v>5.2502306867864439E-2</v>
      </c>
      <c r="K58" s="19">
        <v>4.9164878677749047E-2</v>
      </c>
      <c r="L58" s="19">
        <v>4.5110388422381027E-2</v>
      </c>
      <c r="M58" s="19">
        <v>4.2076767966644987E-2</v>
      </c>
      <c r="N58" s="19">
        <v>3.807912760473852E-2</v>
      </c>
      <c r="O58" s="19">
        <v>3.7325729061630147E-2</v>
      </c>
      <c r="P58" s="19">
        <v>3.6202399589180798E-2</v>
      </c>
      <c r="Q58" s="19">
        <v>3.6076492605897223E-2</v>
      </c>
      <c r="R58" s="19">
        <v>3.5828548903441053E-2</v>
      </c>
      <c r="S58" s="19">
        <v>3.554815196420353E-2</v>
      </c>
      <c r="T58" s="19">
        <v>3.5769142639480597E-2</v>
      </c>
      <c r="U58" s="19">
        <v>3.5855110609852026E-2</v>
      </c>
      <c r="V58" s="19">
        <v>3.6210932723447657E-2</v>
      </c>
      <c r="W58" s="19">
        <v>3.6928053024555964E-2</v>
      </c>
      <c r="X58" s="19">
        <v>3.8113125928408952E-2</v>
      </c>
      <c r="Y58" s="19">
        <v>3.825897024289826E-2</v>
      </c>
      <c r="Z58" s="19">
        <v>3.8447085605928223E-2</v>
      </c>
      <c r="AA58" s="19">
        <v>3.8594266397576314E-2</v>
      </c>
      <c r="AB58" s="19">
        <v>3.8157033401497759E-2</v>
      </c>
      <c r="AC58" s="19">
        <v>3.6944961556659293E-2</v>
      </c>
      <c r="AD58" s="19">
        <v>3.5840026824535819E-2</v>
      </c>
      <c r="AE58" s="19">
        <v>3.2897611521838017E-2</v>
      </c>
      <c r="AF58" s="19">
        <v>3.2012203698935489E-2</v>
      </c>
      <c r="AG58" s="19">
        <v>3.1092938656132409E-2</v>
      </c>
      <c r="AH58" s="19">
        <v>3.0610843846429443E-2</v>
      </c>
      <c r="AI58" s="19">
        <v>2.9914415884355314E-2</v>
      </c>
      <c r="AJ58" s="19">
        <v>2.9415642156145144E-2</v>
      </c>
      <c r="AK58" s="19">
        <v>3.0060261855564225E-2</v>
      </c>
      <c r="AL58" s="19">
        <v>2.9536898063205957E-2</v>
      </c>
    </row>
    <row r="59" spans="1:38" x14ac:dyDescent="0.25">
      <c r="A59" s="1" t="s">
        <v>210</v>
      </c>
      <c r="C59" s="19">
        <v>0.27155099267246685</v>
      </c>
      <c r="D59" s="19">
        <v>0.32401473911629813</v>
      </c>
      <c r="E59" s="19">
        <v>0.32232647749777998</v>
      </c>
      <c r="F59" s="19">
        <v>0.32471842956532054</v>
      </c>
      <c r="G59" s="19">
        <v>0.33955591455606216</v>
      </c>
      <c r="H59" s="19">
        <v>0.32442001447943852</v>
      </c>
      <c r="I59" s="19">
        <v>0.30825117590900608</v>
      </c>
      <c r="J59" s="19">
        <v>0.28222714339952343</v>
      </c>
      <c r="K59" s="19">
        <v>0.24351439274696951</v>
      </c>
      <c r="L59" s="19">
        <v>0.22329513352927721</v>
      </c>
      <c r="M59" s="19">
        <v>0.20132925158969922</v>
      </c>
      <c r="N59" s="19">
        <v>0.17489388084655536</v>
      </c>
      <c r="O59" s="19">
        <v>0.15859117956489041</v>
      </c>
      <c r="P59" s="19">
        <v>0.14577352154151463</v>
      </c>
      <c r="Q59" s="19">
        <v>0.13632707151626672</v>
      </c>
      <c r="R59" s="19">
        <v>0.1282529195760698</v>
      </c>
      <c r="S59" s="19">
        <v>0.11807612373437028</v>
      </c>
      <c r="T59" s="19">
        <v>0.11191237695333971</v>
      </c>
      <c r="U59" s="19">
        <v>0.10650954162053058</v>
      </c>
      <c r="V59" s="19">
        <v>0.10193998255209749</v>
      </c>
      <c r="W59" s="19">
        <v>9.8857644852063734E-2</v>
      </c>
      <c r="X59" s="19">
        <v>9.5615168057369665E-2</v>
      </c>
      <c r="Y59" s="19">
        <v>9.1419349007280951E-2</v>
      </c>
      <c r="Z59" s="19">
        <v>8.663512375875318E-2</v>
      </c>
      <c r="AA59" s="19">
        <v>8.33316237032901E-2</v>
      </c>
      <c r="AB59" s="19">
        <v>7.9384961967171055E-2</v>
      </c>
      <c r="AC59" s="19">
        <v>7.495454279754836E-2</v>
      </c>
      <c r="AD59" s="19">
        <v>6.8080204762075269E-2</v>
      </c>
      <c r="AE59" s="19">
        <v>6.365423332085425E-2</v>
      </c>
      <c r="AF59" s="19">
        <v>5.9461556037032029E-2</v>
      </c>
      <c r="AG59" s="19">
        <v>5.6390202310296574E-2</v>
      </c>
      <c r="AH59" s="19">
        <v>5.4163592774799471E-2</v>
      </c>
      <c r="AI59" s="19">
        <v>5.2185231009422579E-2</v>
      </c>
      <c r="AJ59" s="19">
        <v>5.0538904800435172E-2</v>
      </c>
      <c r="AK59" s="19">
        <v>4.9046150201027067E-2</v>
      </c>
      <c r="AL59" s="19">
        <v>4.7826461968789216E-2</v>
      </c>
    </row>
    <row r="60" spans="1:38" x14ac:dyDescent="0.25">
      <c r="A60" s="1" t="s">
        <v>211</v>
      </c>
      <c r="C60" s="19">
        <v>0.41889771766995526</v>
      </c>
      <c r="D60" s="19">
        <v>0.4289544537445954</v>
      </c>
      <c r="E60" s="19">
        <v>0.42950414495319533</v>
      </c>
      <c r="F60" s="19">
        <v>0.43375420177096097</v>
      </c>
      <c r="G60" s="19">
        <v>0.43594287759689121</v>
      </c>
      <c r="H60" s="19">
        <v>0.42971155531280536</v>
      </c>
      <c r="I60" s="19">
        <v>0.42278904622504904</v>
      </c>
      <c r="J60" s="19">
        <v>0.41289085173665896</v>
      </c>
      <c r="K60" s="19">
        <v>0.39038201035840675</v>
      </c>
      <c r="L60" s="19">
        <v>0.36977187294966418</v>
      </c>
      <c r="M60" s="19">
        <v>0.35173685152359652</v>
      </c>
      <c r="N60" s="19">
        <v>0.32529587098946955</v>
      </c>
      <c r="O60" s="19">
        <v>0.30965049097005304</v>
      </c>
      <c r="P60" s="19">
        <v>0.29273022701817991</v>
      </c>
      <c r="Q60" s="19">
        <v>0.28321451630058558</v>
      </c>
      <c r="R60" s="19">
        <v>0.27400018310069885</v>
      </c>
      <c r="S60" s="19">
        <v>0.26095538085123565</v>
      </c>
      <c r="T60" s="19">
        <v>0.24521854147342007</v>
      </c>
      <c r="U60" s="19">
        <v>0.22875188549769965</v>
      </c>
      <c r="V60" s="19">
        <v>0.21321254185319721</v>
      </c>
      <c r="W60" s="19">
        <v>0.20516241051171069</v>
      </c>
      <c r="X60" s="19">
        <v>0.19869325706722774</v>
      </c>
      <c r="Y60" s="19">
        <v>0.19343886952902148</v>
      </c>
      <c r="Z60" s="19">
        <v>0.18842773837358651</v>
      </c>
      <c r="AA60" s="19">
        <v>0.18512278017181369</v>
      </c>
      <c r="AB60" s="19">
        <v>0.18193675624928987</v>
      </c>
      <c r="AC60" s="19">
        <v>0.17008395662093548</v>
      </c>
      <c r="AD60" s="19">
        <v>0.15802936292995512</v>
      </c>
      <c r="AE60" s="19">
        <v>0.1535214270156792</v>
      </c>
      <c r="AF60" s="19">
        <v>0.14814747824633581</v>
      </c>
      <c r="AG60" s="19">
        <v>0.14382646599141768</v>
      </c>
      <c r="AH60" s="19">
        <v>0.13848620746482043</v>
      </c>
      <c r="AI60" s="19">
        <v>0.13142834941357515</v>
      </c>
      <c r="AJ60" s="19">
        <v>0.12573802310307911</v>
      </c>
      <c r="AK60" s="19">
        <v>0.12392690202614533</v>
      </c>
      <c r="AL60" s="19">
        <v>0.12136506339901386</v>
      </c>
    </row>
    <row r="61" spans="1:38" x14ac:dyDescent="0.25">
      <c r="A61" s="1" t="s">
        <v>212</v>
      </c>
      <c r="C61" s="19">
        <v>5.6712206943553112E-2</v>
      </c>
      <c r="D61" s="19">
        <v>5.6713785860789297E-2</v>
      </c>
      <c r="E61" s="19">
        <v>5.6718521762487158E-2</v>
      </c>
      <c r="F61" s="19">
        <v>5.6709179935335301E-2</v>
      </c>
      <c r="G61" s="19">
        <v>5.6708341244230583E-2</v>
      </c>
      <c r="H61" s="19">
        <v>5.6713181859548628E-2</v>
      </c>
      <c r="I61" s="19">
        <v>5.671562311539978E-2</v>
      </c>
      <c r="J61" s="19">
        <v>5.6713429828962554E-2</v>
      </c>
      <c r="K61" s="19">
        <v>5.6711587411803911E-2</v>
      </c>
      <c r="L61" s="19">
        <v>5.6711724018479848E-2</v>
      </c>
      <c r="M61" s="19">
        <v>5.6711905554376885E-2</v>
      </c>
      <c r="N61" s="19">
        <v>5.5239931947277242E-2</v>
      </c>
      <c r="O61" s="19">
        <v>5.4147683192182383E-2</v>
      </c>
      <c r="P61" s="19">
        <v>5.345642485087377E-2</v>
      </c>
      <c r="Q61" s="19">
        <v>5.2942888874394967E-2</v>
      </c>
      <c r="R61" s="19">
        <v>5.1631934104294279E-2</v>
      </c>
      <c r="S61" s="19">
        <v>5.0078324064367415E-2</v>
      </c>
      <c r="T61" s="19">
        <v>4.8648739129593124E-2</v>
      </c>
      <c r="U61" s="19">
        <v>4.7378826864607683E-2</v>
      </c>
      <c r="V61" s="19">
        <v>4.591266778855977E-2</v>
      </c>
      <c r="W61" s="19">
        <v>4.769962883325244E-2</v>
      </c>
      <c r="X61" s="19">
        <v>4.58706673846715E-2</v>
      </c>
      <c r="Y61" s="19">
        <v>4.4324177103766724E-2</v>
      </c>
      <c r="Z61" s="19">
        <v>4.3099037456957597E-2</v>
      </c>
      <c r="AA61" s="19">
        <v>4.1080255059966417E-2</v>
      </c>
      <c r="AB61" s="19">
        <v>3.9705475160699541E-2</v>
      </c>
      <c r="AC61" s="19">
        <v>3.8334194741642631E-2</v>
      </c>
      <c r="AD61" s="19">
        <v>3.7031286857989648E-2</v>
      </c>
      <c r="AE61" s="19">
        <v>3.5526864118253912E-2</v>
      </c>
      <c r="AF61" s="19">
        <v>3.3662717526359298E-2</v>
      </c>
      <c r="AG61" s="19">
        <v>3.1911107045626837E-2</v>
      </c>
      <c r="AH61" s="19">
        <v>3.0817464797854327E-2</v>
      </c>
      <c r="AI61" s="19">
        <v>2.9357100991647716E-2</v>
      </c>
      <c r="AJ61" s="19">
        <v>2.8667930788480275E-2</v>
      </c>
      <c r="AK61" s="19">
        <v>2.554845549508835E-2</v>
      </c>
      <c r="AL61" s="19">
        <v>2.4607869955325476E-2</v>
      </c>
    </row>
    <row r="63" spans="1:38" x14ac:dyDescent="0.25">
      <c r="A63" s="16" t="s">
        <v>215</v>
      </c>
      <c r="B63" s="17" t="s">
        <v>213</v>
      </c>
    </row>
    <row r="64" spans="1:38" x14ac:dyDescent="0.25">
      <c r="A64" s="1" t="s">
        <v>209</v>
      </c>
      <c r="C64" s="19">
        <v>6.791529832325625</v>
      </c>
      <c r="D64" s="19">
        <v>6.8992734621005027</v>
      </c>
      <c r="E64" s="19">
        <v>6.9251352289024588</v>
      </c>
      <c r="F64" s="19">
        <v>6.9256567901950135</v>
      </c>
      <c r="G64" s="19">
        <v>6.9446948913789504</v>
      </c>
      <c r="H64" s="19">
        <v>6.9580889519096507</v>
      </c>
      <c r="I64" s="19">
        <v>6.9692614985495052</v>
      </c>
      <c r="J64" s="19">
        <v>6.9864590018022117</v>
      </c>
      <c r="K64" s="19">
        <v>6.9862958256754784</v>
      </c>
      <c r="L64" s="19">
        <v>6.9877988853360478</v>
      </c>
      <c r="M64" s="19">
        <v>6.9776533015842066</v>
      </c>
      <c r="N64" s="19">
        <v>6.9720218577796702</v>
      </c>
      <c r="O64" s="19">
        <v>6.9828909136070276</v>
      </c>
      <c r="P64" s="19">
        <v>6.9960190875166646</v>
      </c>
      <c r="Q64" s="19">
        <v>7.0113206913423545</v>
      </c>
      <c r="R64" s="19">
        <v>7.0314452141796275</v>
      </c>
      <c r="S64" s="19">
        <v>7.0578309883259527</v>
      </c>
      <c r="T64" s="19">
        <v>7.0928017049366971</v>
      </c>
      <c r="U64" s="19">
        <v>7.1251286199982085</v>
      </c>
      <c r="V64" s="19">
        <v>7.0420403496576904</v>
      </c>
      <c r="W64" s="19">
        <v>7.0499657392258701</v>
      </c>
      <c r="X64" s="19">
        <v>7.079412205749442</v>
      </c>
      <c r="Y64" s="19">
        <v>7.0941585421448359</v>
      </c>
      <c r="Z64" s="19">
        <v>7.1099907856178639</v>
      </c>
      <c r="AA64" s="19">
        <v>7.1264913106111551</v>
      </c>
      <c r="AB64" s="19">
        <v>7.1370295168148239</v>
      </c>
      <c r="AC64" s="19">
        <v>7.1353057957864872</v>
      </c>
      <c r="AD64" s="19">
        <v>7.1494202332969969</v>
      </c>
      <c r="AE64" s="19">
        <v>7.1827282723882631</v>
      </c>
      <c r="AF64" s="19">
        <v>7.2060284589304384</v>
      </c>
      <c r="AG64" s="19">
        <v>7.2252790264990132</v>
      </c>
      <c r="AH64" s="19">
        <v>7.2838594490998378</v>
      </c>
      <c r="AI64" s="19">
        <v>7.3006475418564207</v>
      </c>
      <c r="AJ64" s="19">
        <v>7.3245125772750583</v>
      </c>
      <c r="AK64" s="19">
        <v>7.3475277053508776</v>
      </c>
      <c r="AL64" s="19">
        <v>7.3878341717849096</v>
      </c>
    </row>
    <row r="65" spans="1:38" x14ac:dyDescent="0.25">
      <c r="A65" s="1" t="s">
        <v>210</v>
      </c>
      <c r="C65" s="19">
        <v>9.5576064540627996</v>
      </c>
      <c r="D65" s="19">
        <v>9.5576100140465829</v>
      </c>
      <c r="E65" s="19">
        <v>9.5576093450191095</v>
      </c>
      <c r="F65" s="19">
        <v>9.5575973576031359</v>
      </c>
      <c r="G65" s="19">
        <v>9.5575930795465442</v>
      </c>
      <c r="H65" s="19">
        <v>9.5576199266123929</v>
      </c>
      <c r="I65" s="19">
        <v>9.557604930248603</v>
      </c>
      <c r="J65" s="19">
        <v>9.5575921202413578</v>
      </c>
      <c r="K65" s="19">
        <v>9.5576019925644804</v>
      </c>
      <c r="L65" s="19">
        <v>9.5761932232026901</v>
      </c>
      <c r="M65" s="19">
        <v>9.5692951797789618</v>
      </c>
      <c r="N65" s="19">
        <v>9.5700463716283721</v>
      </c>
      <c r="O65" s="19">
        <v>9.5681525405176409</v>
      </c>
      <c r="P65" s="19">
        <v>9.5654454235024389</v>
      </c>
      <c r="Q65" s="19">
        <v>9.5638104763472462</v>
      </c>
      <c r="R65" s="19">
        <v>9.5965363702402442</v>
      </c>
      <c r="S65" s="19">
        <v>9.6600504648363028</v>
      </c>
      <c r="T65" s="19">
        <v>9.7187937689426427</v>
      </c>
      <c r="U65" s="19">
        <v>9.7835090121038899</v>
      </c>
      <c r="V65" s="19">
        <v>9.8773274936080053</v>
      </c>
      <c r="W65" s="19">
        <v>9.8881829597258815</v>
      </c>
      <c r="X65" s="19">
        <v>9.9173056413116107</v>
      </c>
      <c r="Y65" s="19">
        <v>9.9458816163705883</v>
      </c>
      <c r="Z65" s="19">
        <v>9.9646292255265898</v>
      </c>
      <c r="AA65" s="19">
        <v>9.9856336087971798</v>
      </c>
      <c r="AB65" s="19">
        <v>10.03919787519647</v>
      </c>
      <c r="AC65" s="19">
        <v>10.094790044246269</v>
      </c>
      <c r="AD65" s="19">
        <v>10.154299284946855</v>
      </c>
      <c r="AE65" s="19">
        <v>10.204619340842891</v>
      </c>
      <c r="AF65" s="19">
        <v>10.251378758846171</v>
      </c>
      <c r="AG65" s="19">
        <v>10.287207500585266</v>
      </c>
      <c r="AH65" s="19">
        <v>10.322176175083454</v>
      </c>
      <c r="AI65" s="19">
        <v>10.364537530281329</v>
      </c>
      <c r="AJ65" s="19">
        <v>10.373878300485229</v>
      </c>
      <c r="AK65" s="19">
        <v>10.386885323833374</v>
      </c>
      <c r="AL65" s="19">
        <v>10.389560416636472</v>
      </c>
    </row>
    <row r="66" spans="1:38" x14ac:dyDescent="0.25">
      <c r="A66" s="1" t="s">
        <v>211</v>
      </c>
      <c r="C66" s="19">
        <v>37.999999999999986</v>
      </c>
      <c r="D66" s="19">
        <v>38</v>
      </c>
      <c r="E66" s="19">
        <v>38.000000000000007</v>
      </c>
      <c r="F66" s="19">
        <v>38</v>
      </c>
      <c r="G66" s="19">
        <v>38.000000000000007</v>
      </c>
      <c r="H66" s="19">
        <v>38</v>
      </c>
      <c r="I66" s="19">
        <v>38</v>
      </c>
      <c r="J66" s="19">
        <v>37.999999999999986</v>
      </c>
      <c r="K66" s="19">
        <v>38.000000000000007</v>
      </c>
      <c r="L66" s="19">
        <v>38</v>
      </c>
      <c r="M66" s="19">
        <v>37.999999999999979</v>
      </c>
      <c r="N66" s="19">
        <v>38</v>
      </c>
      <c r="O66" s="19">
        <v>38</v>
      </c>
      <c r="P66" s="19">
        <v>37.999999999999986</v>
      </c>
      <c r="Q66" s="19">
        <v>38</v>
      </c>
      <c r="R66" s="19">
        <v>37.999999999999993</v>
      </c>
      <c r="S66" s="19">
        <v>38.000000000000007</v>
      </c>
      <c r="T66" s="19">
        <v>38</v>
      </c>
      <c r="U66" s="19">
        <v>37.999999999999993</v>
      </c>
      <c r="V66" s="19">
        <v>38.000000000000021</v>
      </c>
      <c r="W66" s="19">
        <v>37.999999999999986</v>
      </c>
      <c r="X66" s="19">
        <v>38</v>
      </c>
      <c r="Y66" s="19">
        <v>37.999999999999979</v>
      </c>
      <c r="Z66" s="19">
        <v>37.999999999999993</v>
      </c>
      <c r="AA66" s="19">
        <v>37.999999999999993</v>
      </c>
      <c r="AB66" s="19">
        <v>37.999999999999993</v>
      </c>
      <c r="AC66" s="19">
        <v>38.000000000000007</v>
      </c>
      <c r="AD66" s="19">
        <v>37.999999999999993</v>
      </c>
      <c r="AE66" s="19">
        <v>38</v>
      </c>
      <c r="AF66" s="19">
        <v>37.999999999999986</v>
      </c>
      <c r="AG66" s="19">
        <v>38</v>
      </c>
      <c r="AH66" s="19">
        <v>37.999999999999979</v>
      </c>
      <c r="AI66" s="19">
        <v>38</v>
      </c>
      <c r="AJ66" s="19">
        <v>37.999999999999993</v>
      </c>
      <c r="AK66" s="19">
        <v>38.000000000000014</v>
      </c>
      <c r="AL66" s="19">
        <v>38.000000000000007</v>
      </c>
    </row>
    <row r="67" spans="1:38" x14ac:dyDescent="0.25">
      <c r="A67" s="1" t="s">
        <v>212</v>
      </c>
      <c r="C67" s="19">
        <v>2.9999999999999996</v>
      </c>
      <c r="D67" s="19">
        <v>2.9999999999999996</v>
      </c>
      <c r="E67" s="19">
        <v>2.9999999999999996</v>
      </c>
      <c r="F67" s="19">
        <v>2.9999999999999996</v>
      </c>
      <c r="G67" s="19">
        <v>3</v>
      </c>
      <c r="H67" s="19">
        <v>3.0000000000000004</v>
      </c>
      <c r="I67" s="19">
        <v>2.9999999999999996</v>
      </c>
      <c r="J67" s="19">
        <v>3.0000000000000004</v>
      </c>
      <c r="K67" s="19">
        <v>2.9999999999999996</v>
      </c>
      <c r="L67" s="19">
        <v>3.0000000000000004</v>
      </c>
      <c r="M67" s="19">
        <v>2.9999999999999996</v>
      </c>
      <c r="N67" s="19">
        <v>2.9999999999999996</v>
      </c>
      <c r="O67" s="19">
        <v>3.0000000000000009</v>
      </c>
      <c r="P67" s="19">
        <v>3</v>
      </c>
      <c r="Q67" s="19">
        <v>2.9999999999999996</v>
      </c>
      <c r="R67" s="19">
        <v>2.9999999999999996</v>
      </c>
      <c r="S67" s="19">
        <v>3.0000000000000013</v>
      </c>
      <c r="T67" s="19">
        <v>2.9999999999999996</v>
      </c>
      <c r="U67" s="19">
        <v>3.0000000000000004</v>
      </c>
      <c r="V67" s="19">
        <v>3</v>
      </c>
      <c r="W67" s="19">
        <v>2.9999999999999996</v>
      </c>
      <c r="X67" s="19">
        <v>2.9999999999999991</v>
      </c>
      <c r="Y67" s="19">
        <v>3.0000000000000004</v>
      </c>
      <c r="Z67" s="19">
        <v>3</v>
      </c>
      <c r="AA67" s="19">
        <v>2.9999999999999991</v>
      </c>
      <c r="AB67" s="19">
        <v>3.0000000000000009</v>
      </c>
      <c r="AC67" s="19">
        <v>2.9999999999999996</v>
      </c>
      <c r="AD67" s="19">
        <v>3.0000000000000004</v>
      </c>
      <c r="AE67" s="19">
        <v>2.9999999999999996</v>
      </c>
      <c r="AF67" s="19">
        <v>3</v>
      </c>
      <c r="AG67" s="19">
        <v>2.9999999999999991</v>
      </c>
      <c r="AH67" s="19">
        <v>2.9999999999999991</v>
      </c>
      <c r="AI67" s="19">
        <v>2.9999999999999996</v>
      </c>
      <c r="AJ67" s="19">
        <v>2.9999999999999991</v>
      </c>
      <c r="AK67" s="19">
        <v>3</v>
      </c>
      <c r="AL67" s="19">
        <v>3.0000000000000009</v>
      </c>
    </row>
    <row r="69" spans="1:38" x14ac:dyDescent="0.25">
      <c r="A69" s="16" t="s">
        <v>218</v>
      </c>
      <c r="B69" s="17" t="s">
        <v>213</v>
      </c>
    </row>
    <row r="70" spans="1:38" x14ac:dyDescent="0.25">
      <c r="A70" s="1" t="s">
        <v>209</v>
      </c>
      <c r="C70" s="19">
        <v>6.86040140867056</v>
      </c>
      <c r="D70" s="19">
        <v>6.9308815641280646</v>
      </c>
      <c r="E70" s="19">
        <v>6.9478185547612634</v>
      </c>
      <c r="F70" s="19">
        <v>6.9482119095448072</v>
      </c>
      <c r="G70" s="19">
        <v>6.9606731422833974</v>
      </c>
      <c r="H70" s="19">
        <v>6.9694355736045397</v>
      </c>
      <c r="I70" s="19">
        <v>6.97669359981961</v>
      </c>
      <c r="J70" s="19">
        <v>6.9878322430156947</v>
      </c>
      <c r="K70" s="19">
        <v>6.9876836109420424</v>
      </c>
      <c r="L70" s="19">
        <v>6.9885581256701297</v>
      </c>
      <c r="M70" s="19">
        <v>6.9818398351256539</v>
      </c>
      <c r="N70" s="19">
        <v>6.9781649416051028</v>
      </c>
      <c r="O70" s="19">
        <v>6.9851799140880217</v>
      </c>
      <c r="P70" s="19">
        <v>6.9936921468284456</v>
      </c>
      <c r="Q70" s="19">
        <v>7.003574212134283</v>
      </c>
      <c r="R70" s="19">
        <v>7.0166038823782371</v>
      </c>
      <c r="S70" s="19">
        <v>7.0336889284962982</v>
      </c>
      <c r="T70" s="19">
        <v>7.0563242656996534</v>
      </c>
      <c r="U70" s="19">
        <v>7.077257642934863</v>
      </c>
      <c r="V70" s="19">
        <v>7.0232109908214113</v>
      </c>
      <c r="W70" s="19">
        <v>7.0284839898526057</v>
      </c>
      <c r="X70" s="19">
        <v>7.0476381031471691</v>
      </c>
      <c r="Y70" s="19">
        <v>7.057338500751916</v>
      </c>
      <c r="Z70" s="19">
        <v>7.0677370693554193</v>
      </c>
      <c r="AA70" s="19">
        <v>7.0785729204271783</v>
      </c>
      <c r="AB70" s="19">
        <v>7.0855304850616072</v>
      </c>
      <c r="AC70" s="19">
        <v>7.0845061596751435</v>
      </c>
      <c r="AD70" s="19">
        <v>7.0937835154126647</v>
      </c>
      <c r="AE70" s="19">
        <v>7.1154855784736659</v>
      </c>
      <c r="AF70" s="19">
        <v>7.1306388681338566</v>
      </c>
      <c r="AG70" s="19">
        <v>7.1431068747781756</v>
      </c>
      <c r="AH70" s="19">
        <v>7.1812735057066881</v>
      </c>
      <c r="AI70" s="19">
        <v>7.1919824677107442</v>
      </c>
      <c r="AJ70" s="19">
        <v>7.207346932711495</v>
      </c>
      <c r="AK70" s="19">
        <v>7.2223346019494405</v>
      </c>
      <c r="AL70" s="19">
        <v>7.248218717910393</v>
      </c>
    </row>
    <row r="71" spans="1:38" x14ac:dyDescent="0.25">
      <c r="A71" s="1" t="s">
        <v>210</v>
      </c>
      <c r="C71" s="19">
        <v>10.600420887840475</v>
      </c>
      <c r="D71" s="19">
        <v>10.600426103761944</v>
      </c>
      <c r="E71" s="19">
        <v>10.600425123534228</v>
      </c>
      <c r="F71" s="19">
        <v>10.600407560133897</v>
      </c>
      <c r="G71" s="19">
        <v>10.600401292125792</v>
      </c>
      <c r="H71" s="19">
        <v>10.600440627189009</v>
      </c>
      <c r="I71" s="19">
        <v>10.600418655219293</v>
      </c>
      <c r="J71" s="19">
        <v>10.600399886596771</v>
      </c>
      <c r="K71" s="19">
        <v>10.600414351062138</v>
      </c>
      <c r="L71" s="19">
        <v>10.62765335128042</v>
      </c>
      <c r="M71" s="19">
        <v>10.617546661197268</v>
      </c>
      <c r="N71" s="19">
        <v>10.618647272305177</v>
      </c>
      <c r="O71" s="19">
        <v>10.615872519678929</v>
      </c>
      <c r="P71" s="19">
        <v>10.611906178644114</v>
      </c>
      <c r="Q71" s="19">
        <v>10.609510730662011</v>
      </c>
      <c r="R71" s="19">
        <v>10.657459177337868</v>
      </c>
      <c r="S71" s="19">
        <v>10.750517053399619</v>
      </c>
      <c r="T71" s="19">
        <v>10.836584990725216</v>
      </c>
      <c r="U71" s="19">
        <v>10.931402733396453</v>
      </c>
      <c r="V71" s="19">
        <v>11.068861177536087</v>
      </c>
      <c r="W71" s="19">
        <v>11.084766097963824</v>
      </c>
      <c r="X71" s="19">
        <v>11.127435286760836</v>
      </c>
      <c r="Y71" s="19">
        <v>11.169303466765518</v>
      </c>
      <c r="Z71" s="19">
        <v>11.196771585462455</v>
      </c>
      <c r="AA71" s="19">
        <v>11.227546223872707</v>
      </c>
      <c r="AB71" s="19">
        <v>11.306026077763804</v>
      </c>
      <c r="AC71" s="19">
        <v>11.387477119620597</v>
      </c>
      <c r="AD71" s="19">
        <v>11.474667271363513</v>
      </c>
      <c r="AE71" s="19">
        <v>11.548393860001436</v>
      </c>
      <c r="AF71" s="19">
        <v>11.616903568798246</v>
      </c>
      <c r="AG71" s="19">
        <v>11.669398162784193</v>
      </c>
      <c r="AH71" s="19">
        <v>11.720632626538922</v>
      </c>
      <c r="AI71" s="19">
        <v>11.782698499742068</v>
      </c>
      <c r="AJ71" s="19">
        <v>11.796384158673114</v>
      </c>
      <c r="AK71" s="19">
        <v>11.81544143996417</v>
      </c>
      <c r="AL71" s="19">
        <v>11.819360860623593</v>
      </c>
    </row>
    <row r="72" spans="1:38" x14ac:dyDescent="0.25">
      <c r="A72" s="1" t="s">
        <v>211</v>
      </c>
      <c r="C72" s="19">
        <v>20.030971412300069</v>
      </c>
      <c r="D72" s="19">
        <v>20.512622408688838</v>
      </c>
      <c r="E72" s="19">
        <v>20.332743797966291</v>
      </c>
      <c r="F72" s="19">
        <v>20.875925268239431</v>
      </c>
      <c r="G72" s="19">
        <v>20.927140613915643</v>
      </c>
      <c r="H72" s="19">
        <v>21.02915285788794</v>
      </c>
      <c r="I72" s="19">
        <v>21.18465174576896</v>
      </c>
      <c r="J72" s="19">
        <v>21.232668336877481</v>
      </c>
      <c r="K72" s="19">
        <v>21.475796018029481</v>
      </c>
      <c r="L72" s="19">
        <v>21.672050795258915</v>
      </c>
      <c r="M72" s="19">
        <v>22.166915678347458</v>
      </c>
      <c r="N72" s="19">
        <v>22.268494537120901</v>
      </c>
      <c r="O72" s="19">
        <v>22.309634375969516</v>
      </c>
      <c r="P72" s="19">
        <v>22.383032540568468</v>
      </c>
      <c r="Q72" s="19">
        <v>22.38471657129838</v>
      </c>
      <c r="R72" s="19">
        <v>22.562574231864609</v>
      </c>
      <c r="S72" s="19">
        <v>22.845861013982354</v>
      </c>
      <c r="T72" s="19">
        <v>23.03634646939965</v>
      </c>
      <c r="U72" s="19">
        <v>23.159444611676129</v>
      </c>
      <c r="V72" s="19">
        <v>21.481775376141506</v>
      </c>
      <c r="W72" s="19">
        <v>20.743330983203691</v>
      </c>
      <c r="X72" s="19">
        <v>20.679376181156176</v>
      </c>
      <c r="Y72" s="19">
        <v>20.873998866904294</v>
      </c>
      <c r="Z72" s="19">
        <v>21.044059873146264</v>
      </c>
      <c r="AA72" s="19">
        <v>21.496836626557595</v>
      </c>
      <c r="AB72" s="19">
        <v>21.601492701525707</v>
      </c>
      <c r="AC72" s="19">
        <v>21.805056800579699</v>
      </c>
      <c r="AD72" s="19">
        <v>22.255446577371814</v>
      </c>
      <c r="AE72" s="19">
        <v>22.806081099756337</v>
      </c>
      <c r="AF72" s="19">
        <v>23.272758851191107</v>
      </c>
      <c r="AG72" s="19">
        <v>23.655994373750698</v>
      </c>
      <c r="AH72" s="19">
        <v>25.550712798383959</v>
      </c>
      <c r="AI72" s="19">
        <v>26.361865871674386</v>
      </c>
      <c r="AJ72" s="19">
        <v>25.567540488446227</v>
      </c>
      <c r="AK72" s="19">
        <v>25.997220470525349</v>
      </c>
      <c r="AL72" s="19">
        <v>25.889681900218143</v>
      </c>
    </row>
    <row r="73" spans="1:38" x14ac:dyDescent="0.25">
      <c r="A73" s="1" t="s">
        <v>212</v>
      </c>
      <c r="C73" s="19">
        <v>3.1496797912391989</v>
      </c>
      <c r="D73" s="19">
        <v>3.1497006878697644</v>
      </c>
      <c r="E73" s="19">
        <v>3.1497061329107199</v>
      </c>
      <c r="F73" s="19">
        <v>3.1496832328834059</v>
      </c>
      <c r="G73" s="19">
        <v>3.1496742163872082</v>
      </c>
      <c r="H73" s="19">
        <v>3.1496796661034177</v>
      </c>
      <c r="I73" s="19">
        <v>3.1497130734384617</v>
      </c>
      <c r="J73" s="19">
        <v>3.1496785547064605</v>
      </c>
      <c r="K73" s="19">
        <v>3.149699357442131</v>
      </c>
      <c r="L73" s="19">
        <v>3.1496814765248309</v>
      </c>
      <c r="M73" s="19">
        <v>3.1496941323692247</v>
      </c>
      <c r="N73" s="19">
        <v>3.1496981908895343</v>
      </c>
      <c r="O73" s="19">
        <v>3.1496876660739033</v>
      </c>
      <c r="P73" s="19">
        <v>3.1496866412499767</v>
      </c>
      <c r="Q73" s="19">
        <v>3.1497058276931695</v>
      </c>
      <c r="R73" s="19">
        <v>3.1495372054313715</v>
      </c>
      <c r="S73" s="19">
        <v>3.149609515859229</v>
      </c>
      <c r="T73" s="19">
        <v>3.1496248322826923</v>
      </c>
      <c r="U73" s="19">
        <v>3.1496417904210476</v>
      </c>
      <c r="V73" s="19">
        <v>3.1497065963827846</v>
      </c>
      <c r="W73" s="19">
        <v>3.158362408049423</v>
      </c>
      <c r="X73" s="19">
        <v>3.1524711839891859</v>
      </c>
      <c r="Y73" s="19">
        <v>3.1487558361980166</v>
      </c>
      <c r="Z73" s="19">
        <v>3.148031275938354</v>
      </c>
      <c r="AA73" s="19">
        <v>3.1444825030265169</v>
      </c>
      <c r="AB73" s="19">
        <v>3.1429964517877713</v>
      </c>
      <c r="AC73" s="19">
        <v>3.1418150933263553</v>
      </c>
      <c r="AD73" s="19">
        <v>3.1408180019351115</v>
      </c>
      <c r="AE73" s="19">
        <v>3.1382559777320136</v>
      </c>
      <c r="AF73" s="19">
        <v>3.1378020706002485</v>
      </c>
      <c r="AG73" s="19">
        <v>3.1361763416886324</v>
      </c>
      <c r="AH73" s="19">
        <v>3.133393662590263</v>
      </c>
      <c r="AI73" s="19">
        <v>3.1323307400289426</v>
      </c>
      <c r="AJ73" s="19">
        <v>3.1317581529510341</v>
      </c>
      <c r="AK73" s="19">
        <v>3.1303577483000176</v>
      </c>
      <c r="AL73" s="19">
        <v>3.1303240327260116</v>
      </c>
    </row>
    <row r="75" spans="1:38" x14ac:dyDescent="0.25">
      <c r="A75" s="16" t="s">
        <v>219</v>
      </c>
      <c r="B75" s="17" t="s">
        <v>208</v>
      </c>
    </row>
    <row r="76" spans="1:38" x14ac:dyDescent="0.25">
      <c r="A76" s="1" t="s">
        <v>209</v>
      </c>
      <c r="C76" s="36">
        <v>1.1929713058859384E-2</v>
      </c>
      <c r="D76" s="36">
        <v>1.2139772556075644E-2</v>
      </c>
      <c r="E76" s="36">
        <v>1.2189710969113832E-2</v>
      </c>
      <c r="F76" s="36">
        <v>1.2189443744944441E-2</v>
      </c>
      <c r="G76" s="36">
        <v>1.2226375832011846E-2</v>
      </c>
      <c r="H76" s="36">
        <v>1.2252470775260548E-2</v>
      </c>
      <c r="I76" s="36">
        <v>1.2275494845499151E-2</v>
      </c>
      <c r="J76" s="36">
        <v>1.2311756408986867E-2</v>
      </c>
      <c r="K76" s="36">
        <v>1.231246920751264E-2</v>
      </c>
      <c r="L76" s="36">
        <v>1.231807487378129E-2</v>
      </c>
      <c r="M76" s="36">
        <v>1.2300302700625031E-2</v>
      </c>
      <c r="N76" s="36">
        <v>1.2289104535549385E-2</v>
      </c>
      <c r="O76" s="36">
        <v>1.2312632696691771E-2</v>
      </c>
      <c r="P76" s="36">
        <v>1.2340086248771509E-2</v>
      </c>
      <c r="Q76" s="36">
        <v>1.2373054663298017E-2</v>
      </c>
      <c r="R76" s="36">
        <v>1.2415605416372833E-2</v>
      </c>
      <c r="S76" s="36">
        <v>1.2471357537372269E-2</v>
      </c>
      <c r="T76" s="36">
        <v>1.2543968934223059E-2</v>
      </c>
      <c r="U76" s="36">
        <v>1.2610872360567198E-2</v>
      </c>
      <c r="V76" s="36">
        <v>1.2438972926385992E-2</v>
      </c>
      <c r="W76" s="36">
        <v>1.2451159336592788E-2</v>
      </c>
      <c r="X76" s="36">
        <v>1.2508552235733881E-2</v>
      </c>
      <c r="Y76" s="36">
        <v>1.2534093302387977E-2</v>
      </c>
      <c r="Z76" s="36">
        <v>1.2561515967638777E-2</v>
      </c>
      <c r="AA76" s="36">
        <v>1.2590193200759579E-2</v>
      </c>
      <c r="AB76" s="36">
        <v>1.2604798193547876E-2</v>
      </c>
      <c r="AC76" s="36">
        <v>1.2589778412057565E-2</v>
      </c>
      <c r="AD76" s="36">
        <v>1.2601148355926017E-2</v>
      </c>
      <c r="AE76" s="36">
        <v>1.264490432744543E-2</v>
      </c>
      <c r="AF76" s="36">
        <v>1.264386741867822E-2</v>
      </c>
      <c r="AG76" s="36">
        <v>1.2597516311813018E-2</v>
      </c>
      <c r="AH76" s="36">
        <v>1.2628773609504986E-2</v>
      </c>
      <c r="AI76" s="36">
        <v>1.2449206036058983E-2</v>
      </c>
      <c r="AJ76" s="36">
        <v>1.2262112617177995E-2</v>
      </c>
      <c r="AK76" s="36">
        <v>1.2073939544881495E-2</v>
      </c>
      <c r="AL76" s="36">
        <v>1.19363856427774E-2</v>
      </c>
    </row>
    <row r="77" spans="1:38" x14ac:dyDescent="0.25">
      <c r="A77" s="1" t="s">
        <v>210</v>
      </c>
      <c r="C77" s="36">
        <v>1.6649829400247517E-2</v>
      </c>
      <c r="D77" s="36">
        <v>1.6649821711331298E-2</v>
      </c>
      <c r="E77" s="36">
        <v>1.6649801566432029E-2</v>
      </c>
      <c r="F77" s="36">
        <v>1.6649796306280801E-2</v>
      </c>
      <c r="G77" s="36">
        <v>1.6649772273390023E-2</v>
      </c>
      <c r="H77" s="36">
        <v>1.6649823917486033E-2</v>
      </c>
      <c r="I77" s="36">
        <v>1.6649793000728594E-2</v>
      </c>
      <c r="J77" s="36">
        <v>1.6649761090004038E-2</v>
      </c>
      <c r="K77" s="36">
        <v>1.66498191923951E-2</v>
      </c>
      <c r="L77" s="36">
        <v>1.6689850830127986E-2</v>
      </c>
      <c r="M77" s="36">
        <v>1.6674943022049048E-2</v>
      </c>
      <c r="N77" s="36">
        <v>1.6676563864058462E-2</v>
      </c>
      <c r="O77" s="36">
        <v>1.6672513092215874E-2</v>
      </c>
      <c r="P77" s="36">
        <v>1.6666680130151067E-2</v>
      </c>
      <c r="Q77" s="36">
        <v>1.6663166767319909E-2</v>
      </c>
      <c r="R77" s="36">
        <v>1.6853350301195343E-2</v>
      </c>
      <c r="S77" s="36">
        <v>1.7115733149264206E-2</v>
      </c>
      <c r="T77" s="36">
        <v>1.7345473353011055E-2</v>
      </c>
      <c r="U77" s="36">
        <v>1.7618560791378909E-2</v>
      </c>
      <c r="V77" s="36">
        <v>1.8004296368743872E-2</v>
      </c>
      <c r="W77" s="36">
        <v>1.8049065505607437E-2</v>
      </c>
      <c r="X77" s="36">
        <v>1.8143365478448213E-2</v>
      </c>
      <c r="Y77" s="36">
        <v>1.8213954467076895E-2</v>
      </c>
      <c r="Z77" s="36">
        <v>1.8239383970272225E-2</v>
      </c>
      <c r="AA77" s="36">
        <v>1.828613618365128E-2</v>
      </c>
      <c r="AB77" s="36">
        <v>1.8436809291105107E-2</v>
      </c>
      <c r="AC77" s="36">
        <v>1.8619966055729183E-2</v>
      </c>
      <c r="AD77" s="36">
        <v>1.8835589173118152E-2</v>
      </c>
      <c r="AE77" s="36">
        <v>1.8972892878742046E-2</v>
      </c>
      <c r="AF77" s="36">
        <v>1.9122004866491772E-2</v>
      </c>
      <c r="AG77" s="36">
        <v>1.9250191052308126E-2</v>
      </c>
      <c r="AH77" s="36">
        <v>1.9389858855880428E-2</v>
      </c>
      <c r="AI77" s="36">
        <v>1.9628405393438016E-2</v>
      </c>
      <c r="AJ77" s="36">
        <v>1.9647434861898863E-2</v>
      </c>
      <c r="AK77" s="36">
        <v>1.9698103688663895E-2</v>
      </c>
      <c r="AL77" s="36">
        <v>1.9744184730956005E-2</v>
      </c>
    </row>
    <row r="78" spans="1:38" x14ac:dyDescent="0.25">
      <c r="A78" s="1" t="s">
        <v>211</v>
      </c>
      <c r="C78" s="36">
        <v>3.6913967381204123E-2</v>
      </c>
      <c r="D78" s="36">
        <v>3.6882789882676681E-2</v>
      </c>
      <c r="E78" s="36">
        <v>3.7133476124150605E-2</v>
      </c>
      <c r="F78" s="36">
        <v>3.6866096399780314E-2</v>
      </c>
      <c r="G78" s="36">
        <v>3.688608184490922E-2</v>
      </c>
      <c r="H78" s="36">
        <v>3.6805155496779256E-2</v>
      </c>
      <c r="I78" s="36">
        <v>3.6777000950926231E-2</v>
      </c>
      <c r="J78" s="36">
        <v>3.6720915631723978E-2</v>
      </c>
      <c r="K78" s="36">
        <v>3.6666937812668055E-2</v>
      </c>
      <c r="L78" s="36">
        <v>3.66338534456086E-2</v>
      </c>
      <c r="M78" s="36">
        <v>3.6609182479908325E-2</v>
      </c>
      <c r="N78" s="36">
        <v>3.6588361712696256E-2</v>
      </c>
      <c r="O78" s="36">
        <v>3.6580831730232209E-2</v>
      </c>
      <c r="P78" s="36">
        <v>3.6568095140420982E-2</v>
      </c>
      <c r="Q78" s="36">
        <v>3.6563454906107205E-2</v>
      </c>
      <c r="R78" s="36">
        <v>3.6540987109590681E-2</v>
      </c>
      <c r="S78" s="36">
        <v>3.6517848767255258E-2</v>
      </c>
      <c r="T78" s="36">
        <v>3.6518289342749095E-2</v>
      </c>
      <c r="U78" s="36">
        <v>3.652721338337328E-2</v>
      </c>
      <c r="V78" s="36">
        <v>3.6763856241006809E-2</v>
      </c>
      <c r="W78" s="36">
        <v>3.6867134534564874E-2</v>
      </c>
      <c r="X78" s="36">
        <v>3.6895035980331822E-2</v>
      </c>
      <c r="Y78" s="36">
        <v>3.6818093981395898E-2</v>
      </c>
      <c r="Z78" s="36">
        <v>3.673087206365401E-2</v>
      </c>
      <c r="AA78" s="36">
        <v>3.6531909948375442E-2</v>
      </c>
      <c r="AB78" s="36">
        <v>3.640312676458371E-2</v>
      </c>
      <c r="AC78" s="36">
        <v>3.6445742508567455E-2</v>
      </c>
      <c r="AD78" s="36">
        <v>3.6367517882156114E-2</v>
      </c>
      <c r="AE78" s="36">
        <v>3.6436062884545456E-2</v>
      </c>
      <c r="AF78" s="36">
        <v>3.6385439979223756E-2</v>
      </c>
      <c r="AG78" s="36">
        <v>3.6357384007208594E-2</v>
      </c>
      <c r="AH78" s="36">
        <v>3.6319191997664688E-2</v>
      </c>
      <c r="AI78" s="36">
        <v>3.6257750765863038E-2</v>
      </c>
      <c r="AJ78" s="36">
        <v>3.6435181490162123E-2</v>
      </c>
      <c r="AK78" s="36">
        <v>3.6395385857215384E-2</v>
      </c>
      <c r="AL78" s="36">
        <v>3.6338915377302466E-2</v>
      </c>
    </row>
    <row r="79" spans="1:38" x14ac:dyDescent="0.25">
      <c r="A79" s="1" t="s">
        <v>212</v>
      </c>
      <c r="C79" s="36">
        <v>3.4659440367881072E-3</v>
      </c>
      <c r="D79" s="36">
        <v>3.4660219122205011E-3</v>
      </c>
      <c r="E79" s="36">
        <v>3.4660422042440096E-3</v>
      </c>
      <c r="F79" s="36">
        <v>3.4659568627568647E-3</v>
      </c>
      <c r="G79" s="36">
        <v>3.4659232609980614E-3</v>
      </c>
      <c r="H79" s="36">
        <v>3.4659435704448337E-3</v>
      </c>
      <c r="I79" s="36">
        <v>3.4660680694952174E-3</v>
      </c>
      <c r="J79" s="36">
        <v>3.4659394286039608E-3</v>
      </c>
      <c r="K79" s="36">
        <v>3.4660169541184298E-3</v>
      </c>
      <c r="L79" s="36">
        <v>3.4659503173387848E-3</v>
      </c>
      <c r="M79" s="36">
        <v>3.4659974818494173E-3</v>
      </c>
      <c r="N79" s="36">
        <v>3.466012606729144E-3</v>
      </c>
      <c r="O79" s="36">
        <v>3.4659733839192465E-3</v>
      </c>
      <c r="P79" s="36">
        <v>3.4659695647099192E-3</v>
      </c>
      <c r="Q79" s="36">
        <v>3.4660410667903632E-3</v>
      </c>
      <c r="R79" s="36">
        <v>3.4654126625360496E-3</v>
      </c>
      <c r="S79" s="36">
        <v>3.4656821416665755E-3</v>
      </c>
      <c r="T79" s="36">
        <v>3.4657392213520368E-3</v>
      </c>
      <c r="U79" s="36">
        <v>3.4658024192131846E-3</v>
      </c>
      <c r="V79" s="36">
        <v>3.4660439314644527E-3</v>
      </c>
      <c r="W79" s="36">
        <v>3.4983015279278062E-3</v>
      </c>
      <c r="X79" s="36">
        <v>3.4763467147076038E-3</v>
      </c>
      <c r="Y79" s="36">
        <v>3.462500735337405E-3</v>
      </c>
      <c r="Z79" s="36">
        <v>3.4598005180302683E-3</v>
      </c>
      <c r="AA79" s="36">
        <v>3.4465753129381401E-3</v>
      </c>
      <c r="AB79" s="36">
        <v>3.4410372486837985E-3</v>
      </c>
      <c r="AC79" s="36">
        <v>3.4366346824087294E-3</v>
      </c>
      <c r="AD79" s="36">
        <v>3.4329188238648315E-3</v>
      </c>
      <c r="AE79" s="36">
        <v>3.4233709332618708E-3</v>
      </c>
      <c r="AF79" s="36">
        <v>3.421679358438825E-3</v>
      </c>
      <c r="AG79" s="36">
        <v>3.415620757673302E-3</v>
      </c>
      <c r="AH79" s="36">
        <v>3.4052505529023037E-3</v>
      </c>
      <c r="AI79" s="36">
        <v>3.4012893614652259E-3</v>
      </c>
      <c r="AJ79" s="36">
        <v>3.3991555023182591E-3</v>
      </c>
      <c r="AK79" s="36">
        <v>3.3939366170354303E-3</v>
      </c>
      <c r="AL79" s="36">
        <v>3.3938109692715096E-3</v>
      </c>
    </row>
    <row r="81" spans="1:38" x14ac:dyDescent="0.25">
      <c r="A81" s="16" t="s">
        <v>1</v>
      </c>
      <c r="B81" s="17" t="s">
        <v>208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</row>
    <row r="82" spans="1:38" x14ac:dyDescent="0.25">
      <c r="A82" s="1" t="s">
        <v>209</v>
      </c>
      <c r="C82" s="19">
        <v>1.9268328065317115</v>
      </c>
      <c r="D82" s="19">
        <v>1.7779479553301993</v>
      </c>
      <c r="E82" s="19">
        <v>1.7268756572429218</v>
      </c>
      <c r="F82" s="19">
        <v>1.6302005855167361</v>
      </c>
      <c r="G82" s="19">
        <v>1.5276592006781284</v>
      </c>
      <c r="H82" s="19">
        <v>1.4212045442479626</v>
      </c>
      <c r="I82" s="19">
        <v>1.3274586903869317</v>
      </c>
      <c r="J82" s="19">
        <v>1.1901318873780735</v>
      </c>
      <c r="K82" s="19">
        <v>1.0296010971459884</v>
      </c>
      <c r="L82" s="19">
        <v>0.9150506861089126</v>
      </c>
      <c r="M82" s="19">
        <v>0.78465233386669597</v>
      </c>
      <c r="N82" s="19">
        <v>0.62530216353056423</v>
      </c>
      <c r="O82" s="19">
        <v>0.55403593109532201</v>
      </c>
      <c r="P82" s="19">
        <v>0.47914284115864064</v>
      </c>
      <c r="Q82" s="19">
        <v>0.42224682635152888</v>
      </c>
      <c r="R82" s="19">
        <v>0.37375662280606514</v>
      </c>
      <c r="S82" s="19">
        <v>0.34134714000060418</v>
      </c>
      <c r="T82" s="19">
        <v>0.29976221052377683</v>
      </c>
      <c r="U82" s="19">
        <v>0.26297090368622733</v>
      </c>
      <c r="V82" s="19">
        <v>0.24097396660138595</v>
      </c>
      <c r="W82" s="19">
        <v>0.22386970764740041</v>
      </c>
      <c r="X82" s="19">
        <v>0.20481546580735349</v>
      </c>
      <c r="Y82" s="19">
        <v>0.18586953904589903</v>
      </c>
      <c r="Z82" s="19">
        <v>0.17101097592675532</v>
      </c>
      <c r="AA82" s="19">
        <v>0.15581090351865637</v>
      </c>
      <c r="AB82" s="19">
        <v>0.14378501575449881</v>
      </c>
      <c r="AC82" s="19">
        <v>0.13404722395600838</v>
      </c>
      <c r="AD82" s="19">
        <v>0.11611404253997781</v>
      </c>
      <c r="AE82" s="19">
        <v>9.2981269035515679E-2</v>
      </c>
      <c r="AF82" s="19">
        <v>8.1626737463160293E-2</v>
      </c>
      <c r="AG82" s="19">
        <v>7.2637787164680417E-2</v>
      </c>
      <c r="AH82" s="19">
        <v>6.7764432333461952E-2</v>
      </c>
      <c r="AI82" s="19">
        <v>6.1304241743038487E-2</v>
      </c>
      <c r="AJ82" s="19">
        <v>5.6638796685851527E-2</v>
      </c>
      <c r="AK82" s="19">
        <v>5.9304577303292083E-2</v>
      </c>
      <c r="AL82" s="19">
        <v>5.6547819299991968E-2</v>
      </c>
    </row>
    <row r="83" spans="1:38" x14ac:dyDescent="0.25">
      <c r="A83" s="1" t="s">
        <v>210</v>
      </c>
      <c r="C83" s="19">
        <v>0.58547505848436687</v>
      </c>
      <c r="D83" s="19">
        <v>0.36131656450785898</v>
      </c>
      <c r="E83" s="19">
        <v>0.37008258835841851</v>
      </c>
      <c r="F83" s="19">
        <v>0.3577776902056361</v>
      </c>
      <c r="G83" s="19">
        <v>0.29551925999506906</v>
      </c>
      <c r="H83" s="19">
        <v>0.26523454530757412</v>
      </c>
      <c r="I83" s="19">
        <v>0.23812644119590196</v>
      </c>
      <c r="J83" s="19">
        <v>0.18821310610110695</v>
      </c>
      <c r="K83" s="19">
        <v>0.16965142223565832</v>
      </c>
      <c r="L83" s="19">
        <v>0.15143559798678322</v>
      </c>
      <c r="M83" s="19">
        <v>0.14028798991955879</v>
      </c>
      <c r="N83" s="19">
        <v>0.13321101264948709</v>
      </c>
      <c r="O83" s="19">
        <v>0.12419442690503629</v>
      </c>
      <c r="P83" s="19">
        <v>0.11428336655256707</v>
      </c>
      <c r="Q83" s="19">
        <v>0.10596525319872144</v>
      </c>
      <c r="R83" s="19">
        <v>0.10155904211188412</v>
      </c>
      <c r="S83" s="19">
        <v>0.10101696463535685</v>
      </c>
      <c r="T83" s="19">
        <v>9.2153133817987731E-2</v>
      </c>
      <c r="U83" s="19">
        <v>8.4841536084777638E-2</v>
      </c>
      <c r="V83" s="19">
        <v>7.4855129294011682E-2</v>
      </c>
      <c r="W83" s="19">
        <v>7.01778813819771E-2</v>
      </c>
      <c r="X83" s="19">
        <v>6.5885884104861209E-2</v>
      </c>
      <c r="Y83" s="19">
        <v>6.1543624345488615E-2</v>
      </c>
      <c r="Z83" s="19">
        <v>5.6647388261993434E-2</v>
      </c>
      <c r="AA83" s="19">
        <v>5.3035043323598631E-2</v>
      </c>
      <c r="AB83" s="19">
        <v>4.8597097518018197E-2</v>
      </c>
      <c r="AC83" s="19">
        <v>4.4266916819937184E-2</v>
      </c>
      <c r="AD83" s="19">
        <v>3.7411972244766896E-2</v>
      </c>
      <c r="AE83" s="19">
        <v>3.2852517006373726E-2</v>
      </c>
      <c r="AF83" s="19">
        <v>2.831424870107651E-2</v>
      </c>
      <c r="AG83" s="19">
        <v>2.4892623129937889E-2</v>
      </c>
      <c r="AH83" s="19">
        <v>2.2346609915156725E-2</v>
      </c>
      <c r="AI83" s="19">
        <v>2.0526899442643104E-2</v>
      </c>
      <c r="AJ83" s="19">
        <v>1.9373928583134761E-2</v>
      </c>
      <c r="AK83" s="19">
        <v>1.8468949971002437E-2</v>
      </c>
      <c r="AL83" s="19">
        <v>1.7825524816189667E-2</v>
      </c>
    </row>
    <row r="84" spans="1:38" x14ac:dyDescent="0.25">
      <c r="A84" s="1" t="s">
        <v>211</v>
      </c>
      <c r="C84" s="19">
        <v>0.58769256602723863</v>
      </c>
      <c r="D84" s="19">
        <v>0.57119570248720353</v>
      </c>
      <c r="E84" s="19">
        <v>0.58037915147084296</v>
      </c>
      <c r="F84" s="19">
        <v>0.55776593623264714</v>
      </c>
      <c r="G84" s="19">
        <v>0.55325611132702068</v>
      </c>
      <c r="H84" s="19">
        <v>0.53354609400118191</v>
      </c>
      <c r="I84" s="19">
        <v>0.51771572687516965</v>
      </c>
      <c r="J84" s="19">
        <v>0.48745304410825074</v>
      </c>
      <c r="K84" s="19">
        <v>0.45331554565145254</v>
      </c>
      <c r="L84" s="19">
        <v>0.41701026195203156</v>
      </c>
      <c r="M84" s="19">
        <v>0.38251068900014989</v>
      </c>
      <c r="N84" s="19">
        <v>0.36660185712910737</v>
      </c>
      <c r="O84" s="19">
        <v>0.34177593114959909</v>
      </c>
      <c r="P84" s="19">
        <v>0.31825967037335329</v>
      </c>
      <c r="Q84" s="19">
        <v>0.30272294979929654</v>
      </c>
      <c r="R84" s="19">
        <v>0.28786337659233918</v>
      </c>
      <c r="S84" s="19">
        <v>0.27754153363133949</v>
      </c>
      <c r="T84" s="19">
        <v>0.25031422239383988</v>
      </c>
      <c r="U84" s="19">
        <v>0.22107541327225855</v>
      </c>
      <c r="V84" s="19">
        <v>0.20615527366816649</v>
      </c>
      <c r="W84" s="19">
        <v>0.19767029708473538</v>
      </c>
      <c r="X84" s="19">
        <v>0.18648199659800307</v>
      </c>
      <c r="Y84" s="19">
        <v>0.17678722761488616</v>
      </c>
      <c r="Z84" s="19">
        <v>0.16485488995480077</v>
      </c>
      <c r="AA84" s="19">
        <v>0.15452120756622492</v>
      </c>
      <c r="AB84" s="19">
        <v>0.14734790624667371</v>
      </c>
      <c r="AC84" s="19">
        <v>0.12677525201090725</v>
      </c>
      <c r="AD84" s="19">
        <v>0.10339447707690279</v>
      </c>
      <c r="AE84" s="19">
        <v>9.4568453057600033E-2</v>
      </c>
      <c r="AF84" s="19">
        <v>8.3365854749697627E-2</v>
      </c>
      <c r="AG84" s="19">
        <v>7.6007252404954442E-2</v>
      </c>
      <c r="AH84" s="19">
        <v>6.1178091856015707E-2</v>
      </c>
      <c r="AI84" s="19">
        <v>4.6012181213277076E-2</v>
      </c>
      <c r="AJ84" s="19">
        <v>3.8255135457851364E-2</v>
      </c>
      <c r="AK84" s="19">
        <v>3.5104185341836951E-2</v>
      </c>
      <c r="AL84" s="19">
        <v>3.3602271899857761E-2</v>
      </c>
    </row>
    <row r="85" spans="1:38" x14ac:dyDescent="0.25">
      <c r="A85" s="1" t="s">
        <v>212</v>
      </c>
      <c r="C85" s="19">
        <v>2.5423887138959826</v>
      </c>
      <c r="D85" s="19">
        <v>2.549596942715787</v>
      </c>
      <c r="E85" s="19">
        <v>2.5468293052881732</v>
      </c>
      <c r="F85" s="19">
        <v>2.5439660151216019</v>
      </c>
      <c r="G85" s="19">
        <v>2.5452536367211502</v>
      </c>
      <c r="H85" s="19">
        <v>2.554283231320047</v>
      </c>
      <c r="I85" s="19">
        <v>2.5521470514553046</v>
      </c>
      <c r="J85" s="19">
        <v>2.5491902735310901</v>
      </c>
      <c r="K85" s="19">
        <v>2.5516099941090067</v>
      </c>
      <c r="L85" s="19">
        <v>2.5423114908604663</v>
      </c>
      <c r="M85" s="19">
        <v>2.540289756598177</v>
      </c>
      <c r="N85" s="19">
        <v>2.3232608278428004</v>
      </c>
      <c r="O85" s="19">
        <v>2.2033537600917361</v>
      </c>
      <c r="P85" s="19">
        <v>2.1323088195293449</v>
      </c>
      <c r="Q85" s="19">
        <v>2.0776343442183052</v>
      </c>
      <c r="R85" s="19">
        <v>2.0035222643470725</v>
      </c>
      <c r="S85" s="19">
        <v>1.8854533145138304</v>
      </c>
      <c r="T85" s="19">
        <v>1.8243111944203607</v>
      </c>
      <c r="U85" s="19">
        <v>1.7266482222879613</v>
      </c>
      <c r="V85" s="19">
        <v>1.6382994182221298</v>
      </c>
      <c r="W85" s="19">
        <v>1.7023007295252659</v>
      </c>
      <c r="X85" s="19">
        <v>1.6339173905639315</v>
      </c>
      <c r="Y85" s="19">
        <v>1.5728603525066713</v>
      </c>
      <c r="Z85" s="19">
        <v>1.5318649429361906</v>
      </c>
      <c r="AA85" s="19">
        <v>1.4594160437939814</v>
      </c>
      <c r="AB85" s="19">
        <v>1.4061777907982367</v>
      </c>
      <c r="AC85" s="19">
        <v>1.3530198013352972</v>
      </c>
      <c r="AD85" s="19">
        <v>1.2848965572410358</v>
      </c>
      <c r="AE85" s="19">
        <v>1.2120384504839479</v>
      </c>
      <c r="AF85" s="19">
        <v>1.1348260578060287</v>
      </c>
      <c r="AG85" s="19">
        <v>1.0559806020503888</v>
      </c>
      <c r="AH85" s="19">
        <v>1.0792309105418643</v>
      </c>
      <c r="AI85" s="19">
        <v>1.0182748987186172</v>
      </c>
      <c r="AJ85" s="19">
        <v>0.96520166857264555</v>
      </c>
      <c r="AK85" s="19">
        <v>0.81472264051990129</v>
      </c>
      <c r="AL85" s="19">
        <v>0.78886588877549757</v>
      </c>
    </row>
    <row r="87" spans="1:38" x14ac:dyDescent="0.25">
      <c r="A87" s="25" t="s">
        <v>3</v>
      </c>
      <c r="B87" s="17" t="s">
        <v>213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</row>
    <row r="88" spans="1:38" x14ac:dyDescent="0.25">
      <c r="A88" s="1" t="s">
        <v>209</v>
      </c>
      <c r="B88" s="22"/>
      <c r="C88" s="26">
        <v>100.55083605239479</v>
      </c>
      <c r="D88" s="26">
        <v>8.0267137065389704</v>
      </c>
      <c r="E88" s="26">
        <v>6.8743962694985923</v>
      </c>
      <c r="F88" s="26">
        <v>6.932069671936782</v>
      </c>
      <c r="G88" s="26">
        <v>5.8978694902004305</v>
      </c>
      <c r="H88" s="26">
        <v>4.925082161810689</v>
      </c>
      <c r="I88" s="26">
        <v>3.981462986487148</v>
      </c>
      <c r="J88" s="26">
        <v>3.0130508108440854</v>
      </c>
      <c r="K88" s="26">
        <v>3.0244885418213148</v>
      </c>
      <c r="L88" s="26">
        <v>1.7547589136291595</v>
      </c>
      <c r="M88" s="26">
        <v>0.91856880345885994</v>
      </c>
      <c r="N88" s="26">
        <v>0.2174659418281453</v>
      </c>
      <c r="O88" s="26">
        <v>0.20096849011925022</v>
      </c>
      <c r="P88" s="26">
        <v>0.20149083989767141</v>
      </c>
      <c r="Q88" s="26">
        <v>0.20069038066032072</v>
      </c>
      <c r="R88" s="26">
        <v>0.20041165283380627</v>
      </c>
      <c r="S88" s="26">
        <v>8.0547771280405966E-2</v>
      </c>
      <c r="T88" s="26">
        <v>8.0973937549115985E-2</v>
      </c>
      <c r="U88" s="26">
        <v>8.1369861121861981E-2</v>
      </c>
      <c r="V88" s="26">
        <v>8.020532399839625E-2</v>
      </c>
      <c r="W88" s="26">
        <v>8.0243162366122181E-2</v>
      </c>
      <c r="X88" s="26">
        <v>8.055141715675386E-2</v>
      </c>
      <c r="Y88" s="26">
        <v>8.0650229265795223E-2</v>
      </c>
      <c r="Z88" s="26">
        <v>8.0759828816943269E-2</v>
      </c>
      <c r="AA88" s="26">
        <v>8.0883228737764629E-2</v>
      </c>
      <c r="AB88" s="26">
        <v>8.0924901019286191E-2</v>
      </c>
      <c r="AC88" s="26">
        <v>8.0801404875671515E-2</v>
      </c>
      <c r="AD88" s="26">
        <v>8.0210880570625878E-2</v>
      </c>
      <c r="AE88" s="26">
        <v>8.0484078901664216E-2</v>
      </c>
      <c r="AF88" s="26">
        <v>8.048729485687961E-2</v>
      </c>
      <c r="AG88" s="26">
        <v>8.0202272783472986E-2</v>
      </c>
      <c r="AH88" s="26">
        <v>8.040569348768993E-2</v>
      </c>
      <c r="AI88" s="26">
        <v>7.9295186482683688E-2</v>
      </c>
      <c r="AJ88" s="26">
        <v>7.8140894747053324E-2</v>
      </c>
      <c r="AK88" s="26">
        <v>7.6986489064305427E-2</v>
      </c>
      <c r="AL88" s="26">
        <v>7.6126743970008195E-2</v>
      </c>
    </row>
    <row r="89" spans="1:38" x14ac:dyDescent="0.25">
      <c r="A89" s="1" t="s">
        <v>210</v>
      </c>
      <c r="B89" s="22"/>
      <c r="C89" s="26">
        <v>44.920431006336386</v>
      </c>
      <c r="D89" s="26">
        <v>1.9371428628880125</v>
      </c>
      <c r="E89" s="26">
        <v>1.7519734761038837</v>
      </c>
      <c r="F89" s="26">
        <v>1.6793258732013063</v>
      </c>
      <c r="G89" s="26">
        <v>1.0765121305117484</v>
      </c>
      <c r="H89" s="26">
        <v>0.82524865709080919</v>
      </c>
      <c r="I89" s="26">
        <v>0.61610663179446068</v>
      </c>
      <c r="J89" s="26">
        <v>0.35481275006229274</v>
      </c>
      <c r="K89" s="26">
        <v>0.32797727856864822</v>
      </c>
      <c r="L89" s="26">
        <v>0.19865816846966874</v>
      </c>
      <c r="M89" s="26">
        <v>0.14371350965322666</v>
      </c>
      <c r="N89" s="26">
        <v>0.11465133937705593</v>
      </c>
      <c r="O89" s="26">
        <v>0.11190648119730766</v>
      </c>
      <c r="P89" s="26">
        <v>0.11076999344289697</v>
      </c>
      <c r="Q89" s="26">
        <v>0.10957167652461032</v>
      </c>
      <c r="R89" s="26">
        <v>0.11005537580916024</v>
      </c>
      <c r="S89" s="26">
        <v>0.10925567302790844</v>
      </c>
      <c r="T89" s="26">
        <v>0.11069833704117485</v>
      </c>
      <c r="U89" s="26">
        <v>0.11241458536366357</v>
      </c>
      <c r="V89" s="26">
        <v>0.11484199922685359</v>
      </c>
      <c r="W89" s="26">
        <v>0.11512329289185949</v>
      </c>
      <c r="X89" s="26">
        <v>0.11571933150988056</v>
      </c>
      <c r="Y89" s="26">
        <v>0.11616828998147172</v>
      </c>
      <c r="Z89" s="26">
        <v>0.11633326922026563</v>
      </c>
      <c r="AA89" s="26">
        <v>0.11663117665669194</v>
      </c>
      <c r="AB89" s="26">
        <v>0.1175877595079943</v>
      </c>
      <c r="AC89" s="26">
        <v>0.11874639986529974</v>
      </c>
      <c r="AD89" s="26">
        <v>0.12010430750686445</v>
      </c>
      <c r="AE89" s="26">
        <v>0.12097611926405066</v>
      </c>
      <c r="AF89" s="26">
        <v>0.12192018974850233</v>
      </c>
      <c r="AG89" s="26">
        <v>0.12272950212843542</v>
      </c>
      <c r="AH89" s="26">
        <v>0.12360980371427041</v>
      </c>
      <c r="AI89" s="26">
        <v>0.12510628836589346</v>
      </c>
      <c r="AJ89" s="26">
        <v>0.12522784083739577</v>
      </c>
      <c r="AK89" s="26">
        <v>0.12554706715585853</v>
      </c>
      <c r="AL89" s="26">
        <v>0.12580563697378694</v>
      </c>
    </row>
    <row r="90" spans="1:38" x14ac:dyDescent="0.25">
      <c r="A90" s="1" t="s">
        <v>211</v>
      </c>
      <c r="B90" s="22"/>
      <c r="C90" s="26">
        <v>6.9967347777154361</v>
      </c>
      <c r="D90" s="26">
        <v>0.68140093383011158</v>
      </c>
      <c r="E90" s="26">
        <v>0.61420797992205722</v>
      </c>
      <c r="F90" s="26">
        <v>0.54764563429556035</v>
      </c>
      <c r="G90" s="26">
        <v>0.48151367080921709</v>
      </c>
      <c r="H90" s="26">
        <v>0.41715902800858612</v>
      </c>
      <c r="I90" s="26">
        <v>0.38716661692026383</v>
      </c>
      <c r="J90" s="26">
        <v>0.31670987046536353</v>
      </c>
      <c r="K90" s="26">
        <v>0.32369106148965276</v>
      </c>
      <c r="L90" s="26">
        <v>0.27280723064212253</v>
      </c>
      <c r="M90" s="26">
        <v>0.24847022336856478</v>
      </c>
      <c r="N90" s="26">
        <v>0.2363581515819875</v>
      </c>
      <c r="O90" s="26">
        <v>0.23539896714019826</v>
      </c>
      <c r="P90" s="26">
        <v>0.23500624378352905</v>
      </c>
      <c r="Q90" s="26">
        <v>0.23450535407645667</v>
      </c>
      <c r="R90" s="26">
        <v>0.23407061108591226</v>
      </c>
      <c r="S90" s="26">
        <v>0.23308223321023686</v>
      </c>
      <c r="T90" s="26">
        <v>0.23313928019320687</v>
      </c>
      <c r="U90" s="26">
        <v>0.23322885300678828</v>
      </c>
      <c r="V90" s="26">
        <v>0.23420150125185518</v>
      </c>
      <c r="W90" s="26">
        <v>0.23462396946147113</v>
      </c>
      <c r="X90" s="26">
        <v>0.23477730103795413</v>
      </c>
      <c r="Y90" s="26">
        <v>0.2343585859434662</v>
      </c>
      <c r="Z90" s="26">
        <v>0.23386767563473282</v>
      </c>
      <c r="AA90" s="26">
        <v>0.23276621693670405</v>
      </c>
      <c r="AB90" s="26">
        <v>0.2319986879322275</v>
      </c>
      <c r="AC90" s="26">
        <v>0.23232217593681864</v>
      </c>
      <c r="AD90" s="26">
        <v>0.23196827352651872</v>
      </c>
      <c r="AE90" s="26">
        <v>0.23255346148307224</v>
      </c>
      <c r="AF90" s="26">
        <v>0.23237711905462585</v>
      </c>
      <c r="AG90" s="26">
        <v>0.23231402730792669</v>
      </c>
      <c r="AH90" s="26">
        <v>0.23263278256363845</v>
      </c>
      <c r="AI90" s="26">
        <v>0.23248908867954035</v>
      </c>
      <c r="AJ90" s="26">
        <v>0.23335311969147624</v>
      </c>
      <c r="AK90" s="26">
        <v>0.23323132962721654</v>
      </c>
      <c r="AL90" s="26">
        <v>0.23275394844756014</v>
      </c>
    </row>
    <row r="91" spans="1:38" x14ac:dyDescent="0.25">
      <c r="A91" s="1" t="s">
        <v>212</v>
      </c>
      <c r="B91" s="22"/>
      <c r="C91" s="26">
        <v>68.729974684748456</v>
      </c>
      <c r="D91" s="26">
        <v>5.6372026384345908</v>
      </c>
      <c r="E91" s="26">
        <v>4.9108512079921525</v>
      </c>
      <c r="F91" s="26">
        <v>4.9111825009710222</v>
      </c>
      <c r="G91" s="26">
        <v>4.2498582663227378</v>
      </c>
      <c r="H91" s="26">
        <v>3.5781393555473953</v>
      </c>
      <c r="I91" s="26">
        <v>2.9181541690007546</v>
      </c>
      <c r="J91" s="26">
        <v>2.2451981180536427</v>
      </c>
      <c r="K91" s="26">
        <v>2.2467269781295554</v>
      </c>
      <c r="L91" s="26">
        <v>1.2742661584285666</v>
      </c>
      <c r="M91" s="26">
        <v>0.65005195566055951</v>
      </c>
      <c r="N91" s="26">
        <v>0.124607591908045</v>
      </c>
      <c r="O91" s="26">
        <v>0.11180522123055082</v>
      </c>
      <c r="P91" s="26">
        <v>0.11121258764159934</v>
      </c>
      <c r="Q91" s="26">
        <v>0.11077132038297771</v>
      </c>
      <c r="R91" s="26">
        <v>0.10962400788630161</v>
      </c>
      <c r="S91" s="26">
        <v>2.326848959296441E-2</v>
      </c>
      <c r="T91" s="26">
        <v>2.3262245187979261E-2</v>
      </c>
      <c r="U91" s="26">
        <v>2.3272436039290936E-2</v>
      </c>
      <c r="V91" s="26">
        <v>2.3287851441541489E-2</v>
      </c>
      <c r="W91" s="26">
        <v>2.3489590059311394E-2</v>
      </c>
      <c r="X91" s="26">
        <v>2.3363504731203931E-2</v>
      </c>
      <c r="Y91" s="26">
        <v>2.3283862771618067E-2</v>
      </c>
      <c r="Z91" s="26">
        <v>2.3272726605586221E-2</v>
      </c>
      <c r="AA91" s="26">
        <v>2.3198997117505483E-2</v>
      </c>
      <c r="AB91" s="26">
        <v>2.31703297894786E-2</v>
      </c>
      <c r="AC91" s="26">
        <v>2.3152411984450227E-2</v>
      </c>
      <c r="AD91" s="26">
        <v>2.2253410648640115E-2</v>
      </c>
      <c r="AE91" s="26">
        <v>2.2193276591983224E-2</v>
      </c>
      <c r="AF91" s="26">
        <v>2.2195886361374675E-2</v>
      </c>
      <c r="AG91" s="26">
        <v>2.2157674249555118E-2</v>
      </c>
      <c r="AH91" s="26">
        <v>2.2099378173036237E-2</v>
      </c>
      <c r="AI91" s="26">
        <v>2.2070132418696126E-2</v>
      </c>
      <c r="AJ91" s="26">
        <v>2.2055444209428007E-2</v>
      </c>
      <c r="AK91" s="26">
        <v>2.2033202375359922E-2</v>
      </c>
      <c r="AL91" s="26">
        <v>2.2025774998760163E-2</v>
      </c>
    </row>
    <row r="93" spans="1:38" x14ac:dyDescent="0.25">
      <c r="A93" s="16" t="s">
        <v>116</v>
      </c>
      <c r="B93" s="17" t="s">
        <v>213</v>
      </c>
    </row>
    <row r="94" spans="1:38" x14ac:dyDescent="0.25">
      <c r="A94" s="1" t="s">
        <v>209</v>
      </c>
      <c r="C94" s="19">
        <v>10.135366351084915</v>
      </c>
      <c r="D94" s="19">
        <v>13.411887778359617</v>
      </c>
      <c r="E94" s="19">
        <v>14.834900927299106</v>
      </c>
      <c r="F94" s="19">
        <v>13.174413244211872</v>
      </c>
      <c r="G94" s="19">
        <v>13.972833752800259</v>
      </c>
      <c r="H94" s="19">
        <v>13.905550784329391</v>
      </c>
      <c r="I94" s="19">
        <v>14.063270679196627</v>
      </c>
      <c r="J94" s="19">
        <v>14.50770624965709</v>
      </c>
      <c r="K94" s="19">
        <v>13.068101772192811</v>
      </c>
      <c r="L94" s="19">
        <v>11.28956565884371</v>
      </c>
      <c r="M94" s="19">
        <v>10.02962169555453</v>
      </c>
      <c r="N94" s="19">
        <v>8.2555790454887177</v>
      </c>
      <c r="O94" s="19">
        <v>7.9703843448916309</v>
      </c>
      <c r="P94" s="19">
        <v>7.4883150245724401</v>
      </c>
      <c r="Q94" s="19">
        <v>7.5448091335407765</v>
      </c>
      <c r="R94" s="19">
        <v>7.5082015480920603</v>
      </c>
      <c r="S94" s="19">
        <v>7.4176869216142229</v>
      </c>
      <c r="T94" s="19">
        <v>7.6085267567652783</v>
      </c>
      <c r="U94" s="19">
        <v>7.7011557058757507</v>
      </c>
      <c r="V94" s="19">
        <v>8.3310761878444914</v>
      </c>
      <c r="W94" s="19">
        <v>8.8862732327091987</v>
      </c>
      <c r="X94" s="19">
        <v>9.7163196553618256</v>
      </c>
      <c r="Y94" s="19">
        <v>9.8416028129663111</v>
      </c>
      <c r="Z94" s="19">
        <v>9.9891537352304454</v>
      </c>
      <c r="AA94" s="19">
        <v>10.10583251932731</v>
      </c>
      <c r="AB94" s="19">
        <v>9.8108772511445448</v>
      </c>
      <c r="AC94" s="19">
        <v>8.9997633294490615</v>
      </c>
      <c r="AD94" s="19">
        <v>8.242669279576031</v>
      </c>
      <c r="AE94" s="19">
        <v>6.1581462603247257</v>
      </c>
      <c r="AF94" s="19">
        <v>5.5424236635076651</v>
      </c>
      <c r="AG94" s="19">
        <v>4.9333887123186342</v>
      </c>
      <c r="AH94" s="19">
        <v>4.5482498464348637</v>
      </c>
      <c r="AI94" s="19">
        <v>4.1759775987610235</v>
      </c>
      <c r="AJ94" s="19">
        <v>3.9385794093369952</v>
      </c>
      <c r="AK94" s="19">
        <v>4.4877749744189996</v>
      </c>
      <c r="AL94" s="19">
        <v>4.1848213631625617</v>
      </c>
    </row>
    <row r="95" spans="1:38" x14ac:dyDescent="0.25">
      <c r="A95" s="1" t="s">
        <v>210</v>
      </c>
      <c r="C95" s="19">
        <v>113.27171141836787</v>
      </c>
      <c r="D95" s="19">
        <v>138.01821413206989</v>
      </c>
      <c r="E95" s="19">
        <v>137.22189761880824</v>
      </c>
      <c r="F95" s="19">
        <v>138.35015758889375</v>
      </c>
      <c r="G95" s="19">
        <v>145.34881834142971</v>
      </c>
      <c r="H95" s="19">
        <v>139.29136605636731</v>
      </c>
      <c r="I95" s="19">
        <v>132.78773913365825</v>
      </c>
      <c r="J95" s="19">
        <v>122.49798366498962</v>
      </c>
      <c r="K95" s="19">
        <v>106.46522110751799</v>
      </c>
      <c r="L95" s="19">
        <v>99.072331642408159</v>
      </c>
      <c r="M95" s="19">
        <v>90.730459835930461</v>
      </c>
      <c r="N95" s="19">
        <v>79.603414682105836</v>
      </c>
      <c r="O95" s="19">
        <v>73.483932905875633</v>
      </c>
      <c r="P95" s="19">
        <v>68.03458082455289</v>
      </c>
      <c r="Q95" s="19">
        <v>63.999539799080935</v>
      </c>
      <c r="R95" s="19">
        <v>60.505716027963487</v>
      </c>
      <c r="S95" s="19">
        <v>55.703712069686979</v>
      </c>
      <c r="T95" s="19">
        <v>52.281417882310549</v>
      </c>
      <c r="U95" s="19">
        <v>49.287116932388109</v>
      </c>
      <c r="V95" s="19">
        <v>46.080991370646302</v>
      </c>
      <c r="W95" s="19">
        <v>44.323511935118844</v>
      </c>
      <c r="X95" s="19">
        <v>42.504692226958376</v>
      </c>
      <c r="Y95" s="19">
        <v>39.78393679078652</v>
      </c>
      <c r="Z95" s="19">
        <v>36.730648018739032</v>
      </c>
      <c r="AA95" s="19">
        <v>34.472388399471889</v>
      </c>
      <c r="AB95" s="19">
        <v>31.592296957097339</v>
      </c>
      <c r="AC95" s="19">
        <v>28.325028400165433</v>
      </c>
      <c r="AD95" s="19">
        <v>23.290188192455819</v>
      </c>
      <c r="AE95" s="19">
        <v>20.003614985049033</v>
      </c>
      <c r="AF95" s="19">
        <v>16.861708963039035</v>
      </c>
      <c r="AG95" s="19">
        <v>14.532965080752398</v>
      </c>
      <c r="AH95" s="19">
        <v>12.787090791022852</v>
      </c>
      <c r="AI95" s="19">
        <v>11.134333829982143</v>
      </c>
      <c r="AJ95" s="19">
        <v>9.9229270026661922</v>
      </c>
      <c r="AK95" s="19">
        <v>8.7873319476991494</v>
      </c>
      <c r="AL95" s="19">
        <v>7.8693944687932458</v>
      </c>
    </row>
    <row r="96" spans="1:38" x14ac:dyDescent="0.25">
      <c r="A96" s="1" t="s">
        <v>211</v>
      </c>
      <c r="C96" s="19">
        <v>168.8713877040241</v>
      </c>
      <c r="D96" s="19">
        <v>173.79641974351793</v>
      </c>
      <c r="E96" s="19">
        <v>173.9966678764047</v>
      </c>
      <c r="F96" s="19">
        <v>176.11514639777099</v>
      </c>
      <c r="G96" s="19">
        <v>177.18745630704422</v>
      </c>
      <c r="H96" s="19">
        <v>177.12117337152955</v>
      </c>
      <c r="I96" s="19">
        <v>176.51489499547341</v>
      </c>
      <c r="J96" s="19">
        <v>176.17362346531752</v>
      </c>
      <c r="K96" s="19">
        <v>170.17320092604328</v>
      </c>
      <c r="L96" s="19">
        <v>161.29515506300041</v>
      </c>
      <c r="M96" s="19">
        <v>153.91741228118954</v>
      </c>
      <c r="N96" s="19">
        <v>141.3666657585521</v>
      </c>
      <c r="O96" s="19">
        <v>134.86666357267742</v>
      </c>
      <c r="P96" s="19">
        <v>126.93038780511401</v>
      </c>
      <c r="Q96" s="19">
        <v>123.12478156264285</v>
      </c>
      <c r="R96" s="19">
        <v>119.38908186435074</v>
      </c>
      <c r="S96" s="19">
        <v>112.7795065818641</v>
      </c>
      <c r="T96" s="19">
        <v>103.64724125140516</v>
      </c>
      <c r="U96" s="19">
        <v>94.025231357962525</v>
      </c>
      <c r="V96" s="19">
        <v>84.921035525981623</v>
      </c>
      <c r="W96" s="19">
        <v>80.449714965967672</v>
      </c>
      <c r="X96" s="19">
        <v>76.653704962447023</v>
      </c>
      <c r="Y96" s="19">
        <v>73.508092345500231</v>
      </c>
      <c r="Z96" s="19">
        <v>70.519581042029998</v>
      </c>
      <c r="AA96" s="19">
        <v>68.396184259702594</v>
      </c>
      <c r="AB96" s="19">
        <v>66.283500357931686</v>
      </c>
      <c r="AC96" s="19">
        <v>58.257592205506413</v>
      </c>
      <c r="AD96" s="19">
        <v>49.196706680612778</v>
      </c>
      <c r="AE96" s="19">
        <v>45.34337349627399</v>
      </c>
      <c r="AF96" s="19">
        <v>41.025221160252883</v>
      </c>
      <c r="AG96" s="19">
        <v>37.57017244556976</v>
      </c>
      <c r="AH96" s="19">
        <v>32.784566070900226</v>
      </c>
      <c r="AI96" s="19">
        <v>27.200717779631475</v>
      </c>
      <c r="AJ96" s="19">
        <v>23.279331689600497</v>
      </c>
      <c r="AK96" s="19">
        <v>21.880320641509439</v>
      </c>
      <c r="AL96" s="19">
        <v>20.155595187402685</v>
      </c>
    </row>
    <row r="97" spans="1:38" x14ac:dyDescent="0.25">
      <c r="A97" s="1" t="s">
        <v>212</v>
      </c>
      <c r="C97" s="19">
        <v>7.0033824187722997</v>
      </c>
      <c r="D97" s="19">
        <v>7.0037785719783239</v>
      </c>
      <c r="E97" s="19">
        <v>7.0046471896019709</v>
      </c>
      <c r="F97" s="19">
        <v>7.0031372210459786</v>
      </c>
      <c r="G97" s="19">
        <v>7.0033192988303306</v>
      </c>
      <c r="H97" s="19">
        <v>7.0038453911538721</v>
      </c>
      <c r="I97" s="19">
        <v>7.0040985085827616</v>
      </c>
      <c r="J97" s="19">
        <v>7.0038523145952167</v>
      </c>
      <c r="K97" s="19">
        <v>7.0035552130437049</v>
      </c>
      <c r="L97" s="19">
        <v>7.0033567321422723</v>
      </c>
      <c r="M97" s="19">
        <v>7.0035234906226869</v>
      </c>
      <c r="N97" s="19">
        <v>7.1131620507144921</v>
      </c>
      <c r="O97" s="19">
        <v>7.1948899302826641</v>
      </c>
      <c r="P97" s="19">
        <v>7.2461387275969225</v>
      </c>
      <c r="Q97" s="19">
        <v>7.283820572628195</v>
      </c>
      <c r="R97" s="19">
        <v>7.064632353229773</v>
      </c>
      <c r="S97" s="19">
        <v>6.8192700229781886</v>
      </c>
      <c r="T97" s="19">
        <v>6.5958045008669473</v>
      </c>
      <c r="U97" s="19">
        <v>6.3904399591696555</v>
      </c>
      <c r="V97" s="19">
        <v>6.1662282273949671</v>
      </c>
      <c r="W97" s="19">
        <v>6.2684365729036271</v>
      </c>
      <c r="X97" s="19">
        <v>6.0502645911898139</v>
      </c>
      <c r="Y97" s="19">
        <v>5.8705714892171503</v>
      </c>
      <c r="Z97" s="19">
        <v>5.7322457642830296</v>
      </c>
      <c r="AA97" s="19">
        <v>5.5163963679810752</v>
      </c>
      <c r="AB97" s="19">
        <v>5.3622560064138325</v>
      </c>
      <c r="AC97" s="19">
        <v>5.1897737821001986</v>
      </c>
      <c r="AD97" s="19">
        <v>5.0096216476130966</v>
      </c>
      <c r="AE97" s="19">
        <v>4.7621392665692062</v>
      </c>
      <c r="AF97" s="19">
        <v>4.4743874348164381</v>
      </c>
      <c r="AG97" s="19">
        <v>4.1956565544658808</v>
      </c>
      <c r="AH97" s="19">
        <v>4.0082385738088284</v>
      </c>
      <c r="AI97" s="19">
        <v>3.7489122790147191</v>
      </c>
      <c r="AJ97" s="19">
        <v>3.5579538390419017</v>
      </c>
      <c r="AK97" s="19">
        <v>3.0905760012646759</v>
      </c>
      <c r="AL97" s="19">
        <v>2.9086442841978455</v>
      </c>
    </row>
  </sheetData>
  <mergeCells count="1">
    <mergeCell ref="B1:K1"/>
  </mergeCells>
  <pageMargins left="0.75" right="0.75" top="1" bottom="1" header="0.5" footer="0.5"/>
  <pageSetup paperSize="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9A32-01CF-4F9D-B995-4BE3D5581407}">
  <sheetPr>
    <tabColor rgb="FFFFC000"/>
  </sheetPr>
  <dimension ref="A1:AR34"/>
  <sheetViews>
    <sheetView topLeftCell="Q1" zoomScale="80" zoomScaleNormal="80" workbookViewId="0">
      <selection activeCell="J2" sqref="J2"/>
    </sheetView>
  </sheetViews>
  <sheetFormatPr defaultColWidth="9.140625" defaultRowHeight="15" x14ac:dyDescent="0.25"/>
  <cols>
    <col min="1" max="1" width="30" style="92" customWidth="1"/>
    <col min="2" max="2" width="15.42578125" style="92" hidden="1" customWidth="1"/>
    <col min="3" max="3" width="33.28515625" style="92" hidden="1" customWidth="1"/>
    <col min="4" max="4" width="22.5703125" style="92" hidden="1" customWidth="1"/>
    <col min="5" max="5" width="13.28515625" style="92" hidden="1" customWidth="1"/>
    <col min="6" max="6" width="12.5703125" style="92" hidden="1" customWidth="1"/>
    <col min="7" max="7" width="8.85546875" style="92" hidden="1" customWidth="1"/>
    <col min="8" max="8" width="12.85546875" style="92" hidden="1" customWidth="1"/>
    <col min="9" max="9" width="10.42578125" style="92" hidden="1" customWidth="1"/>
    <col min="10" max="19" width="10.42578125" style="92" bestFit="1" customWidth="1"/>
    <col min="20" max="28" width="12.140625" style="92" bestFit="1" customWidth="1"/>
    <col min="29" max="36" width="10.42578125" style="92" bestFit="1" customWidth="1"/>
    <col min="37" max="44" width="12.140625" style="92" bestFit="1" customWidth="1"/>
    <col min="45" max="16384" width="9.140625" style="92"/>
  </cols>
  <sheetData>
    <row r="1" spans="1:44" x14ac:dyDescent="0.25">
      <c r="A1" s="91" t="s">
        <v>220</v>
      </c>
      <c r="B1" s="91"/>
      <c r="J1" s="93">
        <v>1990</v>
      </c>
      <c r="K1" s="93">
        <v>1991</v>
      </c>
      <c r="L1" s="93">
        <v>1992</v>
      </c>
      <c r="M1" s="93">
        <v>1993</v>
      </c>
      <c r="N1" s="93">
        <v>1994</v>
      </c>
      <c r="O1" s="93">
        <v>1995</v>
      </c>
      <c r="P1" s="93">
        <v>1996</v>
      </c>
      <c r="Q1" s="93">
        <v>1997</v>
      </c>
      <c r="R1" s="93">
        <v>1998</v>
      </c>
      <c r="S1" s="93">
        <v>1999</v>
      </c>
      <c r="T1" s="93">
        <v>2000</v>
      </c>
      <c r="U1" s="93">
        <v>2001</v>
      </c>
      <c r="V1" s="93">
        <v>2002</v>
      </c>
      <c r="W1" s="93">
        <v>2003</v>
      </c>
      <c r="X1" s="93">
        <v>2004</v>
      </c>
      <c r="Y1" s="93">
        <v>2005</v>
      </c>
      <c r="Z1" s="93">
        <v>2006</v>
      </c>
      <c r="AA1" s="93">
        <v>2007</v>
      </c>
      <c r="AB1" s="93">
        <v>2008</v>
      </c>
      <c r="AC1" s="93">
        <v>2009</v>
      </c>
      <c r="AD1" s="93">
        <v>2010</v>
      </c>
      <c r="AE1" s="93">
        <v>2011</v>
      </c>
      <c r="AF1" s="93">
        <v>2012</v>
      </c>
      <c r="AG1" s="93">
        <v>2013</v>
      </c>
      <c r="AH1" s="93">
        <v>2014</v>
      </c>
      <c r="AI1" s="93">
        <v>2015</v>
      </c>
      <c r="AJ1" s="93">
        <v>2016</v>
      </c>
      <c r="AK1" s="93">
        <v>2017</v>
      </c>
      <c r="AL1" s="93">
        <v>2018</v>
      </c>
      <c r="AM1" s="93">
        <v>2019</v>
      </c>
      <c r="AN1" s="93">
        <v>2020</v>
      </c>
      <c r="AO1" s="93">
        <v>2021</v>
      </c>
      <c r="AP1" s="93">
        <v>2022</v>
      </c>
      <c r="AQ1" s="93">
        <v>2023</v>
      </c>
      <c r="AR1" s="94">
        <v>2024</v>
      </c>
    </row>
    <row r="2" spans="1:44" x14ac:dyDescent="0.25">
      <c r="A2" s="95" t="s">
        <v>209</v>
      </c>
      <c r="J2" s="95">
        <v>2.2022834943530296</v>
      </c>
      <c r="K2" s="95">
        <v>2.1818525632444534</v>
      </c>
      <c r="L2" s="95">
        <v>2.1589258464200181</v>
      </c>
      <c r="M2" s="95">
        <v>2.0432073237437232</v>
      </c>
      <c r="N2" s="95">
        <v>1.9183229614753616</v>
      </c>
      <c r="O2" s="95">
        <v>1.7743933982925733</v>
      </c>
      <c r="P2" s="95">
        <v>1.6491919879287817</v>
      </c>
      <c r="Q2" s="95">
        <v>1.4653108608859695</v>
      </c>
      <c r="R2" s="95">
        <v>1.2347863266194332</v>
      </c>
      <c r="S2" s="95">
        <v>1.0733551526834522</v>
      </c>
      <c r="T2" s="95">
        <v>0.88947049538210399</v>
      </c>
      <c r="U2" s="95">
        <v>0.65724707317567654</v>
      </c>
      <c r="V2" s="95">
        <v>0.5669865849784439</v>
      </c>
      <c r="W2" s="95">
        <v>0.47634398205483247</v>
      </c>
      <c r="X2" s="95">
        <v>0.41675869368510171</v>
      </c>
      <c r="Y2" s="95">
        <v>0.37008775248226788</v>
      </c>
      <c r="Z2" s="95">
        <v>0.32613769569312462</v>
      </c>
      <c r="AA2" s="95">
        <v>0.29798648461102112</v>
      </c>
      <c r="AB2" s="95">
        <v>0.27511334496320566</v>
      </c>
      <c r="AC2" s="95">
        <v>0.26921798099330518</v>
      </c>
      <c r="AD2" s="95">
        <v>0.27148545730130358</v>
      </c>
      <c r="AE2" s="95">
        <v>0.27597554253168921</v>
      </c>
      <c r="AF2" s="95">
        <v>0.28523627666513945</v>
      </c>
      <c r="AG2" s="95">
        <v>0.29596384336830789</v>
      </c>
      <c r="AH2" s="95">
        <v>0.30493617189267302</v>
      </c>
      <c r="AI2" s="95">
        <v>0.31393101527999723</v>
      </c>
      <c r="AJ2" s="95">
        <v>0.31657057368808161</v>
      </c>
      <c r="AK2" s="95">
        <v>0.31662458469727534</v>
      </c>
      <c r="AL2" s="95">
        <v>0.3115969865759376</v>
      </c>
      <c r="AM2" s="95">
        <v>0.314105958324918</v>
      </c>
      <c r="AN2" s="95">
        <v>0.28746646332273967</v>
      </c>
      <c r="AO2" s="95">
        <v>0.28274953315205908</v>
      </c>
      <c r="AP2" s="95">
        <v>0.25683682652182105</v>
      </c>
      <c r="AQ2" s="95">
        <v>0.23239644653583283</v>
      </c>
      <c r="AR2" s="95">
        <v>0.24408769342447145</v>
      </c>
    </row>
    <row r="3" spans="1:44" x14ac:dyDescent="0.25">
      <c r="A3" s="95" t="s">
        <v>210</v>
      </c>
      <c r="J3" s="95">
        <v>1.5574735679527265</v>
      </c>
      <c r="K3" s="95">
        <v>1.30979069084406</v>
      </c>
      <c r="L3" s="95">
        <v>1.3089165150505526</v>
      </c>
      <c r="M3" s="95">
        <v>1.2899598221998789</v>
      </c>
      <c r="N3" s="95">
        <v>1.2217714560046777</v>
      </c>
      <c r="O3" s="95">
        <v>1.1705648438514775</v>
      </c>
      <c r="P3" s="95">
        <v>1.1307719736132926</v>
      </c>
      <c r="Q3" s="95">
        <v>1.0693176440383285</v>
      </c>
      <c r="R3" s="95">
        <v>1.0333418892202124</v>
      </c>
      <c r="S3" s="95">
        <v>1.0179328458232384</v>
      </c>
      <c r="T3" s="95">
        <v>1.0025600268111015</v>
      </c>
      <c r="U3" s="95">
        <v>1.0023107341884252</v>
      </c>
      <c r="V3" s="95">
        <v>0.99373380965705715</v>
      </c>
      <c r="W3" s="95">
        <v>0.97668351872873604</v>
      </c>
      <c r="X3" s="95">
        <v>0.96200807073880812</v>
      </c>
      <c r="Y3" s="95">
        <v>0.95640681435397912</v>
      </c>
      <c r="Z3" s="95">
        <v>0.95655879119441067</v>
      </c>
      <c r="AA3" s="95">
        <v>0.9293034781789673</v>
      </c>
      <c r="AB3" s="95">
        <v>0.90716978307742946</v>
      </c>
      <c r="AC3" s="95">
        <v>0.87591837995446176</v>
      </c>
      <c r="AD3" s="95">
        <v>0.86045874959825008</v>
      </c>
      <c r="AE3" s="95">
        <v>0.8461349368948593</v>
      </c>
      <c r="AF3" s="95">
        <v>0.85709818255033743</v>
      </c>
      <c r="AG3" s="95">
        <v>0.86931293845819779</v>
      </c>
      <c r="AH3" s="95">
        <v>0.88364370245935442</v>
      </c>
      <c r="AI3" s="95">
        <v>0.9076837061361005</v>
      </c>
      <c r="AJ3" s="95">
        <v>0.919679865903684</v>
      </c>
      <c r="AK3" s="95">
        <v>0.94404370510271385</v>
      </c>
      <c r="AL3" s="95">
        <v>0.95979564755847002</v>
      </c>
      <c r="AM3" s="95">
        <v>0.97405614063350265</v>
      </c>
      <c r="AN3" s="95">
        <v>0.93533058092072907</v>
      </c>
      <c r="AO3" s="95">
        <v>0.89648502615834114</v>
      </c>
      <c r="AP3" s="95">
        <v>0.81426882217962182</v>
      </c>
      <c r="AQ3" s="95">
        <v>0.74645717856203631</v>
      </c>
      <c r="AR3" s="95">
        <v>0.67323774418153937</v>
      </c>
    </row>
    <row r="4" spans="1:44" x14ac:dyDescent="0.25">
      <c r="A4" s="95" t="s">
        <v>268</v>
      </c>
      <c r="J4" s="95">
        <v>9.1788693243715045</v>
      </c>
      <c r="K4" s="95">
        <v>9.4166020744723387</v>
      </c>
      <c r="L4" s="95">
        <v>9.4034999980151017</v>
      </c>
      <c r="M4" s="95">
        <v>9.5279980007943621</v>
      </c>
      <c r="N4" s="95">
        <v>9.5716810505195475</v>
      </c>
      <c r="O4" s="95">
        <v>9.4029081342656617</v>
      </c>
      <c r="P4" s="95">
        <v>9.1859038334687657</v>
      </c>
      <c r="Q4" s="95">
        <v>8.8481024422863328</v>
      </c>
      <c r="R4" s="95">
        <v>8.4034367062999653</v>
      </c>
      <c r="S4" s="95">
        <v>8.2379369661228843</v>
      </c>
      <c r="T4" s="95">
        <v>8.1284272248429339</v>
      </c>
      <c r="U4" s="95">
        <v>7.933907641479724</v>
      </c>
      <c r="V4" s="95">
        <v>7.7929566380328152</v>
      </c>
      <c r="W4" s="95">
        <v>7.5342140638781308</v>
      </c>
      <c r="X4" s="95">
        <v>7.3273185590276535</v>
      </c>
      <c r="Y4" s="95">
        <v>7.1447842620495026</v>
      </c>
      <c r="Z4" s="95">
        <v>7.0706700895030536</v>
      </c>
      <c r="AA4" s="95">
        <v>6.7642541942683856</v>
      </c>
      <c r="AB4" s="95">
        <v>6.4178886922942615</v>
      </c>
      <c r="AC4" s="95">
        <v>6.0714680052552037</v>
      </c>
      <c r="AD4" s="95">
        <v>5.9200012249609477</v>
      </c>
      <c r="AE4" s="95">
        <v>5.774671976987019</v>
      </c>
      <c r="AF4" s="95">
        <v>5.6071626020871745</v>
      </c>
      <c r="AG4" s="95">
        <v>5.4260127000431968</v>
      </c>
      <c r="AH4" s="95">
        <v>5.2940490131146198</v>
      </c>
      <c r="AI4" s="95">
        <v>5.1424496195226981</v>
      </c>
      <c r="AJ4" s="95">
        <v>4.638569047477751</v>
      </c>
      <c r="AK4" s="95">
        <v>3.9990687507231555</v>
      </c>
      <c r="AL4" s="95">
        <v>3.6790516887976819</v>
      </c>
      <c r="AM4" s="95">
        <v>3.3169785752454581</v>
      </c>
      <c r="AN4" s="95">
        <v>2.9406148761275053</v>
      </c>
      <c r="AO4" s="95">
        <v>2.4796937908172749</v>
      </c>
      <c r="AP4" s="95">
        <v>1.9347821973136397</v>
      </c>
      <c r="AQ4" s="95">
        <v>1.6771834317494563</v>
      </c>
      <c r="AR4" s="95">
        <v>1.5384943699227245</v>
      </c>
    </row>
    <row r="5" spans="1:44" x14ac:dyDescent="0.25">
      <c r="A5" s="95" t="s">
        <v>212</v>
      </c>
      <c r="J5" s="95">
        <v>0.3314656950580806</v>
      </c>
      <c r="K5" s="95">
        <v>0.33145997499036639</v>
      </c>
      <c r="L5" s="95">
        <v>0.33145057359712093</v>
      </c>
      <c r="M5" s="95">
        <v>0.33146819197390831</v>
      </c>
      <c r="N5" s="95">
        <v>0.33147198742579614</v>
      </c>
      <c r="O5" s="95">
        <v>0.33145817720982268</v>
      </c>
      <c r="P5" s="95">
        <v>0.33145849048451453</v>
      </c>
      <c r="Q5" s="95">
        <v>0.33145702668336408</v>
      </c>
      <c r="R5" s="95">
        <v>0.33146621198406923</v>
      </c>
      <c r="S5" s="95">
        <v>0.33145988457423753</v>
      </c>
      <c r="T5" s="95">
        <v>0.33146351802491164</v>
      </c>
      <c r="U5" s="95">
        <v>0.32719982620273214</v>
      </c>
      <c r="V5" s="95">
        <v>0.32833599817547288</v>
      </c>
      <c r="W5" s="95">
        <v>0.32906559340340474</v>
      </c>
      <c r="X5" s="95">
        <v>0.32959752662565572</v>
      </c>
      <c r="Y5" s="95">
        <v>0.31256526105256083</v>
      </c>
      <c r="Z5" s="95">
        <v>0.28720707477517304</v>
      </c>
      <c r="AA5" s="95">
        <v>0.27604330252240616</v>
      </c>
      <c r="AB5" s="95">
        <v>0.2566145373726183</v>
      </c>
      <c r="AC5" s="95">
        <v>0.2399714020196147</v>
      </c>
      <c r="AD5" s="95">
        <v>0.22571493238965951</v>
      </c>
      <c r="AE5" s="95">
        <v>0.22056875014442481</v>
      </c>
      <c r="AF5" s="95">
        <v>0.21591035212903451</v>
      </c>
      <c r="AG5" s="95">
        <v>0.21139698726054765</v>
      </c>
      <c r="AH5" s="95">
        <v>0.20735057720811734</v>
      </c>
      <c r="AI5" s="95">
        <v>0.20216643743697874</v>
      </c>
      <c r="AJ5" s="95">
        <v>0.19522573814758271</v>
      </c>
      <c r="AK5" s="95">
        <v>0.18529720614989287</v>
      </c>
      <c r="AL5" s="95">
        <v>0.17086835868677558</v>
      </c>
      <c r="AM5" s="95">
        <v>0.15594542145123322</v>
      </c>
      <c r="AN5" s="95">
        <v>0.14076962940617299</v>
      </c>
      <c r="AO5" s="95">
        <v>0.12919851993378945</v>
      </c>
      <c r="AP5" s="95">
        <v>0.11564134364784591</v>
      </c>
      <c r="AQ5" s="95">
        <v>0.10257833161678433</v>
      </c>
      <c r="AR5" s="95">
        <v>8.5409260310812918E-2</v>
      </c>
    </row>
    <row r="6" spans="1:44" x14ac:dyDescent="0.25">
      <c r="C6" s="96"/>
      <c r="D6" s="96"/>
    </row>
    <row r="7" spans="1:44" x14ac:dyDescent="0.25">
      <c r="C7" s="97"/>
      <c r="D7" s="97"/>
    </row>
    <row r="10" spans="1:44" x14ac:dyDescent="0.25">
      <c r="A10" s="97"/>
      <c r="B10" s="97"/>
      <c r="C10" s="97"/>
      <c r="D10" s="97"/>
    </row>
    <row r="11" spans="1:44" x14ac:dyDescent="0.25">
      <c r="A11" s="97"/>
      <c r="B11" s="97"/>
      <c r="C11" s="98"/>
      <c r="D11" s="98"/>
    </row>
    <row r="12" spans="1:44" x14ac:dyDescent="0.25">
      <c r="A12" s="97"/>
      <c r="B12" s="97"/>
      <c r="C12" s="96"/>
      <c r="D12" s="96"/>
    </row>
    <row r="13" spans="1:44" x14ac:dyDescent="0.25">
      <c r="A13" s="97"/>
      <c r="B13" s="97"/>
      <c r="C13" s="96"/>
      <c r="D13" s="96"/>
    </row>
    <row r="14" spans="1:44" x14ac:dyDescent="0.25">
      <c r="A14" s="97"/>
      <c r="B14" s="97"/>
      <c r="C14" s="96"/>
      <c r="D14" s="96"/>
    </row>
    <row r="15" spans="1:44" x14ac:dyDescent="0.25">
      <c r="A15" s="97"/>
      <c r="B15" s="97"/>
      <c r="C15" s="96"/>
      <c r="D15" s="96"/>
    </row>
    <row r="16" spans="1:44" x14ac:dyDescent="0.25">
      <c r="A16" s="97"/>
      <c r="B16" s="97"/>
      <c r="C16" s="97"/>
      <c r="D16" s="97"/>
    </row>
    <row r="17" spans="1:4" x14ac:dyDescent="0.25">
      <c r="A17" s="97"/>
      <c r="B17" s="97"/>
      <c r="C17" s="97"/>
      <c r="D17" s="97"/>
    </row>
    <row r="18" spans="1:4" x14ac:dyDescent="0.25">
      <c r="A18" s="97"/>
      <c r="B18" s="97"/>
      <c r="C18" s="97"/>
      <c r="D18" s="97"/>
    </row>
    <row r="19" spans="1:4" x14ac:dyDescent="0.25">
      <c r="A19" s="97"/>
      <c r="B19" s="97"/>
      <c r="C19" s="99"/>
    </row>
    <row r="20" spans="1:4" x14ac:dyDescent="0.25">
      <c r="A20" s="97"/>
      <c r="B20" s="97"/>
      <c r="C20" s="99"/>
    </row>
    <row r="21" spans="1:4" x14ac:dyDescent="0.25">
      <c r="A21" s="97"/>
      <c r="B21" s="97"/>
      <c r="C21" s="99"/>
    </row>
    <row r="22" spans="1:4" x14ac:dyDescent="0.25">
      <c r="A22" s="97"/>
      <c r="B22" s="97"/>
      <c r="C22" s="99"/>
    </row>
    <row r="23" spans="1:4" x14ac:dyDescent="0.25">
      <c r="A23" s="97"/>
      <c r="B23" s="97"/>
      <c r="C23" s="99"/>
    </row>
    <row r="24" spans="1:4" x14ac:dyDescent="0.25">
      <c r="A24" s="97"/>
      <c r="B24" s="97"/>
      <c r="C24" s="97"/>
    </row>
    <row r="25" spans="1:4" x14ac:dyDescent="0.25">
      <c r="A25" s="97"/>
      <c r="B25" s="97"/>
      <c r="C25" s="97"/>
    </row>
    <row r="26" spans="1:4" x14ac:dyDescent="0.25">
      <c r="A26" s="97"/>
      <c r="B26" s="97"/>
      <c r="C26" s="97"/>
    </row>
    <row r="27" spans="1:4" x14ac:dyDescent="0.25">
      <c r="A27" s="97"/>
      <c r="B27" s="97"/>
      <c r="C27" s="97"/>
    </row>
    <row r="28" spans="1:4" x14ac:dyDescent="0.25">
      <c r="A28" s="97"/>
      <c r="B28" s="97"/>
      <c r="C28" s="97"/>
    </row>
    <row r="29" spans="1:4" x14ac:dyDescent="0.25">
      <c r="A29" s="97"/>
      <c r="B29" s="97"/>
      <c r="C29" s="97"/>
      <c r="D29" s="97"/>
    </row>
    <row r="30" spans="1:4" x14ac:dyDescent="0.25">
      <c r="A30" s="97"/>
      <c r="B30" s="97"/>
      <c r="C30" s="97"/>
      <c r="D30" s="97"/>
    </row>
    <row r="31" spans="1:4" x14ac:dyDescent="0.25">
      <c r="A31" s="97"/>
      <c r="B31" s="97"/>
      <c r="C31" s="97"/>
      <c r="D31" s="97"/>
    </row>
    <row r="32" spans="1:4" x14ac:dyDescent="0.25">
      <c r="A32" s="97"/>
      <c r="B32" s="97"/>
      <c r="C32" s="97"/>
      <c r="D32" s="97"/>
    </row>
    <row r="33" spans="1:4" x14ac:dyDescent="0.25">
      <c r="A33" s="97"/>
      <c r="B33" s="97"/>
      <c r="C33" s="97"/>
      <c r="D33" s="97"/>
    </row>
    <row r="34" spans="1:4" x14ac:dyDescent="0.25">
      <c r="A34" s="97"/>
      <c r="B34" s="97"/>
      <c r="C34" s="97"/>
      <c r="D34" s="97"/>
    </row>
  </sheetData>
  <conditionalFormatting sqref="G373:AN3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379:AN38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309:AN3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H337:AN34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48A9E-37CB-4C42-A6BF-934987DF68B8}">
  <sheetPr>
    <tabColor rgb="FFFFC000"/>
  </sheetPr>
  <dimension ref="A1:AR34"/>
  <sheetViews>
    <sheetView topLeftCell="M1" zoomScale="70" zoomScaleNormal="70" workbookViewId="0">
      <selection activeCell="AG4" sqref="AG4"/>
    </sheetView>
  </sheetViews>
  <sheetFormatPr defaultColWidth="9.140625" defaultRowHeight="15" x14ac:dyDescent="0.25"/>
  <cols>
    <col min="1" max="1" width="30" style="92" customWidth="1"/>
    <col min="2" max="2" width="15.42578125" style="92" hidden="1" customWidth="1"/>
    <col min="3" max="3" width="33.28515625" style="92" hidden="1" customWidth="1"/>
    <col min="4" max="4" width="22.5703125" style="92" hidden="1" customWidth="1"/>
    <col min="5" max="5" width="13.28515625" style="92" hidden="1" customWidth="1"/>
    <col min="6" max="6" width="12.5703125" style="92" hidden="1" customWidth="1"/>
    <col min="7" max="7" width="8.85546875" style="92" hidden="1" customWidth="1"/>
    <col min="8" max="8" width="12.85546875" style="92" hidden="1" customWidth="1"/>
    <col min="9" max="9" width="10.42578125" style="92" hidden="1" customWidth="1"/>
    <col min="10" max="19" width="10.42578125" style="92" bestFit="1" customWidth="1"/>
    <col min="20" max="28" width="12.140625" style="92" bestFit="1" customWidth="1"/>
    <col min="29" max="36" width="10.42578125" style="92" bestFit="1" customWidth="1"/>
    <col min="37" max="44" width="12.140625" style="92" bestFit="1" customWidth="1"/>
    <col min="45" max="16384" width="9.140625" style="92"/>
  </cols>
  <sheetData>
    <row r="1" spans="1:44" x14ac:dyDescent="0.25">
      <c r="A1" s="91" t="s">
        <v>220</v>
      </c>
      <c r="B1" s="91"/>
      <c r="J1" s="93">
        <v>1990</v>
      </c>
      <c r="K1" s="93">
        <v>1991</v>
      </c>
      <c r="L1" s="93">
        <v>1992</v>
      </c>
      <c r="M1" s="93">
        <v>1993</v>
      </c>
      <c r="N1" s="93">
        <v>1994</v>
      </c>
      <c r="O1" s="93">
        <v>1995</v>
      </c>
      <c r="P1" s="93">
        <v>1996</v>
      </c>
      <c r="Q1" s="93">
        <v>1997</v>
      </c>
      <c r="R1" s="93">
        <v>1998</v>
      </c>
      <c r="S1" s="93">
        <v>1999</v>
      </c>
      <c r="T1" s="93">
        <v>2000</v>
      </c>
      <c r="U1" s="93">
        <v>2001</v>
      </c>
      <c r="V1" s="93">
        <v>2002</v>
      </c>
      <c r="W1" s="93">
        <v>2003</v>
      </c>
      <c r="X1" s="93">
        <v>2004</v>
      </c>
      <c r="Y1" s="93">
        <v>2005</v>
      </c>
      <c r="Z1" s="93">
        <v>2006</v>
      </c>
      <c r="AA1" s="93">
        <v>2007</v>
      </c>
      <c r="AB1" s="93">
        <v>2008</v>
      </c>
      <c r="AC1" s="93">
        <v>2009</v>
      </c>
      <c r="AD1" s="93">
        <v>2010</v>
      </c>
      <c r="AE1" s="93">
        <v>2011</v>
      </c>
      <c r="AF1" s="93">
        <v>2012</v>
      </c>
      <c r="AG1" s="93">
        <v>2013</v>
      </c>
      <c r="AH1" s="93">
        <v>2014</v>
      </c>
      <c r="AI1" s="93">
        <v>2015</v>
      </c>
      <c r="AJ1" s="93">
        <v>2016</v>
      </c>
      <c r="AK1" s="93">
        <v>2017</v>
      </c>
      <c r="AL1" s="93">
        <v>2018</v>
      </c>
      <c r="AM1" s="93">
        <v>2019</v>
      </c>
      <c r="AN1" s="93">
        <v>2020</v>
      </c>
      <c r="AO1" s="93">
        <v>2021</v>
      </c>
      <c r="AP1" s="93">
        <v>2022</v>
      </c>
      <c r="AQ1" s="93">
        <v>2023</v>
      </c>
      <c r="AR1" s="94">
        <v>2024</v>
      </c>
    </row>
    <row r="2" spans="1:44" x14ac:dyDescent="0.25">
      <c r="A2" s="95" t="s">
        <v>209</v>
      </c>
      <c r="J2" s="95">
        <v>216.93528585841312</v>
      </c>
      <c r="K2" s="95">
        <v>119.01596818930997</v>
      </c>
      <c r="L2" s="95">
        <v>120.46947149867131</v>
      </c>
      <c r="M2" s="95">
        <v>119.11337938385965</v>
      </c>
      <c r="N2" s="95">
        <v>119.92741908750261</v>
      </c>
      <c r="O2" s="95">
        <v>120.46863157672317</v>
      </c>
      <c r="P2" s="95">
        <v>120.99342706498035</v>
      </c>
      <c r="Q2" s="95">
        <v>121.68253962735005</v>
      </c>
      <c r="R2" s="95">
        <v>120.90017174083593</v>
      </c>
      <c r="S2" s="95">
        <v>119.89712770441659</v>
      </c>
      <c r="T2" s="95">
        <v>18.580588729492341</v>
      </c>
      <c r="U2" s="95">
        <v>18.313859742942107</v>
      </c>
      <c r="V2" s="95">
        <v>18.275307914299251</v>
      </c>
      <c r="W2" s="95">
        <v>17.242738400362487</v>
      </c>
      <c r="X2" s="95">
        <v>17.220717220691142</v>
      </c>
      <c r="Y2" s="95">
        <v>16.521223723692376</v>
      </c>
      <c r="Z2" s="95">
        <v>10.277034075853113</v>
      </c>
      <c r="AA2" s="95">
        <v>9.7488979308806467</v>
      </c>
      <c r="AB2" s="95">
        <v>3.8900488701492244</v>
      </c>
      <c r="AC2" s="95">
        <v>1.4474642481860507</v>
      </c>
      <c r="AD2" s="95">
        <v>0.68139237491725713</v>
      </c>
      <c r="AE2" s="95">
        <v>0.48732305050689551</v>
      </c>
      <c r="AF2" s="95">
        <v>0.49464564097420238</v>
      </c>
      <c r="AG2" s="95">
        <v>0.51701555865553683</v>
      </c>
      <c r="AH2" s="95">
        <v>0.42196077984129177</v>
      </c>
      <c r="AI2" s="95">
        <v>0.41838735101464664</v>
      </c>
      <c r="AJ2" s="95">
        <v>0.54780671442352935</v>
      </c>
      <c r="AK2" s="95">
        <v>0.54261940497427685</v>
      </c>
      <c r="AL2" s="95">
        <v>0.54073041126405907</v>
      </c>
      <c r="AM2" s="95">
        <v>0.48984724155477571</v>
      </c>
      <c r="AN2" s="95">
        <v>0.42965853985735641</v>
      </c>
      <c r="AO2" s="95">
        <v>0.49694445800316039</v>
      </c>
      <c r="AP2" s="95">
        <v>0.46910950000217333</v>
      </c>
      <c r="AQ2" s="95">
        <v>0.46706969093837786</v>
      </c>
      <c r="AR2" s="95">
        <v>0.41839019026312629</v>
      </c>
    </row>
    <row r="3" spans="1:44" x14ac:dyDescent="0.25">
      <c r="A3" s="95" t="s">
        <v>210</v>
      </c>
      <c r="J3" s="95">
        <v>284.89377933643044</v>
      </c>
      <c r="K3" s="95">
        <v>259.68395789754709</v>
      </c>
      <c r="L3" s="95">
        <v>259.78716611507087</v>
      </c>
      <c r="M3" s="95">
        <v>261.51285858706484</v>
      </c>
      <c r="N3" s="95">
        <v>267.72763679928408</v>
      </c>
      <c r="O3" s="95">
        <v>268.01926945841768</v>
      </c>
      <c r="P3" s="95">
        <v>267.54446094641884</v>
      </c>
      <c r="Q3" s="95">
        <v>267.3266922859367</v>
      </c>
      <c r="R3" s="95">
        <v>263.77703593280842</v>
      </c>
      <c r="S3" s="95">
        <v>263.65439898106416</v>
      </c>
      <c r="T3" s="95">
        <v>45.749841194698199</v>
      </c>
      <c r="U3" s="95">
        <v>45.294397602228763</v>
      </c>
      <c r="V3" s="95">
        <v>45.11006424230159</v>
      </c>
      <c r="W3" s="95">
        <v>34.700282771084339</v>
      </c>
      <c r="X3" s="95">
        <v>33.593050558961899</v>
      </c>
      <c r="Y3" s="95">
        <v>26.851742913439168</v>
      </c>
      <c r="Z3" s="95">
        <v>4.8960098183674523</v>
      </c>
      <c r="AA3" s="95">
        <v>4.8340244272072619</v>
      </c>
      <c r="AB3" s="95">
        <v>5.2937415747878598</v>
      </c>
      <c r="AC3" s="95">
        <v>2.2990738893721496</v>
      </c>
      <c r="AD3" s="95">
        <v>0.93077291007497343</v>
      </c>
      <c r="AE3" s="95">
        <v>0.88407609404003085</v>
      </c>
      <c r="AF3" s="95">
        <v>0.8779873247050175</v>
      </c>
      <c r="AG3" s="95">
        <v>0.86546398686868897</v>
      </c>
      <c r="AH3" s="95">
        <v>0.82147602387680607</v>
      </c>
      <c r="AI3" s="95">
        <v>0.77160945547546922</v>
      </c>
      <c r="AJ3" s="95">
        <v>0.86402911955016859</v>
      </c>
      <c r="AK3" s="95">
        <v>0.79667071036389259</v>
      </c>
      <c r="AL3" s="95">
        <v>0.7544427120998598</v>
      </c>
      <c r="AM3" s="95">
        <v>0.75796939729172508</v>
      </c>
      <c r="AN3" s="95">
        <v>0.70147636386359569</v>
      </c>
      <c r="AO3" s="95">
        <v>0.81215268434167331</v>
      </c>
      <c r="AP3" s="95">
        <v>0.80750190210056205</v>
      </c>
      <c r="AQ3" s="95">
        <v>0.78576116930283069</v>
      </c>
      <c r="AR3" s="95">
        <v>0.7223235443628051</v>
      </c>
    </row>
    <row r="4" spans="1:44" x14ac:dyDescent="0.25">
      <c r="A4" s="95" t="s">
        <v>268</v>
      </c>
      <c r="J4" s="95">
        <v>856.36137861125178</v>
      </c>
      <c r="K4" s="95">
        <v>877.10717884297458</v>
      </c>
      <c r="L4" s="95">
        <v>874.54120574139529</v>
      </c>
      <c r="M4" s="95">
        <v>890.88919966504136</v>
      </c>
      <c r="N4" s="95">
        <v>896.66634901256521</v>
      </c>
      <c r="O4" s="95">
        <v>895.56316771992294</v>
      </c>
      <c r="P4" s="95">
        <v>890.34796452477633</v>
      </c>
      <c r="Q4" s="95">
        <v>882.98674262109193</v>
      </c>
      <c r="R4" s="95">
        <v>867.6003913139981</v>
      </c>
      <c r="S4" s="95">
        <v>861.57816532537686</v>
      </c>
      <c r="T4" s="95">
        <v>150.80568768765824</v>
      </c>
      <c r="U4" s="95">
        <v>148.85010296958569</v>
      </c>
      <c r="V4" s="95">
        <v>147.8853784529262</v>
      </c>
      <c r="W4" s="95">
        <v>113.76027763442231</v>
      </c>
      <c r="X4" s="95">
        <v>110.78340271954453</v>
      </c>
      <c r="Y4" s="95">
        <v>88.371176147877108</v>
      </c>
      <c r="Z4" s="95">
        <v>15.872478174664115</v>
      </c>
      <c r="AA4" s="95">
        <v>16.038025813926659</v>
      </c>
      <c r="AB4" s="95">
        <v>17.895546401177494</v>
      </c>
      <c r="AC4" s="95">
        <v>7.8349626729222122</v>
      </c>
      <c r="AD4" s="95">
        <v>3.1784956006582639</v>
      </c>
      <c r="AE4" s="95">
        <v>3.0387464543485647</v>
      </c>
      <c r="AF4" s="95">
        <v>3.027336826627069</v>
      </c>
      <c r="AG4" s="95">
        <v>3.0003854535449821</v>
      </c>
      <c r="AH4" s="95">
        <v>2.8636445662442629</v>
      </c>
      <c r="AI4" s="95">
        <v>2.6975110443740826</v>
      </c>
      <c r="AJ4" s="95">
        <v>3.0203599129539285</v>
      </c>
      <c r="AK4" s="95">
        <v>2.7769697302776306</v>
      </c>
      <c r="AL4" s="95">
        <v>2.647149068764695</v>
      </c>
      <c r="AM4" s="95">
        <v>2.6657847414934994</v>
      </c>
      <c r="AN4" s="95">
        <v>2.4510866778929987</v>
      </c>
      <c r="AO4" s="95">
        <v>2.8453513665927748</v>
      </c>
      <c r="AP4" s="95">
        <v>2.7756730517831762</v>
      </c>
      <c r="AQ4" s="95">
        <v>2.6628925343422667</v>
      </c>
      <c r="AR4" s="95">
        <v>2.4487446351512041</v>
      </c>
    </row>
    <row r="5" spans="1:44" x14ac:dyDescent="0.25">
      <c r="A5" s="95" t="s">
        <v>212</v>
      </c>
      <c r="J5" s="95">
        <v>137.41513903956968</v>
      </c>
      <c r="K5" s="95">
        <v>68.707407876928031</v>
      </c>
      <c r="L5" s="95">
        <v>68.707119438778861</v>
      </c>
      <c r="M5" s="95">
        <v>68.708136682534786</v>
      </c>
      <c r="N5" s="95">
        <v>68.708172406377599</v>
      </c>
      <c r="O5" s="95">
        <v>68.708111224128302</v>
      </c>
      <c r="P5" s="95">
        <v>68.706996189553053</v>
      </c>
      <c r="Q5" s="95">
        <v>68.708116031523033</v>
      </c>
      <c r="R5" s="95">
        <v>68.707599565231504</v>
      </c>
      <c r="S5" s="95">
        <v>68.707988383124615</v>
      </c>
      <c r="T5" s="95">
        <v>10.306153902093763</v>
      </c>
      <c r="U5" s="95">
        <v>10.16353872075171</v>
      </c>
      <c r="V5" s="95">
        <v>10.057485551363305</v>
      </c>
      <c r="W5" s="95">
        <v>9.9908170586403049</v>
      </c>
      <c r="X5" s="95">
        <v>9.941123891206427</v>
      </c>
      <c r="Y5" s="95">
        <v>9.8124844651881062</v>
      </c>
      <c r="Z5" s="95">
        <v>7.0705396347447715</v>
      </c>
      <c r="AA5" s="95">
        <v>6.7749298601270302</v>
      </c>
      <c r="AB5" s="95">
        <v>2.4086472853574645</v>
      </c>
      <c r="AC5" s="95">
        <v>0.88607972139258784</v>
      </c>
      <c r="AD5" s="95">
        <v>0.43966085496449442</v>
      </c>
      <c r="AE5" s="95">
        <v>0.27260193592987925</v>
      </c>
      <c r="AF5" s="95">
        <v>0.27475481473083596</v>
      </c>
      <c r="AG5" s="95">
        <v>0.29492369190396728</v>
      </c>
      <c r="AH5" s="95">
        <v>0.19145532496552217</v>
      </c>
      <c r="AI5" s="95">
        <v>0.19688057961266178</v>
      </c>
      <c r="AJ5" s="95">
        <v>0.3261370937760637</v>
      </c>
      <c r="AK5" s="95">
        <v>0.3602735173159532</v>
      </c>
      <c r="AL5" s="95">
        <v>0.39268114260081632</v>
      </c>
      <c r="AM5" s="95">
        <v>0.29813084079278196</v>
      </c>
      <c r="AN5" s="95">
        <v>0.23083073775074769</v>
      </c>
      <c r="AO5" s="95">
        <v>0.24363585078801686</v>
      </c>
      <c r="AP5" s="95">
        <v>0.21016878878376166</v>
      </c>
      <c r="AQ5" s="95">
        <v>0.24482923403187531</v>
      </c>
      <c r="AR5" s="95">
        <v>0.21904321658871434</v>
      </c>
    </row>
    <row r="6" spans="1:44" x14ac:dyDescent="0.25">
      <c r="C6" s="96"/>
      <c r="D6" s="96"/>
    </row>
    <row r="7" spans="1:44" x14ac:dyDescent="0.25">
      <c r="C7" s="97"/>
      <c r="D7" s="97"/>
    </row>
    <row r="10" spans="1:44" x14ac:dyDescent="0.25">
      <c r="A10" s="97"/>
      <c r="B10" s="97"/>
      <c r="C10" s="97"/>
      <c r="D10" s="97"/>
    </row>
    <row r="11" spans="1:44" x14ac:dyDescent="0.25">
      <c r="A11" s="97"/>
      <c r="B11" s="97"/>
      <c r="C11" s="98"/>
      <c r="D11" s="98"/>
    </row>
    <row r="12" spans="1:44" x14ac:dyDescent="0.25">
      <c r="A12" s="97"/>
      <c r="B12" s="97"/>
      <c r="C12" s="96"/>
      <c r="D12" s="96"/>
    </row>
    <row r="13" spans="1:44" x14ac:dyDescent="0.25">
      <c r="A13" s="97"/>
      <c r="B13" s="97"/>
      <c r="C13" s="96"/>
      <c r="D13" s="96"/>
    </row>
    <row r="14" spans="1:44" x14ac:dyDescent="0.25">
      <c r="A14" s="97"/>
      <c r="B14" s="97"/>
      <c r="C14" s="96"/>
      <c r="D14" s="96"/>
    </row>
    <row r="15" spans="1:44" x14ac:dyDescent="0.25">
      <c r="A15" s="97"/>
      <c r="B15" s="97"/>
      <c r="C15" s="96"/>
      <c r="D15" s="96"/>
    </row>
    <row r="16" spans="1:44" x14ac:dyDescent="0.25">
      <c r="A16" s="97"/>
      <c r="B16" s="97"/>
      <c r="C16" s="97"/>
      <c r="D16" s="97"/>
    </row>
    <row r="17" spans="1:4" x14ac:dyDescent="0.25">
      <c r="A17" s="97"/>
      <c r="B17" s="97"/>
      <c r="C17" s="97"/>
      <c r="D17" s="97"/>
    </row>
    <row r="18" spans="1:4" x14ac:dyDescent="0.25">
      <c r="A18" s="97"/>
      <c r="B18" s="97"/>
      <c r="C18" s="97"/>
      <c r="D18" s="97"/>
    </row>
    <row r="19" spans="1:4" x14ac:dyDescent="0.25">
      <c r="A19" s="97"/>
      <c r="B19" s="97"/>
      <c r="C19" s="99"/>
    </row>
    <row r="20" spans="1:4" x14ac:dyDescent="0.25">
      <c r="A20" s="97"/>
      <c r="B20" s="97"/>
      <c r="C20" s="99"/>
    </row>
    <row r="21" spans="1:4" x14ac:dyDescent="0.25">
      <c r="A21" s="97"/>
      <c r="B21" s="97"/>
      <c r="C21" s="99"/>
    </row>
    <row r="22" spans="1:4" x14ac:dyDescent="0.25">
      <c r="A22" s="97"/>
      <c r="B22" s="97"/>
      <c r="C22" s="99"/>
    </row>
    <row r="23" spans="1:4" x14ac:dyDescent="0.25">
      <c r="A23" s="97"/>
      <c r="B23" s="97"/>
      <c r="C23" s="99"/>
    </row>
    <row r="24" spans="1:4" x14ac:dyDescent="0.25">
      <c r="A24" s="97"/>
      <c r="B24" s="97"/>
      <c r="C24" s="97"/>
    </row>
    <row r="25" spans="1:4" x14ac:dyDescent="0.25">
      <c r="A25" s="97"/>
      <c r="B25" s="97"/>
      <c r="C25" s="97"/>
    </row>
    <row r="26" spans="1:4" x14ac:dyDescent="0.25">
      <c r="A26" s="97"/>
      <c r="B26" s="97"/>
      <c r="C26" s="97"/>
    </row>
    <row r="27" spans="1:4" x14ac:dyDescent="0.25">
      <c r="A27" s="97"/>
      <c r="B27" s="97"/>
      <c r="C27" s="97"/>
    </row>
    <row r="28" spans="1:4" x14ac:dyDescent="0.25">
      <c r="A28" s="97"/>
      <c r="B28" s="97"/>
      <c r="C28" s="97"/>
    </row>
    <row r="29" spans="1:4" x14ac:dyDescent="0.25">
      <c r="A29" s="97"/>
      <c r="B29" s="97"/>
      <c r="C29" s="97"/>
      <c r="D29" s="97"/>
    </row>
    <row r="30" spans="1:4" x14ac:dyDescent="0.25">
      <c r="A30" s="97"/>
      <c r="B30" s="97"/>
      <c r="C30" s="97"/>
      <c r="D30" s="97"/>
    </row>
    <row r="31" spans="1:4" x14ac:dyDescent="0.25">
      <c r="A31" s="97"/>
      <c r="B31" s="97"/>
      <c r="C31" s="97"/>
      <c r="D31" s="97"/>
    </row>
    <row r="32" spans="1:4" x14ac:dyDescent="0.25">
      <c r="A32" s="97"/>
      <c r="B32" s="97"/>
      <c r="C32" s="97"/>
      <c r="D32" s="97"/>
    </row>
    <row r="33" spans="1:4" x14ac:dyDescent="0.25">
      <c r="A33" s="97"/>
      <c r="B33" s="97"/>
      <c r="C33" s="97"/>
      <c r="D33" s="97"/>
    </row>
    <row r="34" spans="1:4" x14ac:dyDescent="0.25">
      <c r="A34" s="97"/>
      <c r="B34" s="97"/>
      <c r="C34" s="97"/>
      <c r="D34" s="97"/>
    </row>
  </sheetData>
  <conditionalFormatting sqref="G373:AN3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379:AN38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309:AN3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H337:AN34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FE4-DE1E-409E-B0A4-9E9B442A6B50}">
  <sheetPr>
    <tabColor rgb="FFFFC000"/>
  </sheetPr>
  <dimension ref="A1:AR34"/>
  <sheetViews>
    <sheetView topLeftCell="Q1" zoomScale="80" zoomScaleNormal="80" workbookViewId="0">
      <selection activeCell="AI5" sqref="AI5"/>
    </sheetView>
  </sheetViews>
  <sheetFormatPr defaultColWidth="9.140625" defaultRowHeight="15" x14ac:dyDescent="0.25"/>
  <cols>
    <col min="1" max="1" width="30" style="92" customWidth="1"/>
    <col min="2" max="2" width="15.42578125" style="92" hidden="1" customWidth="1"/>
    <col min="3" max="3" width="33.28515625" style="92" hidden="1" customWidth="1"/>
    <col min="4" max="4" width="22.5703125" style="92" hidden="1" customWidth="1"/>
    <col min="5" max="5" width="13.28515625" style="92" hidden="1" customWidth="1"/>
    <col min="6" max="6" width="12.5703125" style="92" hidden="1" customWidth="1"/>
    <col min="7" max="7" width="8.85546875" style="92" hidden="1" customWidth="1"/>
    <col min="8" max="8" width="12.85546875" style="92" hidden="1" customWidth="1"/>
    <col min="9" max="9" width="10.42578125" style="92" hidden="1" customWidth="1"/>
    <col min="10" max="19" width="10.42578125" style="92" bestFit="1" customWidth="1"/>
    <col min="20" max="28" width="12.140625" style="92" bestFit="1" customWidth="1"/>
    <col min="29" max="36" width="10.42578125" style="92" bestFit="1" customWidth="1"/>
    <col min="37" max="44" width="12.140625" style="92" bestFit="1" customWidth="1"/>
    <col min="45" max="16384" width="9.140625" style="92"/>
  </cols>
  <sheetData>
    <row r="1" spans="1:44" x14ac:dyDescent="0.25">
      <c r="A1" s="91" t="s">
        <v>220</v>
      </c>
      <c r="B1" s="91"/>
      <c r="J1" s="93">
        <v>1990</v>
      </c>
      <c r="K1" s="93">
        <v>1991</v>
      </c>
      <c r="L1" s="93">
        <v>1992</v>
      </c>
      <c r="M1" s="93">
        <v>1993</v>
      </c>
      <c r="N1" s="93">
        <v>1994</v>
      </c>
      <c r="O1" s="93">
        <v>1995</v>
      </c>
      <c r="P1" s="93">
        <v>1996</v>
      </c>
      <c r="Q1" s="93">
        <v>1997</v>
      </c>
      <c r="R1" s="93">
        <v>1998</v>
      </c>
      <c r="S1" s="93">
        <v>1999</v>
      </c>
      <c r="T1" s="93">
        <v>2000</v>
      </c>
      <c r="U1" s="93">
        <v>2001</v>
      </c>
      <c r="V1" s="93">
        <v>2002</v>
      </c>
      <c r="W1" s="93">
        <v>2003</v>
      </c>
      <c r="X1" s="93">
        <v>2004</v>
      </c>
      <c r="Y1" s="93">
        <v>2005</v>
      </c>
      <c r="Z1" s="93">
        <v>2006</v>
      </c>
      <c r="AA1" s="93">
        <v>2007</v>
      </c>
      <c r="AB1" s="93">
        <v>2008</v>
      </c>
      <c r="AC1" s="93">
        <v>2009</v>
      </c>
      <c r="AD1" s="93">
        <v>2010</v>
      </c>
      <c r="AE1" s="93">
        <v>2011</v>
      </c>
      <c r="AF1" s="93">
        <v>2012</v>
      </c>
      <c r="AG1" s="93">
        <v>2013</v>
      </c>
      <c r="AH1" s="93">
        <v>2014</v>
      </c>
      <c r="AI1" s="93">
        <v>2015</v>
      </c>
      <c r="AJ1" s="93">
        <v>2016</v>
      </c>
      <c r="AK1" s="93">
        <v>2017</v>
      </c>
      <c r="AL1" s="93">
        <v>2018</v>
      </c>
      <c r="AM1" s="93">
        <v>2019</v>
      </c>
      <c r="AN1" s="93">
        <v>2020</v>
      </c>
      <c r="AO1" s="93">
        <v>2021</v>
      </c>
      <c r="AP1" s="93">
        <v>2022</v>
      </c>
      <c r="AQ1" s="93">
        <v>2023</v>
      </c>
      <c r="AR1" s="94">
        <v>2024</v>
      </c>
    </row>
    <row r="2" spans="1:44" x14ac:dyDescent="0.25">
      <c r="A2" s="95" t="s">
        <v>209</v>
      </c>
      <c r="J2" s="95">
        <v>1.945210105795512</v>
      </c>
      <c r="K2" s="95">
        <v>1.8003092944731824</v>
      </c>
      <c r="L2" s="95">
        <v>1.7421396336436923</v>
      </c>
      <c r="M2" s="95">
        <v>1.6368313934402314</v>
      </c>
      <c r="N2" s="95">
        <v>1.5344875028469658</v>
      </c>
      <c r="O2" s="95">
        <v>1.4186318857848172</v>
      </c>
      <c r="P2" s="95">
        <v>1.3230820600760382</v>
      </c>
      <c r="Q2" s="95">
        <v>1.1894171930799085</v>
      </c>
      <c r="R2" s="95">
        <v>1.017638935431801</v>
      </c>
      <c r="S2" s="95">
        <v>0.89580440482402757</v>
      </c>
      <c r="T2" s="95">
        <v>0.76361540793844129</v>
      </c>
      <c r="U2" s="95">
        <v>0.60497123641993167</v>
      </c>
      <c r="V2" s="95">
        <v>0.53802418552731357</v>
      </c>
      <c r="W2" s="95">
        <v>0.4634571342442762</v>
      </c>
      <c r="X2" s="95">
        <v>0.41044616301653192</v>
      </c>
      <c r="Y2" s="95">
        <v>0.36397393336039702</v>
      </c>
      <c r="Z2" s="95">
        <v>0.33417544240570063</v>
      </c>
      <c r="AA2" s="95">
        <v>0.2930786049427635</v>
      </c>
      <c r="AB2" s="95">
        <v>0.25547458234709841</v>
      </c>
      <c r="AC2" s="95">
        <v>0.23673418214719519</v>
      </c>
      <c r="AD2" s="95">
        <v>0.21912134532713856</v>
      </c>
      <c r="AE2" s="95">
        <v>0.19926657973885142</v>
      </c>
      <c r="AF2" s="95">
        <v>0.17997885620942217</v>
      </c>
      <c r="AG2" s="95">
        <v>0.16481891731873113</v>
      </c>
      <c r="AH2" s="95">
        <v>0.15026094859211836</v>
      </c>
      <c r="AI2" s="95">
        <v>0.13667075188380123</v>
      </c>
      <c r="AJ2" s="95">
        <v>0.12389579275895703</v>
      </c>
      <c r="AK2" s="95">
        <v>0.10888961068712241</v>
      </c>
      <c r="AL2" s="95">
        <v>9.0309199046901045E-2</v>
      </c>
      <c r="AM2" s="95">
        <v>7.8992614597629546E-2</v>
      </c>
      <c r="AN2" s="95">
        <v>6.9592788491473698E-2</v>
      </c>
      <c r="AO2" s="95">
        <v>6.4701511037969353E-2</v>
      </c>
      <c r="AP2" s="95">
        <v>5.8667024142400777E-2</v>
      </c>
      <c r="AQ2" s="95">
        <v>5.4853879010729148E-2</v>
      </c>
      <c r="AR2" s="95">
        <v>5.761804282879409E-2</v>
      </c>
    </row>
    <row r="3" spans="1:44" x14ac:dyDescent="0.25">
      <c r="A3" s="95" t="s">
        <v>210</v>
      </c>
      <c r="J3" s="95">
        <v>0.61773598988786449</v>
      </c>
      <c r="K3" s="95">
        <v>0.38240585654747539</v>
      </c>
      <c r="L3" s="95">
        <v>0.38315403598938824</v>
      </c>
      <c r="M3" s="95">
        <v>0.36295925358296144</v>
      </c>
      <c r="N3" s="95">
        <v>0.2996847265106623</v>
      </c>
      <c r="O3" s="95">
        <v>0.26324834229512317</v>
      </c>
      <c r="P3" s="95">
        <v>0.23558163996385928</v>
      </c>
      <c r="Q3" s="95">
        <v>0.18781316030451134</v>
      </c>
      <c r="R3" s="95">
        <v>0.16648265114628011</v>
      </c>
      <c r="S3" s="95">
        <v>0.14777838032446075</v>
      </c>
      <c r="T3" s="95">
        <v>0.13715841766985007</v>
      </c>
      <c r="U3" s="95">
        <v>0.12910859303583117</v>
      </c>
      <c r="V3" s="95">
        <v>0.12190819114896306</v>
      </c>
      <c r="W3" s="95">
        <v>0.1125377309998465</v>
      </c>
      <c r="X3" s="95">
        <v>0.10507397527703953</v>
      </c>
      <c r="Y3" s="95">
        <v>0.10105484870195496</v>
      </c>
      <c r="Z3" s="95">
        <v>0.10082879913332973</v>
      </c>
      <c r="AA3" s="95">
        <v>9.2043914953886363E-2</v>
      </c>
      <c r="AB3" s="95">
        <v>8.4758270844407027E-2</v>
      </c>
      <c r="AC3" s="95">
        <v>7.4820005198311487E-2</v>
      </c>
      <c r="AD3" s="95">
        <v>7.0139426310433212E-2</v>
      </c>
      <c r="AE3" s="95">
        <v>6.5853439587358203E-2</v>
      </c>
      <c r="AF3" s="95">
        <v>6.1514847949727378E-2</v>
      </c>
      <c r="AG3" s="95">
        <v>5.6623154305796321E-2</v>
      </c>
      <c r="AH3" s="95">
        <v>5.3016026975853586E-2</v>
      </c>
      <c r="AI3" s="95">
        <v>4.8573778713607366E-2</v>
      </c>
      <c r="AJ3" s="95">
        <v>4.4235177187379848E-2</v>
      </c>
      <c r="AK3" s="95">
        <v>3.7390399407403983E-2</v>
      </c>
      <c r="AL3" s="95">
        <v>3.2844938381852817E-2</v>
      </c>
      <c r="AM3" s="95">
        <v>2.8306342534428635E-2</v>
      </c>
      <c r="AN3" s="95">
        <v>2.4883818232169841E-2</v>
      </c>
      <c r="AO3" s="95">
        <v>2.2338018478661698E-2</v>
      </c>
      <c r="AP3" s="95">
        <v>2.0518968023166571E-2</v>
      </c>
      <c r="AQ3" s="95">
        <v>1.9368487146477077E-2</v>
      </c>
      <c r="AR3" s="95">
        <v>1.8462813472248211E-2</v>
      </c>
    </row>
    <row r="4" spans="1:44" x14ac:dyDescent="0.25">
      <c r="A4" s="95" t="s">
        <v>268</v>
      </c>
      <c r="J4" s="95">
        <v>0.59223710104407767</v>
      </c>
      <c r="K4" s="95">
        <v>0.57523188102773515</v>
      </c>
      <c r="L4" s="95">
        <v>0.58268630815258471</v>
      </c>
      <c r="M4" s="95">
        <v>0.55855590242442521</v>
      </c>
      <c r="N4" s="95">
        <v>0.55403440553512873</v>
      </c>
      <c r="O4" s="95">
        <v>0.53313677975647467</v>
      </c>
      <c r="P4" s="95">
        <v>0.51705412662666206</v>
      </c>
      <c r="Q4" s="95">
        <v>0.4873206615536278</v>
      </c>
      <c r="R4" s="95">
        <v>0.45181530455465413</v>
      </c>
      <c r="S4" s="95">
        <v>0.41487349352560826</v>
      </c>
      <c r="T4" s="95">
        <v>0.38040089297813601</v>
      </c>
      <c r="U4" s="95">
        <v>0.36345675942354078</v>
      </c>
      <c r="V4" s="95">
        <v>0.3395422763303616</v>
      </c>
      <c r="W4" s="95">
        <v>0.31608701441343057</v>
      </c>
      <c r="X4" s="95">
        <v>0.30142597944184946</v>
      </c>
      <c r="Y4" s="95">
        <v>0.28705009698056955</v>
      </c>
      <c r="Z4" s="95">
        <v>0.27717757936905557</v>
      </c>
      <c r="AA4" s="95">
        <v>0.25006267071092364</v>
      </c>
      <c r="AB4" s="95">
        <v>0.22085105083845641</v>
      </c>
      <c r="AC4" s="95">
        <v>0.206073824819579</v>
      </c>
      <c r="AD4" s="95">
        <v>0.19755335141860053</v>
      </c>
      <c r="AE4" s="95">
        <v>0.18638276743905494</v>
      </c>
      <c r="AF4" s="95">
        <v>0.17661277758238783</v>
      </c>
      <c r="AG4" s="95">
        <v>0.16471766735787979</v>
      </c>
      <c r="AH4" s="95">
        <v>0.15444067055627281</v>
      </c>
      <c r="AI4" s="95">
        <v>0.14724538363893347</v>
      </c>
      <c r="AJ4" s="95">
        <v>0.12663581956092229</v>
      </c>
      <c r="AK4" s="95">
        <v>0.10332285157968031</v>
      </c>
      <c r="AL4" s="95">
        <v>9.4543395207951811E-2</v>
      </c>
      <c r="AM4" s="95">
        <v>8.3350838352727899E-2</v>
      </c>
      <c r="AN4" s="95">
        <v>7.5973764785901191E-2</v>
      </c>
      <c r="AO4" s="95">
        <v>6.1149992304250556E-2</v>
      </c>
      <c r="AP4" s="95">
        <v>4.5990798619091632E-2</v>
      </c>
      <c r="AQ4" s="95">
        <v>3.8218577372250047E-2</v>
      </c>
      <c r="AR4" s="95">
        <v>3.5045414955821447E-2</v>
      </c>
    </row>
    <row r="5" spans="1:44" x14ac:dyDescent="0.25">
      <c r="A5" s="95" t="s">
        <v>212</v>
      </c>
      <c r="J5" s="95">
        <v>2.5588435112636394</v>
      </c>
      <c r="K5" s="95">
        <v>2.5606356960094345</v>
      </c>
      <c r="L5" s="95">
        <v>2.5550881311458498</v>
      </c>
      <c r="M5" s="95">
        <v>2.551209342538884</v>
      </c>
      <c r="N5" s="95">
        <v>2.5513935501119041</v>
      </c>
      <c r="O5" s="95">
        <v>2.5562436972993807</v>
      </c>
      <c r="P5" s="95">
        <v>2.5538429205049993</v>
      </c>
      <c r="Q5" s="95">
        <v>2.5517185485961931</v>
      </c>
      <c r="R5" s="95">
        <v>2.5479903011164273</v>
      </c>
      <c r="S5" s="95">
        <v>2.5333486893376223</v>
      </c>
      <c r="T5" s="95">
        <v>2.5299637275484752</v>
      </c>
      <c r="U5" s="95">
        <v>2.3146209207120245</v>
      </c>
      <c r="V5" s="95">
        <v>2.1966135325389535</v>
      </c>
      <c r="W5" s="95">
        <v>2.1257015164552633</v>
      </c>
      <c r="X5" s="95">
        <v>2.0721427617681423</v>
      </c>
      <c r="Y5" s="95">
        <v>1.9986718659824776</v>
      </c>
      <c r="Z5" s="95">
        <v>1.8811192393879068</v>
      </c>
      <c r="AA5" s="95">
        <v>1.8200142472876581</v>
      </c>
      <c r="AB5" s="95">
        <v>1.7215404328495403</v>
      </c>
      <c r="AC5" s="95">
        <v>1.6361238587508669</v>
      </c>
      <c r="AD5" s="95">
        <v>1.7020492669125229</v>
      </c>
      <c r="AE5" s="95">
        <v>1.6326769901088567</v>
      </c>
      <c r="AF5" s="95">
        <v>1.5718129110309496</v>
      </c>
      <c r="AG5" s="95">
        <v>1.531079290525041</v>
      </c>
      <c r="AH5" s="95">
        <v>1.4591698082272342</v>
      </c>
      <c r="AI5" s="95">
        <v>1.4046534465323661</v>
      </c>
      <c r="AJ5" s="95">
        <v>1.3490215618646526</v>
      </c>
      <c r="AK5" s="95">
        <v>1.2833296183664329</v>
      </c>
      <c r="AL5" s="95">
        <v>1.2120384504839479</v>
      </c>
      <c r="AM5" s="95">
        <v>1.1348260578060287</v>
      </c>
      <c r="AN5" s="95">
        <v>1.0553503784382854</v>
      </c>
      <c r="AO5" s="95">
        <v>1.0783276253037142</v>
      </c>
      <c r="AP5" s="95">
        <v>1.0173512295849796</v>
      </c>
      <c r="AQ5" s="95">
        <v>0.96283248110885677</v>
      </c>
      <c r="AR5" s="95">
        <v>0.81390274552112118</v>
      </c>
    </row>
    <row r="6" spans="1:44" x14ac:dyDescent="0.25">
      <c r="C6" s="96"/>
      <c r="D6" s="96"/>
    </row>
    <row r="7" spans="1:44" x14ac:dyDescent="0.25">
      <c r="C7" s="97"/>
      <c r="D7" s="97"/>
    </row>
    <row r="10" spans="1:44" x14ac:dyDescent="0.25">
      <c r="A10" s="97"/>
      <c r="B10" s="97"/>
      <c r="C10" s="97"/>
      <c r="D10" s="97"/>
    </row>
    <row r="11" spans="1:44" x14ac:dyDescent="0.25">
      <c r="A11" s="97"/>
      <c r="B11" s="97"/>
      <c r="C11" s="98"/>
      <c r="D11" s="98"/>
    </row>
    <row r="12" spans="1:44" x14ac:dyDescent="0.25">
      <c r="A12" s="97"/>
      <c r="B12" s="97"/>
      <c r="C12" s="96"/>
      <c r="D12" s="96"/>
    </row>
    <row r="13" spans="1:44" x14ac:dyDescent="0.25">
      <c r="A13" s="97"/>
      <c r="B13" s="97"/>
      <c r="C13" s="96"/>
      <c r="D13" s="96"/>
    </row>
    <row r="14" spans="1:44" x14ac:dyDescent="0.25">
      <c r="A14" s="97"/>
      <c r="B14" s="97"/>
      <c r="C14" s="96"/>
      <c r="D14" s="96"/>
    </row>
    <row r="15" spans="1:44" x14ac:dyDescent="0.25">
      <c r="A15" s="97"/>
      <c r="B15" s="97"/>
      <c r="C15" s="96"/>
      <c r="D15" s="96"/>
    </row>
    <row r="16" spans="1:44" x14ac:dyDescent="0.25">
      <c r="A16" s="97"/>
      <c r="B16" s="97"/>
      <c r="C16" s="97"/>
      <c r="D16" s="97"/>
    </row>
    <row r="17" spans="1:4" x14ac:dyDescent="0.25">
      <c r="A17" s="97"/>
      <c r="B17" s="97"/>
      <c r="C17" s="97"/>
      <c r="D17" s="97"/>
    </row>
    <row r="18" spans="1:4" x14ac:dyDescent="0.25">
      <c r="A18" s="97"/>
      <c r="B18" s="97"/>
      <c r="C18" s="97"/>
      <c r="D18" s="97"/>
    </row>
    <row r="19" spans="1:4" x14ac:dyDescent="0.25">
      <c r="A19" s="97"/>
      <c r="B19" s="97"/>
      <c r="C19" s="99"/>
    </row>
    <row r="20" spans="1:4" x14ac:dyDescent="0.25">
      <c r="A20" s="97"/>
      <c r="B20" s="97"/>
      <c r="C20" s="99"/>
    </row>
    <row r="21" spans="1:4" x14ac:dyDescent="0.25">
      <c r="A21" s="97"/>
      <c r="B21" s="97"/>
      <c r="C21" s="99"/>
    </row>
    <row r="22" spans="1:4" x14ac:dyDescent="0.25">
      <c r="A22" s="97"/>
      <c r="B22" s="97"/>
      <c r="C22" s="99"/>
    </row>
    <row r="23" spans="1:4" x14ac:dyDescent="0.25">
      <c r="A23" s="97"/>
      <c r="B23" s="97"/>
      <c r="C23" s="99"/>
    </row>
    <row r="24" spans="1:4" x14ac:dyDescent="0.25">
      <c r="A24" s="97"/>
      <c r="B24" s="97"/>
      <c r="C24" s="97"/>
    </row>
    <row r="25" spans="1:4" x14ac:dyDescent="0.25">
      <c r="A25" s="97"/>
      <c r="B25" s="97"/>
      <c r="C25" s="97"/>
    </row>
    <row r="26" spans="1:4" x14ac:dyDescent="0.25">
      <c r="A26" s="97"/>
      <c r="B26" s="97"/>
      <c r="C26" s="97"/>
    </row>
    <row r="27" spans="1:4" x14ac:dyDescent="0.25">
      <c r="A27" s="97"/>
      <c r="B27" s="97"/>
      <c r="C27" s="97"/>
    </row>
    <row r="28" spans="1:4" x14ac:dyDescent="0.25">
      <c r="A28" s="97"/>
      <c r="B28" s="97"/>
      <c r="C28" s="97"/>
    </row>
    <row r="29" spans="1:4" x14ac:dyDescent="0.25">
      <c r="A29" s="97"/>
      <c r="B29" s="97"/>
      <c r="C29" s="97"/>
      <c r="D29" s="97"/>
    </row>
    <row r="30" spans="1:4" x14ac:dyDescent="0.25">
      <c r="A30" s="97"/>
      <c r="B30" s="97"/>
      <c r="C30" s="97"/>
      <c r="D30" s="97"/>
    </row>
    <row r="31" spans="1:4" x14ac:dyDescent="0.25">
      <c r="A31" s="97"/>
      <c r="B31" s="97"/>
      <c r="C31" s="97"/>
      <c r="D31" s="97"/>
    </row>
    <row r="32" spans="1:4" x14ac:dyDescent="0.25">
      <c r="A32" s="97"/>
      <c r="B32" s="97"/>
      <c r="C32" s="97"/>
      <c r="D32" s="97"/>
    </row>
    <row r="33" spans="1:4" x14ac:dyDescent="0.25">
      <c r="A33" s="97"/>
      <c r="B33" s="97"/>
      <c r="C33" s="97"/>
      <c r="D33" s="97"/>
    </row>
    <row r="34" spans="1:4" x14ac:dyDescent="0.25">
      <c r="A34" s="97"/>
      <c r="B34" s="97"/>
      <c r="C34" s="97"/>
      <c r="D34" s="97"/>
    </row>
  </sheetData>
  <conditionalFormatting sqref="G373:AN3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379:AN38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309:AN3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337:AN34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A4D1-9A03-4F79-88FF-52B4460847D6}">
  <sheetPr>
    <tabColor rgb="FFFFC000"/>
  </sheetPr>
  <dimension ref="A1:AR34"/>
  <sheetViews>
    <sheetView topLeftCell="N1" zoomScale="70" zoomScaleNormal="70" workbookViewId="0">
      <selection activeCell="AJ5" sqref="AJ5"/>
    </sheetView>
  </sheetViews>
  <sheetFormatPr defaultColWidth="9.140625" defaultRowHeight="15" x14ac:dyDescent="0.25"/>
  <cols>
    <col min="1" max="1" width="30" style="92" customWidth="1"/>
    <col min="2" max="2" width="15.42578125" style="92" hidden="1" customWidth="1"/>
    <col min="3" max="3" width="33.28515625" style="92" hidden="1" customWidth="1"/>
    <col min="4" max="4" width="22.5703125" style="92" hidden="1" customWidth="1"/>
    <col min="5" max="5" width="13.28515625" style="92" hidden="1" customWidth="1"/>
    <col min="6" max="6" width="12.5703125" style="92" hidden="1" customWidth="1"/>
    <col min="7" max="7" width="8.85546875" style="92" hidden="1" customWidth="1"/>
    <col min="8" max="8" width="12.85546875" style="92" hidden="1" customWidth="1"/>
    <col min="9" max="9" width="10.42578125" style="92" hidden="1" customWidth="1"/>
    <col min="10" max="19" width="10.42578125" style="92" bestFit="1" customWidth="1"/>
    <col min="20" max="28" width="12.140625" style="92" bestFit="1" customWidth="1"/>
    <col min="29" max="36" width="10.42578125" style="92" bestFit="1" customWidth="1"/>
    <col min="37" max="44" width="12.140625" style="92" bestFit="1" customWidth="1"/>
    <col min="45" max="16384" width="9.140625" style="92"/>
  </cols>
  <sheetData>
    <row r="1" spans="1:44" x14ac:dyDescent="0.25">
      <c r="A1" s="91" t="s">
        <v>220</v>
      </c>
      <c r="B1" s="91"/>
      <c r="J1" s="93">
        <v>1990</v>
      </c>
      <c r="K1" s="93">
        <v>1991</v>
      </c>
      <c r="L1" s="93">
        <v>1992</v>
      </c>
      <c r="M1" s="93">
        <v>1993</v>
      </c>
      <c r="N1" s="93">
        <v>1994</v>
      </c>
      <c r="O1" s="93">
        <v>1995</v>
      </c>
      <c r="P1" s="93">
        <v>1996</v>
      </c>
      <c r="Q1" s="93">
        <v>1997</v>
      </c>
      <c r="R1" s="93">
        <v>1998</v>
      </c>
      <c r="S1" s="93">
        <v>1999</v>
      </c>
      <c r="T1" s="93">
        <v>2000</v>
      </c>
      <c r="U1" s="93">
        <v>2001</v>
      </c>
      <c r="V1" s="93">
        <v>2002</v>
      </c>
      <c r="W1" s="93">
        <v>2003</v>
      </c>
      <c r="X1" s="93">
        <v>2004</v>
      </c>
      <c r="Y1" s="93">
        <v>2005</v>
      </c>
      <c r="Z1" s="93">
        <v>2006</v>
      </c>
      <c r="AA1" s="93">
        <v>2007</v>
      </c>
      <c r="AB1" s="93">
        <v>2008</v>
      </c>
      <c r="AC1" s="93">
        <v>2009</v>
      </c>
      <c r="AD1" s="93">
        <v>2010</v>
      </c>
      <c r="AE1" s="93">
        <v>2011</v>
      </c>
      <c r="AF1" s="93">
        <v>2012</v>
      </c>
      <c r="AG1" s="93">
        <v>2013</v>
      </c>
      <c r="AH1" s="93">
        <v>2014</v>
      </c>
      <c r="AI1" s="93">
        <v>2015</v>
      </c>
      <c r="AJ1" s="93">
        <v>2016</v>
      </c>
      <c r="AK1" s="93">
        <v>2017</v>
      </c>
      <c r="AL1" s="93">
        <v>2018</v>
      </c>
      <c r="AM1" s="93">
        <v>2019</v>
      </c>
      <c r="AN1" s="93">
        <v>2020</v>
      </c>
      <c r="AO1" s="93">
        <v>2021</v>
      </c>
      <c r="AP1" s="93">
        <v>2022</v>
      </c>
      <c r="AQ1" s="93">
        <v>2023</v>
      </c>
      <c r="AR1" s="94">
        <v>2024</v>
      </c>
    </row>
    <row r="2" spans="1:44" x14ac:dyDescent="0.25">
      <c r="A2" s="95" t="s">
        <v>209</v>
      </c>
      <c r="J2" s="95">
        <v>1.9265420129434982</v>
      </c>
      <c r="K2" s="95">
        <v>1.8969936538279033</v>
      </c>
      <c r="L2" s="95">
        <v>1.8793153976599735</v>
      </c>
      <c r="M2" s="95">
        <v>6.2420799429803928</v>
      </c>
      <c r="N2" s="95">
        <v>9.8195369886643107</v>
      </c>
      <c r="O2" s="95">
        <v>14.300964728558222</v>
      </c>
      <c r="P2" s="95">
        <v>18.297578375035275</v>
      </c>
      <c r="Q2" s="95">
        <v>24.343615170782133</v>
      </c>
      <c r="R2" s="95">
        <v>31.504409757654095</v>
      </c>
      <c r="S2" s="95">
        <v>36.980782260215776</v>
      </c>
      <c r="T2" s="95">
        <v>43.128808904540669</v>
      </c>
      <c r="U2" s="95">
        <v>50.803100650850993</v>
      </c>
      <c r="V2" s="95">
        <v>54.306647113761123</v>
      </c>
      <c r="W2" s="95">
        <v>53.632399994421192</v>
      </c>
      <c r="X2" s="95">
        <v>52.221869619941913</v>
      </c>
      <c r="Y2" s="95">
        <v>50.384759112601671</v>
      </c>
      <c r="Z2" s="95">
        <v>64.782494709445842</v>
      </c>
      <c r="AA2" s="95">
        <v>58.970408477811851</v>
      </c>
      <c r="AB2" s="95">
        <v>53.292514544652867</v>
      </c>
      <c r="AC2" s="95">
        <v>50.052441221538722</v>
      </c>
      <c r="AD2" s="95">
        <v>45.542763123144397</v>
      </c>
      <c r="AE2" s="95">
        <v>40.433916376388233</v>
      </c>
      <c r="AF2" s="95">
        <v>35.560992662462667</v>
      </c>
      <c r="AG2" s="95">
        <v>31.259033958383913</v>
      </c>
      <c r="AH2" s="95">
        <v>28.085087475737311</v>
      </c>
      <c r="AI2" s="95">
        <v>24.864084838051138</v>
      </c>
      <c r="AJ2" s="95">
        <v>22.301709421963096</v>
      </c>
      <c r="AK2" s="95">
        <v>19.335016702688396</v>
      </c>
      <c r="AL2" s="95">
        <v>16.097569255458666</v>
      </c>
      <c r="AM2" s="95">
        <v>14.184795214838109</v>
      </c>
      <c r="AN2" s="95">
        <v>12.551754688889243</v>
      </c>
      <c r="AO2" s="95">
        <v>11.131957830909748</v>
      </c>
      <c r="AP2" s="95">
        <v>11.075351251318638</v>
      </c>
      <c r="AQ2" s="95">
        <v>11.339338575540554</v>
      </c>
      <c r="AR2" s="95">
        <v>11.347689666203507</v>
      </c>
    </row>
    <row r="3" spans="1:44" x14ac:dyDescent="0.25">
      <c r="A3" s="95" t="s">
        <v>210</v>
      </c>
      <c r="J3" s="95">
        <v>1.3316843898293911</v>
      </c>
      <c r="K3" s="95">
        <v>1.1696976883101802</v>
      </c>
      <c r="L3" s="95">
        <v>1.169127303873486</v>
      </c>
      <c r="M3" s="95">
        <v>1.156733035987225</v>
      </c>
      <c r="N3" s="95">
        <v>1.1121369439316251</v>
      </c>
      <c r="O3" s="95">
        <v>1.5759193868439814</v>
      </c>
      <c r="P3" s="95">
        <v>1.9249359196785742</v>
      </c>
      <c r="Q3" s="95">
        <v>2.0640714751895324</v>
      </c>
      <c r="R3" s="95">
        <v>2.3392241747937534</v>
      </c>
      <c r="S3" s="95">
        <v>2.1226079752396196</v>
      </c>
      <c r="T3" s="95">
        <v>2.0308763119747058</v>
      </c>
      <c r="U3" s="95">
        <v>2.5387822036816616</v>
      </c>
      <c r="V3" s="95">
        <v>2.3617750369921136</v>
      </c>
      <c r="W3" s="95">
        <v>2.0154657877508231</v>
      </c>
      <c r="X3" s="95">
        <v>1.7434701423754924</v>
      </c>
      <c r="Y3" s="95">
        <v>1.5739058954711713</v>
      </c>
      <c r="Z3" s="95">
        <v>1.5362066994339765</v>
      </c>
      <c r="AA3" s="95">
        <v>1.3368209249020173</v>
      </c>
      <c r="AB3" s="95">
        <v>1.2163705432698304</v>
      </c>
      <c r="AC3" s="95">
        <v>1.1397757762847156</v>
      </c>
      <c r="AD3" s="95">
        <v>1.1206537435488282</v>
      </c>
      <c r="AE3" s="95">
        <v>1.1004663740291585</v>
      </c>
      <c r="AF3" s="95">
        <v>1.1322916639169203</v>
      </c>
      <c r="AG3" s="95">
        <v>1.1684826163908852</v>
      </c>
      <c r="AH3" s="95">
        <v>1.2034976608691281</v>
      </c>
      <c r="AI3" s="95">
        <v>1.2661712313374047</v>
      </c>
      <c r="AJ3" s="95">
        <v>1.8152508542066286</v>
      </c>
      <c r="AK3" s="95">
        <v>2.576530572413072</v>
      </c>
      <c r="AL3" s="95">
        <v>3.1411412420758289</v>
      </c>
      <c r="AM3" s="95">
        <v>3.7076967411836201</v>
      </c>
      <c r="AN3" s="95">
        <v>4.1694887636503664</v>
      </c>
      <c r="AO3" s="95">
        <v>4.5357081093329095</v>
      </c>
      <c r="AP3" s="95">
        <v>4.9219276920288149</v>
      </c>
      <c r="AQ3" s="95">
        <v>5.2051873653955756</v>
      </c>
      <c r="AR3" s="95">
        <v>5.4962374490666415</v>
      </c>
    </row>
    <row r="4" spans="1:44" x14ac:dyDescent="0.25">
      <c r="A4" s="95" t="s">
        <v>268</v>
      </c>
      <c r="J4" s="95">
        <v>2.876819590910134</v>
      </c>
      <c r="K4" s="95">
        <v>2.8810715573470573</v>
      </c>
      <c r="L4" s="95">
        <v>2.8823375427273472</v>
      </c>
      <c r="M4" s="95">
        <v>2.8859023262475767</v>
      </c>
      <c r="N4" s="95">
        <v>2.8871198789129706</v>
      </c>
      <c r="O4" s="95">
        <v>2.889146074506586</v>
      </c>
      <c r="P4" s="95">
        <v>2.8889562331213638</v>
      </c>
      <c r="Q4" s="95">
        <v>2.8920570996677784</v>
      </c>
      <c r="R4" s="95">
        <v>2.8919504946273404</v>
      </c>
      <c r="S4" s="95">
        <v>2.894157989955604</v>
      </c>
      <c r="T4" s="95">
        <v>2.8957405625990913</v>
      </c>
      <c r="U4" s="95">
        <v>2.8950846062601876</v>
      </c>
      <c r="V4" s="95">
        <v>2.8960356129233831</v>
      </c>
      <c r="W4" s="95">
        <v>2.8967869599206288</v>
      </c>
      <c r="X4" s="95">
        <v>2.8975259619260232</v>
      </c>
      <c r="Y4" s="95">
        <v>2.8981391067283777</v>
      </c>
      <c r="Z4" s="95">
        <v>2.8986651465775428</v>
      </c>
      <c r="AA4" s="95">
        <v>2.8990780250483676</v>
      </c>
      <c r="AB4" s="95">
        <v>2.8993600210453283</v>
      </c>
      <c r="AC4" s="95">
        <v>2.8995550030239996</v>
      </c>
      <c r="AD4" s="95">
        <v>2.8995123931886742</v>
      </c>
      <c r="AE4" s="95">
        <v>2.971787448433826</v>
      </c>
      <c r="AF4" s="95">
        <v>3.2811568895156329</v>
      </c>
      <c r="AG4" s="95">
        <v>3.6831799090763946</v>
      </c>
      <c r="AH4" s="95">
        <v>4.0435338457905088</v>
      </c>
      <c r="AI4" s="95">
        <v>4.4074749299208955</v>
      </c>
      <c r="AJ4" s="95">
        <v>4.5014950629804886</v>
      </c>
      <c r="AK4" s="95">
        <v>4.5839393190332443</v>
      </c>
      <c r="AL4" s="95">
        <v>4.6655401768274629</v>
      </c>
      <c r="AM4" s="95">
        <v>4.7253378192783702</v>
      </c>
      <c r="AN4" s="95">
        <v>4.9149813089281302</v>
      </c>
      <c r="AO4" s="95">
        <v>5.5294111969148236</v>
      </c>
      <c r="AP4" s="95">
        <v>5.922768024380983</v>
      </c>
      <c r="AQ4" s="95">
        <v>6.0678499805987105</v>
      </c>
      <c r="AR4" s="95">
        <v>6.3992490451117376</v>
      </c>
    </row>
    <row r="5" spans="1:44" x14ac:dyDescent="0.25">
      <c r="A5" s="95" t="s">
        <v>212</v>
      </c>
      <c r="J5" s="95">
        <v>1.94401641565682</v>
      </c>
      <c r="K5" s="95">
        <v>1.9439876896021102</v>
      </c>
      <c r="L5" s="95">
        <v>1.9439802044458865</v>
      </c>
      <c r="M5" s="95">
        <v>1.9440116845180133</v>
      </c>
      <c r="N5" s="95">
        <v>1.9440240792609</v>
      </c>
      <c r="O5" s="95">
        <v>1.9440165876777251</v>
      </c>
      <c r="P5" s="95">
        <v>1.9439706634828582</v>
      </c>
      <c r="Q5" s="95">
        <v>1.9440181154862248</v>
      </c>
      <c r="R5" s="95">
        <v>1.9439895185063869</v>
      </c>
      <c r="S5" s="95">
        <v>1.9440140989384811</v>
      </c>
      <c r="T5" s="95">
        <v>1.9439967012782551</v>
      </c>
      <c r="U5" s="95">
        <v>1.9439911221359101</v>
      </c>
      <c r="V5" s="95">
        <v>1.9440055903263052</v>
      </c>
      <c r="W5" s="95">
        <v>1.9440069991251094</v>
      </c>
      <c r="X5" s="95">
        <v>1.9439806240205162</v>
      </c>
      <c r="Y5" s="95">
        <v>1.9442124246594843</v>
      </c>
      <c r="Z5" s="95">
        <v>1.9441130213944435</v>
      </c>
      <c r="AA5" s="95">
        <v>1.9440919663053486</v>
      </c>
      <c r="AB5" s="95">
        <v>1.9440686543934784</v>
      </c>
      <c r="AC5" s="95">
        <v>1.9439795673228892</v>
      </c>
      <c r="AD5" s="95">
        <v>1.9320806480834436</v>
      </c>
      <c r="AE5" s="95">
        <v>1.9401791606220657</v>
      </c>
      <c r="AF5" s="95">
        <v>1.945286552628293</v>
      </c>
      <c r="AG5" s="95">
        <v>1.9462825867780496</v>
      </c>
      <c r="AH5" s="95">
        <v>1.9511609926287496</v>
      </c>
      <c r="AI5" s="95">
        <v>1.9532038286280191</v>
      </c>
      <c r="AJ5" s="95">
        <v>1.9548278113885724</v>
      </c>
      <c r="AK5" s="95">
        <v>1.9561984869988671</v>
      </c>
      <c r="AL5" s="95">
        <v>1.9597204350559938</v>
      </c>
      <c r="AM5" s="95">
        <v>1.9603444093880484</v>
      </c>
      <c r="AN5" s="95">
        <v>1.9625792566524718</v>
      </c>
      <c r="AO5" s="95">
        <v>1.966404533256908</v>
      </c>
      <c r="AP5" s="95">
        <v>1.9678657052650379</v>
      </c>
      <c r="AQ5" s="95">
        <v>1.9686528258332721</v>
      </c>
      <c r="AR5" s="95">
        <v>1.9705779256952807</v>
      </c>
    </row>
    <row r="6" spans="1:44" x14ac:dyDescent="0.25">
      <c r="C6" s="96"/>
      <c r="D6" s="96"/>
    </row>
    <row r="7" spans="1:44" x14ac:dyDescent="0.25">
      <c r="C7" s="97"/>
      <c r="D7" s="97"/>
    </row>
    <row r="10" spans="1:44" x14ac:dyDescent="0.25">
      <c r="A10" s="97"/>
      <c r="B10" s="97"/>
      <c r="C10" s="97"/>
      <c r="D10" s="97"/>
    </row>
    <row r="11" spans="1:44" x14ac:dyDescent="0.25">
      <c r="A11" s="97"/>
      <c r="B11" s="97"/>
      <c r="C11" s="98"/>
      <c r="D11" s="98"/>
    </row>
    <row r="12" spans="1:44" x14ac:dyDescent="0.25">
      <c r="A12" s="97"/>
      <c r="B12" s="97"/>
      <c r="C12" s="96"/>
      <c r="D12" s="96"/>
    </row>
    <row r="13" spans="1:44" x14ac:dyDescent="0.25">
      <c r="A13" s="97"/>
      <c r="B13" s="97"/>
      <c r="C13" s="96"/>
      <c r="D13" s="96"/>
    </row>
    <row r="14" spans="1:44" x14ac:dyDescent="0.25">
      <c r="A14" s="97"/>
      <c r="B14" s="97"/>
      <c r="C14" s="96"/>
      <c r="D14" s="96"/>
    </row>
    <row r="15" spans="1:44" x14ac:dyDescent="0.25">
      <c r="A15" s="97"/>
      <c r="B15" s="97"/>
      <c r="C15" s="96"/>
      <c r="D15" s="96"/>
    </row>
    <row r="16" spans="1:44" x14ac:dyDescent="0.25">
      <c r="A16" s="97"/>
      <c r="B16" s="97"/>
      <c r="C16" s="97"/>
      <c r="D16" s="97"/>
    </row>
    <row r="17" spans="1:4" x14ac:dyDescent="0.25">
      <c r="A17" s="97"/>
      <c r="B17" s="97"/>
      <c r="C17" s="97"/>
      <c r="D17" s="97"/>
    </row>
    <row r="18" spans="1:4" x14ac:dyDescent="0.25">
      <c r="A18" s="97"/>
      <c r="B18" s="97"/>
      <c r="C18" s="97"/>
      <c r="D18" s="97"/>
    </row>
    <row r="19" spans="1:4" x14ac:dyDescent="0.25">
      <c r="A19" s="97"/>
      <c r="B19" s="97"/>
      <c r="C19" s="99"/>
    </row>
    <row r="20" spans="1:4" x14ac:dyDescent="0.25">
      <c r="A20" s="97"/>
      <c r="B20" s="97"/>
      <c r="C20" s="99"/>
    </row>
    <row r="21" spans="1:4" x14ac:dyDescent="0.25">
      <c r="A21" s="97"/>
      <c r="B21" s="97"/>
      <c r="C21" s="99"/>
    </row>
    <row r="22" spans="1:4" x14ac:dyDescent="0.25">
      <c r="A22" s="97"/>
      <c r="B22" s="97"/>
      <c r="C22" s="99"/>
    </row>
    <row r="23" spans="1:4" x14ac:dyDescent="0.25">
      <c r="A23" s="97"/>
      <c r="B23" s="97"/>
      <c r="C23" s="99"/>
    </row>
    <row r="24" spans="1:4" x14ac:dyDescent="0.25">
      <c r="A24" s="97"/>
      <c r="B24" s="97"/>
      <c r="C24" s="97"/>
    </row>
    <row r="25" spans="1:4" x14ac:dyDescent="0.25">
      <c r="A25" s="97"/>
      <c r="B25" s="97"/>
      <c r="C25" s="97"/>
    </row>
    <row r="26" spans="1:4" x14ac:dyDescent="0.25">
      <c r="A26" s="97"/>
      <c r="B26" s="97"/>
      <c r="C26" s="97"/>
    </row>
    <row r="27" spans="1:4" x14ac:dyDescent="0.25">
      <c r="A27" s="97"/>
      <c r="B27" s="97"/>
      <c r="C27" s="97"/>
    </row>
    <row r="28" spans="1:4" x14ac:dyDescent="0.25">
      <c r="A28" s="97"/>
      <c r="B28" s="97"/>
      <c r="C28" s="97"/>
    </row>
    <row r="29" spans="1:4" x14ac:dyDescent="0.25">
      <c r="A29" s="97"/>
      <c r="B29" s="97"/>
      <c r="C29" s="97"/>
      <c r="D29" s="97"/>
    </row>
    <row r="30" spans="1:4" x14ac:dyDescent="0.25">
      <c r="A30" s="97"/>
      <c r="B30" s="97"/>
      <c r="C30" s="97"/>
      <c r="D30" s="97"/>
    </row>
    <row r="31" spans="1:4" x14ac:dyDescent="0.25">
      <c r="A31" s="97"/>
      <c r="B31" s="97"/>
      <c r="C31" s="97"/>
      <c r="D31" s="97"/>
    </row>
    <row r="32" spans="1:4" x14ac:dyDescent="0.25">
      <c r="A32" s="97"/>
      <c r="B32" s="97"/>
      <c r="C32" s="97"/>
      <c r="D32" s="97"/>
    </row>
    <row r="33" spans="1:4" x14ac:dyDescent="0.25">
      <c r="A33" s="97"/>
      <c r="B33" s="97"/>
      <c r="C33" s="97"/>
      <c r="D33" s="97"/>
    </row>
    <row r="34" spans="1:4" x14ac:dyDescent="0.25">
      <c r="A34" s="97"/>
      <c r="B34" s="97"/>
      <c r="C34" s="97"/>
      <c r="D34" s="97"/>
    </row>
  </sheetData>
  <conditionalFormatting sqref="G373:AN3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379:AN38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309:AN3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H337:AN34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6DE9-7158-4813-A106-CCCFB0C1E772}">
  <sheetPr>
    <tabColor rgb="FFFFC000"/>
  </sheetPr>
  <dimension ref="A1:AR34"/>
  <sheetViews>
    <sheetView topLeftCell="Q1" zoomScale="80" zoomScaleNormal="80" workbookViewId="0">
      <selection activeCell="Q3" sqref="Q3"/>
    </sheetView>
  </sheetViews>
  <sheetFormatPr defaultColWidth="9.140625" defaultRowHeight="15" x14ac:dyDescent="0.25"/>
  <cols>
    <col min="1" max="1" width="30" style="92" customWidth="1"/>
    <col min="2" max="2" width="15.42578125" style="92" hidden="1" customWidth="1"/>
    <col min="3" max="3" width="33.28515625" style="92" hidden="1" customWidth="1"/>
    <col min="4" max="4" width="22.5703125" style="92" hidden="1" customWidth="1"/>
    <col min="5" max="5" width="13.28515625" style="92" hidden="1" customWidth="1"/>
    <col min="6" max="6" width="12.5703125" style="92" hidden="1" customWidth="1"/>
    <col min="7" max="7" width="8.85546875" style="92" hidden="1" customWidth="1"/>
    <col min="8" max="8" width="12.85546875" style="92" hidden="1" customWidth="1"/>
    <col min="9" max="9" width="10.42578125" style="92" hidden="1" customWidth="1"/>
    <col min="10" max="19" width="10.42578125" style="92" bestFit="1" customWidth="1"/>
    <col min="20" max="28" width="12.140625" style="92" bestFit="1" customWidth="1"/>
    <col min="29" max="36" width="10.42578125" style="92" bestFit="1" customWidth="1"/>
    <col min="37" max="44" width="12.140625" style="92" bestFit="1" customWidth="1"/>
    <col min="45" max="16384" width="9.140625" style="92"/>
  </cols>
  <sheetData>
    <row r="1" spans="1:44" x14ac:dyDescent="0.25">
      <c r="A1" s="91" t="s">
        <v>220</v>
      </c>
      <c r="B1" s="91"/>
      <c r="J1" s="93">
        <v>1990</v>
      </c>
      <c r="K1" s="93">
        <v>1991</v>
      </c>
      <c r="L1" s="93">
        <v>1992</v>
      </c>
      <c r="M1" s="93">
        <v>1993</v>
      </c>
      <c r="N1" s="93">
        <v>1994</v>
      </c>
      <c r="O1" s="93">
        <v>1995</v>
      </c>
      <c r="P1" s="93">
        <v>1996</v>
      </c>
      <c r="Q1" s="93">
        <v>1997</v>
      </c>
      <c r="R1" s="93">
        <v>1998</v>
      </c>
      <c r="S1" s="93">
        <v>1999</v>
      </c>
      <c r="T1" s="93">
        <v>2000</v>
      </c>
      <c r="U1" s="93">
        <v>2001</v>
      </c>
      <c r="V1" s="93">
        <v>2002</v>
      </c>
      <c r="W1" s="93">
        <v>2003</v>
      </c>
      <c r="X1" s="93">
        <v>2004</v>
      </c>
      <c r="Y1" s="93">
        <v>2005</v>
      </c>
      <c r="Z1" s="93">
        <v>2006</v>
      </c>
      <c r="AA1" s="93">
        <v>2007</v>
      </c>
      <c r="AB1" s="93">
        <v>2008</v>
      </c>
      <c r="AC1" s="93">
        <v>2009</v>
      </c>
      <c r="AD1" s="93">
        <v>2010</v>
      </c>
      <c r="AE1" s="93">
        <v>2011</v>
      </c>
      <c r="AF1" s="93">
        <v>2012</v>
      </c>
      <c r="AG1" s="93">
        <v>2013</v>
      </c>
      <c r="AH1" s="93">
        <v>2014</v>
      </c>
      <c r="AI1" s="93">
        <v>2015</v>
      </c>
      <c r="AJ1" s="93">
        <v>2016</v>
      </c>
      <c r="AK1" s="93">
        <v>2017</v>
      </c>
      <c r="AL1" s="93">
        <v>2018</v>
      </c>
      <c r="AM1" s="93">
        <v>2019</v>
      </c>
      <c r="AN1" s="93">
        <v>2020</v>
      </c>
      <c r="AO1" s="93">
        <v>2021</v>
      </c>
      <c r="AP1" s="93">
        <v>2022</v>
      </c>
      <c r="AQ1" s="93">
        <v>2023</v>
      </c>
      <c r="AR1" s="94">
        <v>2024</v>
      </c>
    </row>
    <row r="2" spans="1:44" x14ac:dyDescent="0.25">
      <c r="A2" s="95" t="s">
        <v>209</v>
      </c>
      <c r="J2" s="95">
        <v>16.59811691145719</v>
      </c>
      <c r="K2" s="95">
        <v>13.639767892992911</v>
      </c>
      <c r="L2" s="95">
        <v>12.758240657727622</v>
      </c>
      <c r="M2" s="95">
        <v>11.7313065436316</v>
      </c>
      <c r="N2" s="95">
        <v>10.897684534419877</v>
      </c>
      <c r="O2" s="95">
        <v>9.9743823799106401</v>
      </c>
      <c r="P2" s="95">
        <v>9.2518910912339454</v>
      </c>
      <c r="Q2" s="95">
        <v>8.3201485911148918</v>
      </c>
      <c r="R2" s="95">
        <v>7.2405086575961661</v>
      </c>
      <c r="S2" s="95">
        <v>6.5256251444469431</v>
      </c>
      <c r="T2" s="95">
        <v>5.8194947091716163</v>
      </c>
      <c r="U2" s="95">
        <v>4.9917894637352127</v>
      </c>
      <c r="V2" s="95">
        <v>4.6362365655046824</v>
      </c>
      <c r="W2" s="95">
        <v>4.270850422426026</v>
      </c>
      <c r="X2" s="95">
        <v>3.9978500613388306</v>
      </c>
      <c r="Y2" s="95">
        <v>3.7617555284397897</v>
      </c>
      <c r="Z2" s="95">
        <v>3.4425331104894825</v>
      </c>
      <c r="AA2" s="95">
        <v>3.0507511324288981</v>
      </c>
      <c r="AB2" s="95">
        <v>2.6761654322514827</v>
      </c>
      <c r="AC2" s="95">
        <v>2.5104333401551742</v>
      </c>
      <c r="AD2" s="95">
        <v>2.313286649925884</v>
      </c>
      <c r="AE2" s="95">
        <v>2.085383908267779</v>
      </c>
      <c r="AF2" s="95">
        <v>1.8911178101652633</v>
      </c>
      <c r="AG2" s="95">
        <v>1.7051579508751651</v>
      </c>
      <c r="AH2" s="95">
        <v>1.5532972880895386</v>
      </c>
      <c r="AI2" s="95">
        <v>1.4023421933802347</v>
      </c>
      <c r="AJ2" s="95">
        <v>1.264772772397796</v>
      </c>
      <c r="AK2" s="95">
        <v>1.0922609235213399</v>
      </c>
      <c r="AL2" s="95">
        <v>0.84326457662077114</v>
      </c>
      <c r="AM2" s="95">
        <v>0.67923392240953939</v>
      </c>
      <c r="AN2" s="95">
        <v>0.55867262520563576</v>
      </c>
      <c r="AO2" s="95">
        <v>0.4010394566415208</v>
      </c>
      <c r="AP2" s="95">
        <v>0.33890269548430102</v>
      </c>
      <c r="AQ2" s="95">
        <v>0.34356723125181066</v>
      </c>
      <c r="AR2" s="95">
        <v>0.35353342923373537</v>
      </c>
    </row>
    <row r="3" spans="1:44" x14ac:dyDescent="0.25">
      <c r="A3" s="95" t="s">
        <v>210</v>
      </c>
      <c r="J3" s="95">
        <v>5.3860771862478352</v>
      </c>
      <c r="K3" s="95">
        <v>3.2823823181046321</v>
      </c>
      <c r="L3" s="95">
        <v>3.2749535971061698</v>
      </c>
      <c r="M3" s="95">
        <v>3.1139620946925426</v>
      </c>
      <c r="N3" s="95">
        <v>2.5348210340393922</v>
      </c>
      <c r="O3" s="95">
        <v>2.1938990558780009</v>
      </c>
      <c r="P3" s="95">
        <v>1.9242736597503067</v>
      </c>
      <c r="Q3" s="95">
        <v>1.4338926946398236</v>
      </c>
      <c r="R3" s="95">
        <v>1.1790546901172665</v>
      </c>
      <c r="S3" s="95">
        <v>0.95714636207390957</v>
      </c>
      <c r="T3" s="95">
        <v>0.81105886075107714</v>
      </c>
      <c r="U3" s="95">
        <v>0.74277882486369629</v>
      </c>
      <c r="V3" s="95">
        <v>0.63296264785137479</v>
      </c>
      <c r="W3" s="95">
        <v>0.55387978100566237</v>
      </c>
      <c r="X3" s="95">
        <v>0.49532227329194678</v>
      </c>
      <c r="Y3" s="95">
        <v>0.45515436013186789</v>
      </c>
      <c r="Z3" s="95">
        <v>0.42207549322380949</v>
      </c>
      <c r="AA3" s="95">
        <v>0.38950237077080618</v>
      </c>
      <c r="AB3" s="95">
        <v>0.36623794964961243</v>
      </c>
      <c r="AC3" s="95">
        <v>0.35191205550180127</v>
      </c>
      <c r="AD3" s="95">
        <v>0.34177136448419765</v>
      </c>
      <c r="AE3" s="95">
        <v>0.33214336815488188</v>
      </c>
      <c r="AF3" s="95">
        <v>0.31239625343483574</v>
      </c>
      <c r="AG3" s="95">
        <v>0.28919344156936222</v>
      </c>
      <c r="AH3" s="95">
        <v>0.27133984152028001</v>
      </c>
      <c r="AI3" s="95">
        <v>0.25049375529980056</v>
      </c>
      <c r="AJ3" s="95">
        <v>0.22518879395647476</v>
      </c>
      <c r="AK3" s="95">
        <v>0.18325708331232962</v>
      </c>
      <c r="AL3" s="95">
        <v>0.1551630522344683</v>
      </c>
      <c r="AM3" s="95">
        <v>0.1279949507153583</v>
      </c>
      <c r="AN3" s="95">
        <v>0.10680913944999987</v>
      </c>
      <c r="AO3" s="95">
        <v>9.0657905628843391E-2</v>
      </c>
      <c r="AP3" s="95">
        <v>7.4962699820555631E-2</v>
      </c>
      <c r="AQ3" s="95">
        <v>6.3277359714848061E-2</v>
      </c>
      <c r="AR3" s="95">
        <v>5.2687884857179137E-2</v>
      </c>
    </row>
    <row r="4" spans="1:44" x14ac:dyDescent="0.25">
      <c r="A4" s="95" t="s">
        <v>268</v>
      </c>
      <c r="J4" s="95">
        <v>2.0345075978291067</v>
      </c>
      <c r="K4" s="95">
        <v>2.0484694964774222</v>
      </c>
      <c r="L4" s="95">
        <v>2.064146493783797</v>
      </c>
      <c r="M4" s="95">
        <v>2.0458204222967264</v>
      </c>
      <c r="N4" s="95">
        <v>2.0471706578747444</v>
      </c>
      <c r="O4" s="95">
        <v>1.9934093443373813</v>
      </c>
      <c r="P4" s="95">
        <v>1.9485892745466733</v>
      </c>
      <c r="Q4" s="95">
        <v>1.8757153826529522</v>
      </c>
      <c r="R4" s="95">
        <v>1.7738424254281009</v>
      </c>
      <c r="S4" s="95">
        <v>1.7019954497929759</v>
      </c>
      <c r="T4" s="95">
        <v>1.644617178616929</v>
      </c>
      <c r="U4" s="95">
        <v>1.5823997577918774</v>
      </c>
      <c r="V4" s="95">
        <v>1.5311145722348165</v>
      </c>
      <c r="W4" s="95">
        <v>1.512481330834839</v>
      </c>
      <c r="X4" s="95">
        <v>1.5050565407926346</v>
      </c>
      <c r="Y4" s="95">
        <v>1.4939168277148218</v>
      </c>
      <c r="Z4" s="95">
        <v>1.5099216825949715</v>
      </c>
      <c r="AA4" s="95">
        <v>1.4293574987163453</v>
      </c>
      <c r="AB4" s="95">
        <v>1.3463859955576807</v>
      </c>
      <c r="AC4" s="95">
        <v>1.2682395827897226</v>
      </c>
      <c r="AD4" s="95">
        <v>1.2286744101645333</v>
      </c>
      <c r="AE4" s="95">
        <v>1.203006282210386</v>
      </c>
      <c r="AF4" s="95">
        <v>1.2089774958665518</v>
      </c>
      <c r="AG4" s="95">
        <v>1.2305162532377611</v>
      </c>
      <c r="AH4" s="95">
        <v>1.2538453759693571</v>
      </c>
      <c r="AI4" s="95">
        <v>1.2746279053771199</v>
      </c>
      <c r="AJ4" s="95">
        <v>1.174616499584145</v>
      </c>
      <c r="AK4" s="95">
        <v>1.0565890311092423</v>
      </c>
      <c r="AL4" s="95">
        <v>0.99673615024429063</v>
      </c>
      <c r="AM4" s="95">
        <v>0.93679310687128148</v>
      </c>
      <c r="AN4" s="95">
        <v>0.8501284107237137</v>
      </c>
      <c r="AO4" s="95">
        <v>0.76101704784438107</v>
      </c>
      <c r="AP4" s="95">
        <v>0.64296462562422585</v>
      </c>
      <c r="AQ4" s="95">
        <v>0.5717400281946442</v>
      </c>
      <c r="AR4" s="95">
        <v>0.52860360808713325</v>
      </c>
    </row>
    <row r="5" spans="1:44" x14ac:dyDescent="0.25">
      <c r="A5" s="95" t="s">
        <v>212</v>
      </c>
      <c r="J5" s="95">
        <v>19.410698020939073</v>
      </c>
      <c r="K5" s="95">
        <v>19.410584442825488</v>
      </c>
      <c r="L5" s="95">
        <v>19.410588533575776</v>
      </c>
      <c r="M5" s="95">
        <v>19.410719376517697</v>
      </c>
      <c r="N5" s="95">
        <v>19.410770301874674</v>
      </c>
      <c r="O5" s="95">
        <v>19.410776824111412</v>
      </c>
      <c r="P5" s="95">
        <v>19.410506138072588</v>
      </c>
      <c r="Q5" s="95">
        <v>19.410778006654187</v>
      </c>
      <c r="R5" s="95">
        <v>19.41061724294579</v>
      </c>
      <c r="S5" s="95">
        <v>19.410696298733583</v>
      </c>
      <c r="T5" s="95">
        <v>19.410636953315883</v>
      </c>
      <c r="U5" s="95">
        <v>17.750641837508802</v>
      </c>
      <c r="V5" s="95">
        <v>16.503145905456194</v>
      </c>
      <c r="W5" s="95">
        <v>15.718713987409002</v>
      </c>
      <c r="X5" s="95">
        <v>15.135383816958095</v>
      </c>
      <c r="Y5" s="95">
        <v>13.931994724853874</v>
      </c>
      <c r="Z5" s="95">
        <v>12.660091965159728</v>
      </c>
      <c r="AA5" s="95">
        <v>11.931509535940522</v>
      </c>
      <c r="AB5" s="95">
        <v>10.916048223518969</v>
      </c>
      <c r="AC5" s="95">
        <v>10.03652807561339</v>
      </c>
      <c r="AD5" s="95">
        <v>9.6409118852246127</v>
      </c>
      <c r="AE5" s="95">
        <v>9.2408453094464758</v>
      </c>
      <c r="AF5" s="95">
        <v>8.8746085600059068</v>
      </c>
      <c r="AG5" s="95">
        <v>8.5233730833542634</v>
      </c>
      <c r="AH5" s="95">
        <v>8.1263958572830877</v>
      </c>
      <c r="AI5" s="95">
        <v>7.7242494665408827</v>
      </c>
      <c r="AJ5" s="95">
        <v>7.3065537458972374</v>
      </c>
      <c r="AK5" s="95">
        <v>6.7546509869973477</v>
      </c>
      <c r="AL5" s="95">
        <v>6.1680763884816061</v>
      </c>
      <c r="AM5" s="95">
        <v>5.5420197770017454</v>
      </c>
      <c r="AN5" s="95">
        <v>4.9505242280474278</v>
      </c>
      <c r="AO5" s="95">
        <v>4.5232876110863067</v>
      </c>
      <c r="AP5" s="95">
        <v>4.033069683293645</v>
      </c>
      <c r="AQ5" s="95">
        <v>3.6741686596557348</v>
      </c>
      <c r="AR5" s="95">
        <v>3.0166189382122597</v>
      </c>
    </row>
    <row r="6" spans="1:44" x14ac:dyDescent="0.25">
      <c r="C6" s="96"/>
      <c r="D6" s="96"/>
    </row>
    <row r="7" spans="1:44" x14ac:dyDescent="0.25">
      <c r="C7" s="97"/>
      <c r="D7" s="97"/>
    </row>
    <row r="10" spans="1:44" x14ac:dyDescent="0.25">
      <c r="A10" s="97"/>
      <c r="B10" s="97"/>
      <c r="C10" s="97"/>
      <c r="D10" s="97"/>
    </row>
    <row r="11" spans="1:44" x14ac:dyDescent="0.25">
      <c r="A11" s="97"/>
      <c r="B11" s="97"/>
      <c r="C11" s="98"/>
      <c r="D11" s="98"/>
    </row>
    <row r="12" spans="1:44" x14ac:dyDescent="0.25">
      <c r="A12" s="97"/>
      <c r="B12" s="97"/>
      <c r="C12" s="96"/>
      <c r="D12" s="96"/>
    </row>
    <row r="13" spans="1:44" x14ac:dyDescent="0.25">
      <c r="A13" s="97"/>
      <c r="B13" s="97"/>
      <c r="C13" s="96"/>
      <c r="D13" s="96"/>
    </row>
    <row r="14" spans="1:44" x14ac:dyDescent="0.25">
      <c r="A14" s="97"/>
      <c r="B14" s="97"/>
      <c r="C14" s="96"/>
      <c r="D14" s="96"/>
    </row>
    <row r="15" spans="1:44" x14ac:dyDescent="0.25">
      <c r="A15" s="97"/>
      <c r="B15" s="97"/>
      <c r="C15" s="96"/>
      <c r="D15" s="96"/>
    </row>
    <row r="16" spans="1:44" x14ac:dyDescent="0.25">
      <c r="A16" s="97"/>
      <c r="B16" s="97"/>
      <c r="C16" s="97"/>
      <c r="D16" s="97"/>
    </row>
    <row r="17" spans="1:4" x14ac:dyDescent="0.25">
      <c r="A17" s="97"/>
      <c r="B17" s="97"/>
      <c r="C17" s="97"/>
      <c r="D17" s="97"/>
    </row>
    <row r="18" spans="1:4" x14ac:dyDescent="0.25">
      <c r="A18" s="97"/>
      <c r="B18" s="97"/>
      <c r="C18" s="97"/>
      <c r="D18" s="97"/>
    </row>
    <row r="19" spans="1:4" x14ac:dyDescent="0.25">
      <c r="A19" s="97"/>
      <c r="B19" s="97"/>
      <c r="C19" s="99"/>
    </row>
    <row r="20" spans="1:4" x14ac:dyDescent="0.25">
      <c r="A20" s="97"/>
      <c r="B20" s="97"/>
      <c r="C20" s="99"/>
    </row>
    <row r="21" spans="1:4" x14ac:dyDescent="0.25">
      <c r="A21" s="97"/>
      <c r="B21" s="97"/>
      <c r="C21" s="99"/>
    </row>
    <row r="22" spans="1:4" x14ac:dyDescent="0.25">
      <c r="A22" s="97"/>
      <c r="B22" s="97"/>
      <c r="C22" s="99"/>
    </row>
    <row r="23" spans="1:4" x14ac:dyDescent="0.25">
      <c r="A23" s="97"/>
      <c r="B23" s="97"/>
      <c r="C23" s="99"/>
    </row>
    <row r="24" spans="1:4" x14ac:dyDescent="0.25">
      <c r="A24" s="97"/>
      <c r="B24" s="97"/>
      <c r="C24" s="97"/>
    </row>
    <row r="25" spans="1:4" x14ac:dyDescent="0.25">
      <c r="A25" s="97"/>
      <c r="B25" s="97"/>
      <c r="C25" s="97"/>
    </row>
    <row r="26" spans="1:4" x14ac:dyDescent="0.25">
      <c r="A26" s="97"/>
      <c r="B26" s="97"/>
      <c r="C26" s="97"/>
    </row>
    <row r="27" spans="1:4" x14ac:dyDescent="0.25">
      <c r="A27" s="97"/>
      <c r="B27" s="97"/>
      <c r="C27" s="97"/>
    </row>
    <row r="28" spans="1:4" x14ac:dyDescent="0.25">
      <c r="A28" s="97"/>
      <c r="B28" s="97"/>
      <c r="C28" s="97"/>
    </row>
    <row r="29" spans="1:4" x14ac:dyDescent="0.25">
      <c r="A29" s="97"/>
      <c r="B29" s="97"/>
      <c r="C29" s="97"/>
      <c r="D29" s="97"/>
    </row>
    <row r="30" spans="1:4" x14ac:dyDescent="0.25">
      <c r="A30" s="97"/>
      <c r="B30" s="97"/>
      <c r="C30" s="97"/>
      <c r="D30" s="97"/>
    </row>
    <row r="31" spans="1:4" x14ac:dyDescent="0.25">
      <c r="A31" s="97"/>
      <c r="B31" s="97"/>
      <c r="C31" s="97"/>
      <c r="D31" s="97"/>
    </row>
    <row r="32" spans="1:4" x14ac:dyDescent="0.25">
      <c r="A32" s="97"/>
      <c r="B32" s="97"/>
      <c r="C32" s="97"/>
      <c r="D32" s="97"/>
    </row>
    <row r="33" spans="1:4" x14ac:dyDescent="0.25">
      <c r="A33" s="97"/>
      <c r="B33" s="97"/>
      <c r="C33" s="97"/>
      <c r="D33" s="97"/>
    </row>
    <row r="34" spans="1:4" x14ac:dyDescent="0.25">
      <c r="A34" s="97"/>
      <c r="B34" s="97"/>
      <c r="C34" s="97"/>
      <c r="D34" s="97"/>
    </row>
  </sheetData>
  <conditionalFormatting sqref="G373:AN3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379:AN38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309:AN3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H337:AN34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4E2F-3339-4738-80A0-301FF3F56AFC}">
  <sheetPr>
    <tabColor rgb="FF92D050"/>
  </sheetPr>
  <dimension ref="B1:AN148"/>
  <sheetViews>
    <sheetView zoomScale="75" zoomScaleNormal="75" workbookViewId="0">
      <selection activeCell="K18" sqref="K18"/>
    </sheetView>
  </sheetViews>
  <sheetFormatPr defaultColWidth="9.140625" defaultRowHeight="15" x14ac:dyDescent="0.25"/>
  <cols>
    <col min="1" max="1" width="4.140625" style="20" customWidth="1"/>
    <col min="2" max="2" width="21.85546875" style="20" customWidth="1"/>
    <col min="3" max="3" width="7.7109375" style="20" customWidth="1"/>
    <col min="4" max="4" width="16.7109375" style="20" bestFit="1" customWidth="1"/>
    <col min="5" max="5" width="16.7109375" style="20" customWidth="1"/>
    <col min="6" max="34" width="8.7109375" style="33" bestFit="1" customWidth="1"/>
    <col min="35" max="35" width="8.7109375" style="20" bestFit="1" customWidth="1"/>
    <col min="36" max="36" width="8.7109375" style="33" bestFit="1" customWidth="1"/>
    <col min="37" max="16384" width="9.140625" style="20"/>
  </cols>
  <sheetData>
    <row r="1" spans="2:40" x14ac:dyDescent="0.25">
      <c r="B1" s="27" t="s">
        <v>159</v>
      </c>
    </row>
    <row r="2" spans="2:40" x14ac:dyDescent="0.25">
      <c r="B2" s="16" t="s">
        <v>29</v>
      </c>
      <c r="C2" s="16" t="s">
        <v>31</v>
      </c>
      <c r="D2" s="16" t="s">
        <v>32</v>
      </c>
      <c r="E2" s="16"/>
      <c r="G2" s="20"/>
    </row>
    <row r="3" spans="2:40" x14ac:dyDescent="0.25">
      <c r="B3" s="16" t="s">
        <v>18</v>
      </c>
      <c r="C3" s="16" t="s">
        <v>39</v>
      </c>
      <c r="D3" s="16" t="s">
        <v>40</v>
      </c>
      <c r="E3" s="16"/>
      <c r="S3" s="34"/>
      <c r="T3" s="34"/>
      <c r="U3" s="34"/>
    </row>
    <row r="5" spans="2:40" x14ac:dyDescent="0.25">
      <c r="B5" s="16" t="s">
        <v>30</v>
      </c>
      <c r="C5" s="16" t="s">
        <v>41</v>
      </c>
      <c r="D5" s="16"/>
      <c r="E5" s="16"/>
      <c r="F5" s="34"/>
      <c r="S5" s="34"/>
      <c r="T5" s="34"/>
      <c r="U5" s="34"/>
    </row>
    <row r="6" spans="2:40" x14ac:dyDescent="0.25">
      <c r="B6" s="16" t="s">
        <v>21</v>
      </c>
      <c r="C6" s="16" t="s">
        <v>23</v>
      </c>
      <c r="D6" s="16" t="s">
        <v>28</v>
      </c>
      <c r="E6" s="16" t="s">
        <v>177</v>
      </c>
      <c r="F6" s="34">
        <v>1990</v>
      </c>
      <c r="G6" s="34">
        <v>1991</v>
      </c>
      <c r="H6" s="34">
        <v>1992</v>
      </c>
      <c r="I6" s="34">
        <v>1993</v>
      </c>
      <c r="J6" s="34">
        <v>1994</v>
      </c>
      <c r="K6" s="34">
        <v>1995</v>
      </c>
      <c r="L6" s="34">
        <v>1996</v>
      </c>
      <c r="M6" s="34">
        <v>1997</v>
      </c>
      <c r="N6" s="34">
        <v>1998</v>
      </c>
      <c r="O6" s="34">
        <v>1999</v>
      </c>
      <c r="P6" s="34">
        <v>2000</v>
      </c>
      <c r="Q6" s="34">
        <v>2001</v>
      </c>
      <c r="R6" s="34">
        <v>2002</v>
      </c>
      <c r="S6" s="34">
        <v>2003</v>
      </c>
      <c r="T6" s="34">
        <v>2004</v>
      </c>
      <c r="U6" s="34">
        <v>2005</v>
      </c>
      <c r="V6" s="34">
        <v>2006</v>
      </c>
      <c r="W6" s="34">
        <v>2007</v>
      </c>
      <c r="X6" s="34">
        <v>2008</v>
      </c>
      <c r="Y6" s="34">
        <v>2009</v>
      </c>
      <c r="Z6" s="34">
        <v>2010</v>
      </c>
      <c r="AA6" s="34">
        <v>2011</v>
      </c>
      <c r="AB6" s="34">
        <v>2012</v>
      </c>
      <c r="AC6" s="34">
        <v>2013</v>
      </c>
      <c r="AD6" s="34">
        <v>2014</v>
      </c>
      <c r="AE6" s="34">
        <v>2015</v>
      </c>
      <c r="AF6" s="34">
        <v>2016</v>
      </c>
      <c r="AG6" s="34">
        <v>2017</v>
      </c>
      <c r="AH6" s="34">
        <v>2018</v>
      </c>
      <c r="AI6" s="34">
        <v>2019</v>
      </c>
      <c r="AJ6" s="34">
        <v>2020</v>
      </c>
      <c r="AK6" s="34">
        <v>2021</v>
      </c>
      <c r="AL6" s="34">
        <v>2022</v>
      </c>
      <c r="AM6" s="34">
        <v>2023</v>
      </c>
      <c r="AN6" s="34">
        <v>2024</v>
      </c>
    </row>
    <row r="7" spans="2:40" ht="18" x14ac:dyDescent="0.35">
      <c r="B7" s="20" t="s">
        <v>149</v>
      </c>
      <c r="C7" s="20" t="s">
        <v>33</v>
      </c>
      <c r="D7" s="20" t="s">
        <v>37</v>
      </c>
      <c r="F7" s="30">
        <v>201.44745583897273</v>
      </c>
      <c r="G7" s="30">
        <v>201.44745583897273</v>
      </c>
      <c r="H7" s="30">
        <v>201.44745583897273</v>
      </c>
      <c r="I7" s="30">
        <v>201.44745583897273</v>
      </c>
      <c r="J7" s="30">
        <v>201.44745583897273</v>
      </c>
      <c r="K7" s="30">
        <v>201.44745583897273</v>
      </c>
      <c r="L7" s="30">
        <v>201.44745583897273</v>
      </c>
      <c r="M7" s="30">
        <v>201.44745583897273</v>
      </c>
      <c r="N7" s="30">
        <v>201.44745583897273</v>
      </c>
      <c r="O7" s="30">
        <v>201.44745583897273</v>
      </c>
      <c r="P7" s="30">
        <v>201.44745583897273</v>
      </c>
      <c r="Q7" s="30">
        <v>183.40709002005298</v>
      </c>
      <c r="R7" s="30">
        <v>166.39854517779321</v>
      </c>
      <c r="S7" s="30">
        <v>158.97831668076196</v>
      </c>
      <c r="T7" s="30">
        <v>164.80688296918015</v>
      </c>
      <c r="U7" s="30">
        <v>158.56394944537936</v>
      </c>
      <c r="V7" s="30">
        <v>136.27331647012679</v>
      </c>
      <c r="W7" s="30">
        <v>162.59896321850096</v>
      </c>
      <c r="X7" s="30">
        <v>136.60630029438184</v>
      </c>
      <c r="Y7" s="30">
        <v>151.60636804163383</v>
      </c>
      <c r="Z7" s="30">
        <v>201.97415982619492</v>
      </c>
      <c r="AA7" s="30">
        <v>153.4837353774906</v>
      </c>
      <c r="AB7" s="30">
        <v>145.40661500295974</v>
      </c>
      <c r="AC7" s="30">
        <v>139.24066752019525</v>
      </c>
      <c r="AD7" s="30">
        <v>141.15822609377943</v>
      </c>
      <c r="AE7" s="30">
        <v>58.616347592031033</v>
      </c>
      <c r="AF7" s="30">
        <v>48.992038419712728</v>
      </c>
      <c r="AG7" s="30">
        <v>36.018882366513928</v>
      </c>
      <c r="AH7" s="30">
        <v>53.440757002460934</v>
      </c>
      <c r="AI7" s="30">
        <v>51.583989384965797</v>
      </c>
      <c r="AJ7" s="30">
        <v>43.162484366801237</v>
      </c>
      <c r="AK7" s="30">
        <v>52.272312772098296</v>
      </c>
      <c r="AL7" s="30">
        <v>47.799480454825428</v>
      </c>
      <c r="AM7" s="30">
        <v>43.595315045806004</v>
      </c>
      <c r="AN7" s="30">
        <v>28.021549613771068</v>
      </c>
    </row>
    <row r="8" spans="2:40" ht="18" x14ac:dyDescent="0.35">
      <c r="B8" s="20" t="s">
        <v>150</v>
      </c>
      <c r="C8" s="20" t="s">
        <v>33</v>
      </c>
      <c r="D8" s="20" t="s">
        <v>37</v>
      </c>
      <c r="F8" s="30">
        <v>190.20456447286952</v>
      </c>
      <c r="G8" s="30">
        <v>190.20456447286952</v>
      </c>
      <c r="H8" s="30">
        <v>190.20456447286952</v>
      </c>
      <c r="I8" s="30">
        <v>190.20456447286952</v>
      </c>
      <c r="J8" s="30">
        <v>190.20456447286952</v>
      </c>
      <c r="K8" s="30">
        <v>190.20456447286952</v>
      </c>
      <c r="L8" s="30">
        <v>190.20456447286952</v>
      </c>
      <c r="M8" s="30">
        <v>190.20456447286952</v>
      </c>
      <c r="N8" s="30">
        <v>190.20456447286952</v>
      </c>
      <c r="O8" s="30">
        <v>190.20456447286952</v>
      </c>
      <c r="P8" s="30">
        <v>190.20456447286952</v>
      </c>
      <c r="Q8" s="30">
        <v>93.281835591147654</v>
      </c>
      <c r="R8" s="30">
        <v>141.24206785515528</v>
      </c>
      <c r="S8" s="30">
        <v>86.770241476776505</v>
      </c>
      <c r="T8" s="30">
        <v>139.44553568019256</v>
      </c>
      <c r="U8" s="30">
        <v>154.74666570421692</v>
      </c>
      <c r="V8" s="30">
        <v>177.86007526439471</v>
      </c>
      <c r="W8" s="30">
        <v>185.92433668549131</v>
      </c>
      <c r="X8" s="30">
        <v>179.97750958823971</v>
      </c>
      <c r="Y8" s="30">
        <v>179.35008781739197</v>
      </c>
      <c r="Z8" s="30">
        <v>166.02108799893534</v>
      </c>
      <c r="AA8" s="30">
        <v>299.16413282363101</v>
      </c>
      <c r="AB8" s="30">
        <v>124.84787295182933</v>
      </c>
      <c r="AC8" s="30">
        <v>185.93293144752477</v>
      </c>
      <c r="AD8" s="30">
        <v>3.7661787017960302</v>
      </c>
      <c r="AE8" s="30">
        <v>5.4922217833499438</v>
      </c>
      <c r="AF8" s="30">
        <v>5.5988225396725717</v>
      </c>
      <c r="AG8" s="30">
        <v>8.0009488990733395</v>
      </c>
      <c r="AH8" s="30">
        <v>7.2087696403643413</v>
      </c>
      <c r="AI8" s="30">
        <v>9.8462763637058703</v>
      </c>
      <c r="AJ8" s="30">
        <v>7.995490405145488</v>
      </c>
      <c r="AK8" s="30">
        <v>8.6951634844221175</v>
      </c>
      <c r="AL8" s="30">
        <v>7.8710295610151633</v>
      </c>
      <c r="AM8" s="30">
        <v>7.4570286289208498</v>
      </c>
      <c r="AN8" s="30">
        <v>7.513636088580637</v>
      </c>
    </row>
    <row r="9" spans="2:40" x14ac:dyDescent="0.25">
      <c r="B9" s="20" t="s">
        <v>1</v>
      </c>
      <c r="C9" s="20" t="s">
        <v>33</v>
      </c>
      <c r="D9" s="20" t="s">
        <v>251</v>
      </c>
      <c r="E9" s="20" t="s">
        <v>260</v>
      </c>
      <c r="F9" s="30">
        <v>2.58</v>
      </c>
      <c r="G9" s="30">
        <v>2.58</v>
      </c>
      <c r="H9" s="30">
        <v>2.58</v>
      </c>
      <c r="I9" s="30">
        <v>2.58</v>
      </c>
      <c r="J9" s="30">
        <v>2.58</v>
      </c>
      <c r="K9" s="30">
        <v>2.58</v>
      </c>
      <c r="L9" s="30">
        <v>2.58</v>
      </c>
      <c r="M9" s="30">
        <v>2.58</v>
      </c>
      <c r="N9" s="30">
        <v>2.58</v>
      </c>
      <c r="O9" s="30">
        <v>2.58</v>
      </c>
      <c r="P9" s="30">
        <v>2.58</v>
      </c>
      <c r="Q9" s="30">
        <v>2.58</v>
      </c>
      <c r="R9" s="30">
        <v>2.58</v>
      </c>
      <c r="S9" s="30">
        <v>2.58</v>
      </c>
      <c r="T9" s="30">
        <v>2.58</v>
      </c>
      <c r="U9" s="30">
        <v>2.58</v>
      </c>
      <c r="V9" s="30">
        <v>2.58</v>
      </c>
      <c r="W9" s="30">
        <v>2.58</v>
      </c>
      <c r="X9" s="30">
        <v>2.58</v>
      </c>
      <c r="Y9" s="30">
        <v>2.58</v>
      </c>
      <c r="Z9" s="30">
        <v>2.58</v>
      </c>
      <c r="AA9" s="30">
        <v>2.58</v>
      </c>
      <c r="AB9" s="30">
        <v>2.58</v>
      </c>
      <c r="AC9" s="30">
        <v>2.58</v>
      </c>
      <c r="AD9" s="30">
        <v>2.58</v>
      </c>
      <c r="AE9" s="30">
        <v>2.58</v>
      </c>
      <c r="AF9" s="30">
        <v>2.58</v>
      </c>
      <c r="AG9" s="30">
        <v>2.58</v>
      </c>
      <c r="AH9" s="30">
        <v>2.58</v>
      </c>
      <c r="AI9" s="30">
        <v>2.58</v>
      </c>
      <c r="AJ9" s="30">
        <v>2.58</v>
      </c>
      <c r="AK9" s="30">
        <v>2.58</v>
      </c>
      <c r="AL9" s="30">
        <v>2.58</v>
      </c>
      <c r="AM9" s="30">
        <v>2.58</v>
      </c>
      <c r="AN9" s="30">
        <v>2.58</v>
      </c>
    </row>
    <row r="10" spans="2:40" x14ac:dyDescent="0.25">
      <c r="B10" s="20" t="s">
        <v>0</v>
      </c>
      <c r="C10" s="20" t="s">
        <v>33</v>
      </c>
      <c r="D10" s="20" t="s">
        <v>37</v>
      </c>
      <c r="F10" s="30">
        <v>12.1</v>
      </c>
      <c r="G10" s="30">
        <v>12.1</v>
      </c>
      <c r="H10" s="30">
        <v>12.1</v>
      </c>
      <c r="I10" s="30">
        <v>12.1</v>
      </c>
      <c r="J10" s="30">
        <v>12.1</v>
      </c>
      <c r="K10" s="30">
        <v>12.1</v>
      </c>
      <c r="L10" s="30">
        <v>12.1</v>
      </c>
      <c r="M10" s="30">
        <v>12.1</v>
      </c>
      <c r="N10" s="30">
        <v>12.1</v>
      </c>
      <c r="O10" s="30">
        <v>12.1</v>
      </c>
      <c r="P10" s="30">
        <v>1.7657734040523507</v>
      </c>
      <c r="Q10" s="30">
        <v>3.5575880357564871</v>
      </c>
      <c r="R10" s="30">
        <v>3.3538588387931672</v>
      </c>
      <c r="S10" s="30">
        <v>4.253478013307566</v>
      </c>
      <c r="T10" s="30">
        <v>6.2445960499424231</v>
      </c>
      <c r="U10" s="30">
        <v>12.435232026796593</v>
      </c>
      <c r="V10" s="30">
        <v>12.820645251915668</v>
      </c>
      <c r="W10" s="30">
        <v>14.18177491305774</v>
      </c>
      <c r="X10" s="30">
        <v>12.064274453782865</v>
      </c>
      <c r="Y10" s="30">
        <v>17.468460825362623</v>
      </c>
      <c r="Z10" s="30">
        <v>38.518454325096641</v>
      </c>
      <c r="AA10" s="30">
        <v>14.35779014439094</v>
      </c>
      <c r="AB10" s="30">
        <v>2.3199112936928041</v>
      </c>
      <c r="AC10" s="30">
        <v>2.6818654539014779</v>
      </c>
      <c r="AD10" s="30">
        <v>5.1890355138831197</v>
      </c>
      <c r="AE10" s="30">
        <v>3.5101085355604127</v>
      </c>
      <c r="AF10" s="30">
        <v>4.2193134012115809</v>
      </c>
      <c r="AG10" s="30">
        <v>1.8040694688904273</v>
      </c>
      <c r="AH10" s="30">
        <v>1.4522275675565137</v>
      </c>
      <c r="AI10" s="30">
        <v>2.1473686380587194</v>
      </c>
      <c r="AJ10" s="30">
        <v>51.786395813718791</v>
      </c>
      <c r="AK10" s="30">
        <v>1.7972171724029851</v>
      </c>
      <c r="AL10" s="30">
        <v>1.917777378671482</v>
      </c>
      <c r="AM10" s="30">
        <v>16.328003399680462</v>
      </c>
      <c r="AN10" s="30">
        <v>11.571156004614965</v>
      </c>
    </row>
    <row r="11" spans="2:40" ht="18" x14ac:dyDescent="0.35">
      <c r="B11" s="20" t="s">
        <v>151</v>
      </c>
      <c r="F11" s="30" t="s">
        <v>34</v>
      </c>
      <c r="G11" s="30" t="s">
        <v>34</v>
      </c>
      <c r="H11" s="30" t="s">
        <v>34</v>
      </c>
      <c r="I11" s="30" t="s">
        <v>34</v>
      </c>
      <c r="J11" s="30" t="s">
        <v>34</v>
      </c>
      <c r="K11" s="30" t="s">
        <v>34</v>
      </c>
      <c r="L11" s="30" t="s">
        <v>34</v>
      </c>
      <c r="M11" s="30" t="s">
        <v>34</v>
      </c>
      <c r="N11" s="30" t="s">
        <v>34</v>
      </c>
      <c r="O11" s="30" t="s">
        <v>34</v>
      </c>
      <c r="P11" s="30" t="s">
        <v>34</v>
      </c>
      <c r="Q11" s="30" t="s">
        <v>34</v>
      </c>
      <c r="R11" s="30" t="s">
        <v>34</v>
      </c>
      <c r="S11" s="30" t="s">
        <v>34</v>
      </c>
      <c r="T11" s="30" t="s">
        <v>34</v>
      </c>
      <c r="U11" s="30" t="s">
        <v>34</v>
      </c>
      <c r="V11" s="30" t="s">
        <v>34</v>
      </c>
      <c r="W11" s="30" t="s">
        <v>34</v>
      </c>
      <c r="X11" s="30" t="s">
        <v>34</v>
      </c>
      <c r="Y11" s="30" t="s">
        <v>34</v>
      </c>
      <c r="Z11" s="30" t="s">
        <v>34</v>
      </c>
      <c r="AA11" s="30" t="s">
        <v>34</v>
      </c>
      <c r="AB11" s="30" t="s">
        <v>34</v>
      </c>
      <c r="AC11" s="30" t="s">
        <v>34</v>
      </c>
      <c r="AD11" s="30" t="s">
        <v>34</v>
      </c>
      <c r="AE11" s="30" t="s">
        <v>34</v>
      </c>
      <c r="AF11" s="30" t="s">
        <v>34</v>
      </c>
      <c r="AG11" s="30" t="s">
        <v>34</v>
      </c>
      <c r="AH11" s="30" t="s">
        <v>34</v>
      </c>
      <c r="AI11" s="30" t="s">
        <v>34</v>
      </c>
      <c r="AJ11" s="30" t="s">
        <v>34</v>
      </c>
      <c r="AK11" s="30" t="s">
        <v>34</v>
      </c>
      <c r="AL11" s="30" t="s">
        <v>34</v>
      </c>
      <c r="AM11" s="30" t="s">
        <v>34</v>
      </c>
      <c r="AN11" s="30" t="s">
        <v>34</v>
      </c>
    </row>
    <row r="12" spans="2:40" x14ac:dyDescent="0.25">
      <c r="B12" s="20" t="s">
        <v>2</v>
      </c>
      <c r="C12" s="20" t="s">
        <v>33</v>
      </c>
      <c r="D12" s="20" t="s">
        <v>251</v>
      </c>
      <c r="E12" s="20" t="s">
        <v>261</v>
      </c>
      <c r="F12" s="30">
        <v>0.89</v>
      </c>
      <c r="G12" s="30">
        <v>0.89</v>
      </c>
      <c r="H12" s="30">
        <v>0.89</v>
      </c>
      <c r="I12" s="30">
        <v>0.89</v>
      </c>
      <c r="J12" s="30">
        <v>0.89</v>
      </c>
      <c r="K12" s="30">
        <v>0.89</v>
      </c>
      <c r="L12" s="30">
        <v>0.89</v>
      </c>
      <c r="M12" s="30">
        <v>0.89</v>
      </c>
      <c r="N12" s="30">
        <v>0.89</v>
      </c>
      <c r="O12" s="30">
        <v>0.89</v>
      </c>
      <c r="P12" s="30">
        <v>0.89</v>
      </c>
      <c r="Q12" s="30">
        <v>0.89</v>
      </c>
      <c r="R12" s="30">
        <v>0.89</v>
      </c>
      <c r="S12" s="30">
        <v>0.89</v>
      </c>
      <c r="T12" s="30">
        <v>0.89</v>
      </c>
      <c r="U12" s="30">
        <v>0.89</v>
      </c>
      <c r="V12" s="30">
        <v>0.89</v>
      </c>
      <c r="W12" s="30">
        <v>0.89</v>
      </c>
      <c r="X12" s="30">
        <v>0.89</v>
      </c>
      <c r="Y12" s="30">
        <v>0.89</v>
      </c>
      <c r="Z12" s="30">
        <v>0.89</v>
      </c>
      <c r="AA12" s="30">
        <v>0.89</v>
      </c>
      <c r="AB12" s="30">
        <v>0.89</v>
      </c>
      <c r="AC12" s="30">
        <v>0.89</v>
      </c>
      <c r="AD12" s="30">
        <v>0.89</v>
      </c>
      <c r="AE12" s="30">
        <v>0.89</v>
      </c>
      <c r="AF12" s="30">
        <v>0.89</v>
      </c>
      <c r="AG12" s="30">
        <v>0.89</v>
      </c>
      <c r="AH12" s="30">
        <v>0.89</v>
      </c>
      <c r="AI12" s="30">
        <v>0.89</v>
      </c>
      <c r="AJ12" s="30">
        <v>0.89</v>
      </c>
      <c r="AK12" s="30">
        <v>0.89</v>
      </c>
      <c r="AL12" s="30">
        <v>0.89</v>
      </c>
      <c r="AM12" s="30">
        <v>0.89</v>
      </c>
      <c r="AN12" s="30">
        <v>0.89</v>
      </c>
    </row>
    <row r="13" spans="2:40" ht="18" x14ac:dyDescent="0.35">
      <c r="B13" s="20" t="s">
        <v>152</v>
      </c>
      <c r="C13" s="20" t="s">
        <v>33</v>
      </c>
      <c r="D13" s="20" t="s">
        <v>251</v>
      </c>
      <c r="E13" s="20" t="s">
        <v>261</v>
      </c>
      <c r="F13" s="30">
        <v>0.89</v>
      </c>
      <c r="G13" s="30">
        <v>0.89</v>
      </c>
      <c r="H13" s="30">
        <v>0.89</v>
      </c>
      <c r="I13" s="30">
        <v>0.89</v>
      </c>
      <c r="J13" s="30">
        <v>0.89</v>
      </c>
      <c r="K13" s="30">
        <v>0.89</v>
      </c>
      <c r="L13" s="30">
        <v>0.89</v>
      </c>
      <c r="M13" s="30">
        <v>0.89</v>
      </c>
      <c r="N13" s="30">
        <v>0.89</v>
      </c>
      <c r="O13" s="30">
        <v>0.89</v>
      </c>
      <c r="P13" s="30">
        <v>0.89</v>
      </c>
      <c r="Q13" s="30">
        <v>0.89</v>
      </c>
      <c r="R13" s="30">
        <v>0.89</v>
      </c>
      <c r="S13" s="30">
        <v>0.89</v>
      </c>
      <c r="T13" s="30">
        <v>0.89</v>
      </c>
      <c r="U13" s="30">
        <v>0.89</v>
      </c>
      <c r="V13" s="30">
        <v>0.89</v>
      </c>
      <c r="W13" s="30">
        <v>0.89</v>
      </c>
      <c r="X13" s="30">
        <v>0.89</v>
      </c>
      <c r="Y13" s="30">
        <v>0.89</v>
      </c>
      <c r="Z13" s="30">
        <v>0.89</v>
      </c>
      <c r="AA13" s="30">
        <v>0.89</v>
      </c>
      <c r="AB13" s="30">
        <v>0.89</v>
      </c>
      <c r="AC13" s="30">
        <v>0.89</v>
      </c>
      <c r="AD13" s="30">
        <v>0.89</v>
      </c>
      <c r="AE13" s="30">
        <v>0.89</v>
      </c>
      <c r="AF13" s="30">
        <v>0.89</v>
      </c>
      <c r="AG13" s="30">
        <v>0.89</v>
      </c>
      <c r="AH13" s="30">
        <v>0.89</v>
      </c>
      <c r="AI13" s="30">
        <v>0.89</v>
      </c>
      <c r="AJ13" s="30">
        <v>0.89</v>
      </c>
      <c r="AK13" s="30">
        <v>0.89</v>
      </c>
      <c r="AL13" s="30">
        <v>0.89</v>
      </c>
      <c r="AM13" s="30">
        <v>0.89</v>
      </c>
      <c r="AN13" s="30">
        <v>0.89</v>
      </c>
    </row>
    <row r="14" spans="2:40" ht="18" x14ac:dyDescent="0.35">
      <c r="B14" s="20" t="s">
        <v>153</v>
      </c>
      <c r="C14" s="20" t="s">
        <v>33</v>
      </c>
      <c r="D14" s="20" t="s">
        <v>251</v>
      </c>
      <c r="E14" s="20" t="s">
        <v>261</v>
      </c>
      <c r="F14" s="30">
        <v>0.89</v>
      </c>
      <c r="G14" s="30">
        <v>0.89</v>
      </c>
      <c r="H14" s="30">
        <v>0.89</v>
      </c>
      <c r="I14" s="30">
        <v>0.89</v>
      </c>
      <c r="J14" s="30">
        <v>0.89</v>
      </c>
      <c r="K14" s="30">
        <v>0.89</v>
      </c>
      <c r="L14" s="30">
        <v>0.89</v>
      </c>
      <c r="M14" s="30">
        <v>0.89</v>
      </c>
      <c r="N14" s="30">
        <v>0.89</v>
      </c>
      <c r="O14" s="30">
        <v>0.89</v>
      </c>
      <c r="P14" s="30">
        <v>0.89</v>
      </c>
      <c r="Q14" s="30">
        <v>0.89</v>
      </c>
      <c r="R14" s="30">
        <v>0.89</v>
      </c>
      <c r="S14" s="30">
        <v>0.89</v>
      </c>
      <c r="T14" s="30">
        <v>0.89</v>
      </c>
      <c r="U14" s="30">
        <v>0.89</v>
      </c>
      <c r="V14" s="30">
        <v>0.89</v>
      </c>
      <c r="W14" s="30">
        <v>0.89</v>
      </c>
      <c r="X14" s="30">
        <v>0.89</v>
      </c>
      <c r="Y14" s="30">
        <v>0.89</v>
      </c>
      <c r="Z14" s="30">
        <v>0.89</v>
      </c>
      <c r="AA14" s="30">
        <v>0.89</v>
      </c>
      <c r="AB14" s="30">
        <v>0.89</v>
      </c>
      <c r="AC14" s="30">
        <v>0.89</v>
      </c>
      <c r="AD14" s="30">
        <v>0.89</v>
      </c>
      <c r="AE14" s="30">
        <v>0.89</v>
      </c>
      <c r="AF14" s="30">
        <v>0.89</v>
      </c>
      <c r="AG14" s="30">
        <v>0.89</v>
      </c>
      <c r="AH14" s="30">
        <v>0.89</v>
      </c>
      <c r="AI14" s="30">
        <v>0.89</v>
      </c>
      <c r="AJ14" s="30">
        <v>0.89</v>
      </c>
      <c r="AK14" s="30">
        <v>0.89</v>
      </c>
      <c r="AL14" s="30">
        <v>0.89</v>
      </c>
      <c r="AM14" s="30">
        <v>0.89</v>
      </c>
      <c r="AN14" s="30">
        <v>0.89</v>
      </c>
    </row>
    <row r="15" spans="2:40" ht="18" x14ac:dyDescent="0.35">
      <c r="B15" s="20" t="s">
        <v>116</v>
      </c>
      <c r="C15" s="20" t="s">
        <v>154</v>
      </c>
      <c r="D15" s="20" t="s">
        <v>251</v>
      </c>
      <c r="E15" s="20" t="s">
        <v>261</v>
      </c>
      <c r="F15" s="30">
        <v>0.184</v>
      </c>
      <c r="G15" s="30">
        <v>0.184</v>
      </c>
      <c r="H15" s="30">
        <v>0.184</v>
      </c>
      <c r="I15" s="30">
        <v>0.184</v>
      </c>
      <c r="J15" s="30">
        <v>0.184</v>
      </c>
      <c r="K15" s="30">
        <v>0.184</v>
      </c>
      <c r="L15" s="30">
        <v>0.184</v>
      </c>
      <c r="M15" s="30">
        <v>0.184</v>
      </c>
      <c r="N15" s="30">
        <v>0.184</v>
      </c>
      <c r="O15" s="30">
        <v>0.184</v>
      </c>
      <c r="P15" s="30">
        <v>0.184</v>
      </c>
      <c r="Q15" s="30">
        <v>0.184</v>
      </c>
      <c r="R15" s="30">
        <v>0.184</v>
      </c>
      <c r="S15" s="30">
        <v>0.184</v>
      </c>
      <c r="T15" s="30">
        <v>0.184</v>
      </c>
      <c r="U15" s="30">
        <v>0.184</v>
      </c>
      <c r="V15" s="30">
        <v>0.184</v>
      </c>
      <c r="W15" s="30">
        <v>0.184</v>
      </c>
      <c r="X15" s="30">
        <v>0.184</v>
      </c>
      <c r="Y15" s="30">
        <v>0.184</v>
      </c>
      <c r="Z15" s="30">
        <v>0.184</v>
      </c>
      <c r="AA15" s="30">
        <v>0.184</v>
      </c>
      <c r="AB15" s="30">
        <v>0.184</v>
      </c>
      <c r="AC15" s="30">
        <v>0.184</v>
      </c>
      <c r="AD15" s="30">
        <v>0.184</v>
      </c>
      <c r="AE15" s="30">
        <v>0.184</v>
      </c>
      <c r="AF15" s="30">
        <v>0.184</v>
      </c>
      <c r="AG15" s="30">
        <v>0.184</v>
      </c>
      <c r="AH15" s="30">
        <v>0.184</v>
      </c>
      <c r="AI15" s="30">
        <v>0.184</v>
      </c>
      <c r="AJ15" s="30">
        <v>0.184</v>
      </c>
      <c r="AK15" s="30">
        <v>0.184</v>
      </c>
      <c r="AL15" s="30">
        <v>0.184</v>
      </c>
      <c r="AM15" s="30">
        <v>0.184</v>
      </c>
      <c r="AN15" s="30">
        <v>0.184</v>
      </c>
    </row>
    <row r="16" spans="2:40" x14ac:dyDescent="0.25">
      <c r="B16" s="20" t="s">
        <v>3</v>
      </c>
      <c r="C16" s="20" t="s">
        <v>122</v>
      </c>
      <c r="D16" s="20" t="s">
        <v>251</v>
      </c>
      <c r="E16" s="20" t="s">
        <v>261</v>
      </c>
      <c r="F16" s="30">
        <v>1.61</v>
      </c>
      <c r="G16" s="30">
        <v>1.61</v>
      </c>
      <c r="H16" s="30">
        <v>1.61</v>
      </c>
      <c r="I16" s="30">
        <v>1.61</v>
      </c>
      <c r="J16" s="30">
        <v>1.61</v>
      </c>
      <c r="K16" s="30">
        <v>1.61</v>
      </c>
      <c r="L16" s="30">
        <v>1.61</v>
      </c>
      <c r="M16" s="30">
        <v>1.61</v>
      </c>
      <c r="N16" s="30">
        <v>1.61</v>
      </c>
      <c r="O16" s="30">
        <v>1.61</v>
      </c>
      <c r="P16" s="30">
        <v>1.61</v>
      </c>
      <c r="Q16" s="30">
        <v>1.61</v>
      </c>
      <c r="R16" s="30">
        <v>1.61</v>
      </c>
      <c r="S16" s="30">
        <v>1.61</v>
      </c>
      <c r="T16" s="30">
        <v>1.61</v>
      </c>
      <c r="U16" s="30">
        <v>1.61</v>
      </c>
      <c r="V16" s="30">
        <v>1.61</v>
      </c>
      <c r="W16" s="30">
        <v>1.61</v>
      </c>
      <c r="X16" s="30">
        <v>1.61</v>
      </c>
      <c r="Y16" s="30">
        <v>1.61</v>
      </c>
      <c r="Z16" s="30">
        <v>1.61</v>
      </c>
      <c r="AA16" s="30">
        <v>1.61</v>
      </c>
      <c r="AB16" s="30">
        <v>1.61</v>
      </c>
      <c r="AC16" s="30">
        <v>1.61</v>
      </c>
      <c r="AD16" s="30">
        <v>1.61</v>
      </c>
      <c r="AE16" s="30">
        <v>1.61</v>
      </c>
      <c r="AF16" s="30">
        <v>1.61</v>
      </c>
      <c r="AG16" s="30">
        <v>1.61</v>
      </c>
      <c r="AH16" s="30">
        <v>1.61</v>
      </c>
      <c r="AI16" s="30">
        <v>1.61</v>
      </c>
      <c r="AJ16" s="30">
        <v>1.61</v>
      </c>
      <c r="AK16" s="30">
        <v>1.61</v>
      </c>
      <c r="AL16" s="30">
        <v>1.61</v>
      </c>
      <c r="AM16" s="30">
        <v>1.61</v>
      </c>
      <c r="AN16" s="30">
        <v>1.61</v>
      </c>
    </row>
    <row r="17" spans="2:40" x14ac:dyDescent="0.25">
      <c r="B17" s="20" t="s">
        <v>4</v>
      </c>
      <c r="C17" s="20" t="s">
        <v>122</v>
      </c>
      <c r="D17" s="20" t="s">
        <v>251</v>
      </c>
      <c r="E17" s="20" t="s">
        <v>261</v>
      </c>
      <c r="F17" s="30">
        <v>2.19</v>
      </c>
      <c r="G17" s="30">
        <v>2.19</v>
      </c>
      <c r="H17" s="30">
        <v>2.19</v>
      </c>
      <c r="I17" s="30">
        <v>2.19</v>
      </c>
      <c r="J17" s="30">
        <v>2.19</v>
      </c>
      <c r="K17" s="30">
        <v>2.19</v>
      </c>
      <c r="L17" s="30">
        <v>2.19</v>
      </c>
      <c r="M17" s="30">
        <v>2.19</v>
      </c>
      <c r="N17" s="30">
        <v>2.19</v>
      </c>
      <c r="O17" s="30">
        <v>2.19</v>
      </c>
      <c r="P17" s="30">
        <v>2.19</v>
      </c>
      <c r="Q17" s="30">
        <v>2.19</v>
      </c>
      <c r="R17" s="30">
        <v>2.19</v>
      </c>
      <c r="S17" s="30">
        <v>2.19</v>
      </c>
      <c r="T17" s="30">
        <v>2.19</v>
      </c>
      <c r="U17" s="30">
        <v>2.19</v>
      </c>
      <c r="V17" s="30">
        <v>2.19</v>
      </c>
      <c r="W17" s="30">
        <v>2.19</v>
      </c>
      <c r="X17" s="30">
        <v>2.19</v>
      </c>
      <c r="Y17" s="30">
        <v>2.19</v>
      </c>
      <c r="Z17" s="30">
        <v>2.19</v>
      </c>
      <c r="AA17" s="30">
        <v>2.19</v>
      </c>
      <c r="AB17" s="30">
        <v>2.19</v>
      </c>
      <c r="AC17" s="30">
        <v>2.19</v>
      </c>
      <c r="AD17" s="30">
        <v>2.19</v>
      </c>
      <c r="AE17" s="30">
        <v>2.19</v>
      </c>
      <c r="AF17" s="30">
        <v>2.19</v>
      </c>
      <c r="AG17" s="30">
        <v>2.19</v>
      </c>
      <c r="AH17" s="30">
        <v>2.19</v>
      </c>
      <c r="AI17" s="30">
        <v>2.19</v>
      </c>
      <c r="AJ17" s="30">
        <v>2.19</v>
      </c>
      <c r="AK17" s="30">
        <v>2.19</v>
      </c>
      <c r="AL17" s="30">
        <v>2.19</v>
      </c>
      <c r="AM17" s="30">
        <v>2.19</v>
      </c>
      <c r="AN17" s="30">
        <v>2.19</v>
      </c>
    </row>
    <row r="18" spans="2:40" x14ac:dyDescent="0.25">
      <c r="B18" s="20" t="s">
        <v>5</v>
      </c>
      <c r="C18" s="20" t="s">
        <v>122</v>
      </c>
      <c r="D18" s="20" t="s">
        <v>251</v>
      </c>
      <c r="E18" s="20" t="s">
        <v>261</v>
      </c>
      <c r="F18" s="30">
        <v>0.372</v>
      </c>
      <c r="G18" s="30">
        <v>0.372</v>
      </c>
      <c r="H18" s="30">
        <v>0.372</v>
      </c>
      <c r="I18" s="30">
        <v>0.372</v>
      </c>
      <c r="J18" s="30">
        <v>0.372</v>
      </c>
      <c r="K18" s="30">
        <v>0.372</v>
      </c>
      <c r="L18" s="30">
        <v>0.372</v>
      </c>
      <c r="M18" s="30">
        <v>0.372</v>
      </c>
      <c r="N18" s="30">
        <v>0.372</v>
      </c>
      <c r="O18" s="30">
        <v>0.372</v>
      </c>
      <c r="P18" s="30">
        <v>0.372</v>
      </c>
      <c r="Q18" s="30">
        <v>0.372</v>
      </c>
      <c r="R18" s="30">
        <v>0.372</v>
      </c>
      <c r="S18" s="30">
        <v>0.372</v>
      </c>
      <c r="T18" s="30">
        <v>0.372</v>
      </c>
      <c r="U18" s="30">
        <v>0.372</v>
      </c>
      <c r="V18" s="30">
        <v>0.372</v>
      </c>
      <c r="W18" s="30">
        <v>0.372</v>
      </c>
      <c r="X18" s="30">
        <v>0.372</v>
      </c>
      <c r="Y18" s="30">
        <v>0.372</v>
      </c>
      <c r="Z18" s="30">
        <v>0.372</v>
      </c>
      <c r="AA18" s="30">
        <v>0.372</v>
      </c>
      <c r="AB18" s="30">
        <v>0.372</v>
      </c>
      <c r="AC18" s="30">
        <v>0.372</v>
      </c>
      <c r="AD18" s="30">
        <v>0.372</v>
      </c>
      <c r="AE18" s="30">
        <v>0.372</v>
      </c>
      <c r="AF18" s="30">
        <v>0.372</v>
      </c>
      <c r="AG18" s="30">
        <v>0.372</v>
      </c>
      <c r="AH18" s="30">
        <v>0.372</v>
      </c>
      <c r="AI18" s="30">
        <v>0.372</v>
      </c>
      <c r="AJ18" s="30">
        <v>0.372</v>
      </c>
      <c r="AK18" s="30">
        <v>0.372</v>
      </c>
      <c r="AL18" s="30">
        <v>0.372</v>
      </c>
      <c r="AM18" s="30">
        <v>0.372</v>
      </c>
      <c r="AN18" s="30">
        <v>0.372</v>
      </c>
    </row>
    <row r="19" spans="2:40" x14ac:dyDescent="0.25">
      <c r="B19" s="20" t="s">
        <v>6</v>
      </c>
      <c r="C19" s="20" t="s">
        <v>122</v>
      </c>
      <c r="D19" s="20" t="s">
        <v>251</v>
      </c>
      <c r="E19" s="20" t="s">
        <v>261</v>
      </c>
      <c r="F19" s="30">
        <v>0.35199999999999998</v>
      </c>
      <c r="G19" s="30">
        <v>0.35199999999999998</v>
      </c>
      <c r="H19" s="30">
        <v>0.35199999999999998</v>
      </c>
      <c r="I19" s="30">
        <v>0.35199999999999998</v>
      </c>
      <c r="J19" s="30">
        <v>0.35199999999999998</v>
      </c>
      <c r="K19" s="30">
        <v>0.35199999999999998</v>
      </c>
      <c r="L19" s="30">
        <v>0.35199999999999998</v>
      </c>
      <c r="M19" s="30">
        <v>0.35199999999999998</v>
      </c>
      <c r="N19" s="30">
        <v>0.35199999999999998</v>
      </c>
      <c r="O19" s="30">
        <v>0.35199999999999998</v>
      </c>
      <c r="P19" s="30">
        <v>0.35199999999999998</v>
      </c>
      <c r="Q19" s="30">
        <v>0.35199999999999998</v>
      </c>
      <c r="R19" s="30">
        <v>0.35199999999999998</v>
      </c>
      <c r="S19" s="30">
        <v>0.35199999999999998</v>
      </c>
      <c r="T19" s="30">
        <v>0.35199999999999998</v>
      </c>
      <c r="U19" s="30">
        <v>0.35199999999999998</v>
      </c>
      <c r="V19" s="30">
        <v>0.35199999999999998</v>
      </c>
      <c r="W19" s="30">
        <v>0.35199999999999998</v>
      </c>
      <c r="X19" s="30">
        <v>0.35199999999999998</v>
      </c>
      <c r="Y19" s="30">
        <v>0.35199999999999998</v>
      </c>
      <c r="Z19" s="30">
        <v>0.35199999999999998</v>
      </c>
      <c r="AA19" s="30">
        <v>0.35199999999999998</v>
      </c>
      <c r="AB19" s="30">
        <v>0.35199999999999998</v>
      </c>
      <c r="AC19" s="30">
        <v>0.35199999999999998</v>
      </c>
      <c r="AD19" s="30">
        <v>0.35199999999999998</v>
      </c>
      <c r="AE19" s="30">
        <v>0.35199999999999998</v>
      </c>
      <c r="AF19" s="30">
        <v>0.35199999999999998</v>
      </c>
      <c r="AG19" s="30">
        <v>0.35199999999999998</v>
      </c>
      <c r="AH19" s="30">
        <v>0.35199999999999998</v>
      </c>
      <c r="AI19" s="30">
        <v>0.35199999999999998</v>
      </c>
      <c r="AJ19" s="30">
        <v>0.35199999999999998</v>
      </c>
      <c r="AK19" s="30">
        <v>0.35199999999999998</v>
      </c>
      <c r="AL19" s="30">
        <v>0.35199999999999998</v>
      </c>
      <c r="AM19" s="30">
        <v>0.35199999999999998</v>
      </c>
      <c r="AN19" s="30">
        <v>0.35199999999999998</v>
      </c>
    </row>
    <row r="20" spans="2:40" x14ac:dyDescent="0.25">
      <c r="B20" s="20" t="s">
        <v>7</v>
      </c>
      <c r="C20" s="20" t="s">
        <v>122</v>
      </c>
      <c r="D20" s="20" t="s">
        <v>251</v>
      </c>
      <c r="E20" s="20" t="s">
        <v>261</v>
      </c>
      <c r="F20" s="30">
        <v>6.69</v>
      </c>
      <c r="G20" s="30">
        <v>6.69</v>
      </c>
      <c r="H20" s="30">
        <v>6.69</v>
      </c>
      <c r="I20" s="30">
        <v>6.69</v>
      </c>
      <c r="J20" s="30">
        <v>6.69</v>
      </c>
      <c r="K20" s="30">
        <v>6.69</v>
      </c>
      <c r="L20" s="30">
        <v>6.69</v>
      </c>
      <c r="M20" s="30">
        <v>6.69</v>
      </c>
      <c r="N20" s="30">
        <v>6.69</v>
      </c>
      <c r="O20" s="30">
        <v>6.69</v>
      </c>
      <c r="P20" s="30">
        <v>6.69</v>
      </c>
      <c r="Q20" s="30">
        <v>6.69</v>
      </c>
      <c r="R20" s="30">
        <v>6.69</v>
      </c>
      <c r="S20" s="30">
        <v>6.69</v>
      </c>
      <c r="T20" s="30">
        <v>6.69</v>
      </c>
      <c r="U20" s="30">
        <v>6.69</v>
      </c>
      <c r="V20" s="30">
        <v>6.69</v>
      </c>
      <c r="W20" s="30">
        <v>6.69</v>
      </c>
      <c r="X20" s="30">
        <v>6.69</v>
      </c>
      <c r="Y20" s="30">
        <v>6.69</v>
      </c>
      <c r="Z20" s="30">
        <v>6.69</v>
      </c>
      <c r="AA20" s="30">
        <v>6.69</v>
      </c>
      <c r="AB20" s="30">
        <v>6.69</v>
      </c>
      <c r="AC20" s="30">
        <v>6.69</v>
      </c>
      <c r="AD20" s="30">
        <v>6.69</v>
      </c>
      <c r="AE20" s="30">
        <v>6.69</v>
      </c>
      <c r="AF20" s="30">
        <v>6.69</v>
      </c>
      <c r="AG20" s="30">
        <v>6.69</v>
      </c>
      <c r="AH20" s="30">
        <v>6.69</v>
      </c>
      <c r="AI20" s="30">
        <v>6.69</v>
      </c>
      <c r="AJ20" s="30">
        <v>6.69</v>
      </c>
      <c r="AK20" s="30">
        <v>6.69</v>
      </c>
      <c r="AL20" s="30">
        <v>6.69</v>
      </c>
      <c r="AM20" s="30">
        <v>6.69</v>
      </c>
      <c r="AN20" s="30">
        <v>6.69</v>
      </c>
    </row>
    <row r="21" spans="2:40" x14ac:dyDescent="0.25">
      <c r="B21" s="20" t="s">
        <v>8</v>
      </c>
      <c r="C21" s="20" t="s">
        <v>122</v>
      </c>
      <c r="D21" s="20" t="s">
        <v>251</v>
      </c>
      <c r="E21" s="20" t="s">
        <v>261</v>
      </c>
      <c r="F21" s="30">
        <v>3.29</v>
      </c>
      <c r="G21" s="30">
        <v>3.29</v>
      </c>
      <c r="H21" s="30">
        <v>3.29</v>
      </c>
      <c r="I21" s="30">
        <v>3.29</v>
      </c>
      <c r="J21" s="30">
        <v>3.29</v>
      </c>
      <c r="K21" s="30">
        <v>3.29</v>
      </c>
      <c r="L21" s="30">
        <v>3.29</v>
      </c>
      <c r="M21" s="30">
        <v>3.29</v>
      </c>
      <c r="N21" s="30">
        <v>3.29</v>
      </c>
      <c r="O21" s="30">
        <v>3.29</v>
      </c>
      <c r="P21" s="30">
        <v>3.29</v>
      </c>
      <c r="Q21" s="30">
        <v>3.29</v>
      </c>
      <c r="R21" s="30">
        <v>3.29</v>
      </c>
      <c r="S21" s="30">
        <v>3.29</v>
      </c>
      <c r="T21" s="30">
        <v>3.29</v>
      </c>
      <c r="U21" s="30">
        <v>3.29</v>
      </c>
      <c r="V21" s="30">
        <v>3.29</v>
      </c>
      <c r="W21" s="30">
        <v>3.29</v>
      </c>
      <c r="X21" s="30">
        <v>3.29</v>
      </c>
      <c r="Y21" s="30">
        <v>3.29</v>
      </c>
      <c r="Z21" s="30">
        <v>3.29</v>
      </c>
      <c r="AA21" s="30">
        <v>3.29</v>
      </c>
      <c r="AB21" s="30">
        <v>3.29</v>
      </c>
      <c r="AC21" s="30">
        <v>3.29</v>
      </c>
      <c r="AD21" s="30">
        <v>3.29</v>
      </c>
      <c r="AE21" s="30">
        <v>3.29</v>
      </c>
      <c r="AF21" s="30">
        <v>3.29</v>
      </c>
      <c r="AG21" s="30">
        <v>3.29</v>
      </c>
      <c r="AH21" s="30">
        <v>3.29</v>
      </c>
      <c r="AI21" s="30">
        <v>3.29</v>
      </c>
      <c r="AJ21" s="30">
        <v>3.29</v>
      </c>
      <c r="AK21" s="30">
        <v>3.29</v>
      </c>
      <c r="AL21" s="30">
        <v>3.29</v>
      </c>
      <c r="AM21" s="30">
        <v>3.29</v>
      </c>
      <c r="AN21" s="30">
        <v>3.29</v>
      </c>
    </row>
    <row r="22" spans="2:40" x14ac:dyDescent="0.25">
      <c r="B22" s="20" t="s">
        <v>9</v>
      </c>
      <c r="C22" s="20" t="s">
        <v>122</v>
      </c>
      <c r="D22" s="20" t="s">
        <v>251</v>
      </c>
      <c r="E22" s="20" t="s">
        <v>261</v>
      </c>
      <c r="F22" s="30">
        <v>7.37</v>
      </c>
      <c r="G22" s="30">
        <v>7.37</v>
      </c>
      <c r="H22" s="30">
        <v>7.37</v>
      </c>
      <c r="I22" s="30">
        <v>7.37</v>
      </c>
      <c r="J22" s="30">
        <v>7.37</v>
      </c>
      <c r="K22" s="30">
        <v>7.37</v>
      </c>
      <c r="L22" s="30">
        <v>7.37</v>
      </c>
      <c r="M22" s="30">
        <v>7.37</v>
      </c>
      <c r="N22" s="30">
        <v>7.37</v>
      </c>
      <c r="O22" s="30">
        <v>7.37</v>
      </c>
      <c r="P22" s="30">
        <v>7.37</v>
      </c>
      <c r="Q22" s="30">
        <v>7.37</v>
      </c>
      <c r="R22" s="30">
        <v>7.37</v>
      </c>
      <c r="S22" s="30">
        <v>7.37</v>
      </c>
      <c r="T22" s="30">
        <v>7.37</v>
      </c>
      <c r="U22" s="30">
        <v>7.37</v>
      </c>
      <c r="V22" s="30">
        <v>7.37</v>
      </c>
      <c r="W22" s="30">
        <v>7.37</v>
      </c>
      <c r="X22" s="30">
        <v>7.37</v>
      </c>
      <c r="Y22" s="30">
        <v>7.37</v>
      </c>
      <c r="Z22" s="30">
        <v>7.37</v>
      </c>
      <c r="AA22" s="30">
        <v>7.37</v>
      </c>
      <c r="AB22" s="30">
        <v>7.37</v>
      </c>
      <c r="AC22" s="30">
        <v>7.37</v>
      </c>
      <c r="AD22" s="30">
        <v>7.37</v>
      </c>
      <c r="AE22" s="30">
        <v>7.37</v>
      </c>
      <c r="AF22" s="30">
        <v>7.37</v>
      </c>
      <c r="AG22" s="30">
        <v>7.37</v>
      </c>
      <c r="AH22" s="30">
        <v>7.37</v>
      </c>
      <c r="AI22" s="30">
        <v>7.37</v>
      </c>
      <c r="AJ22" s="30">
        <v>7.37</v>
      </c>
      <c r="AK22" s="30">
        <v>7.37</v>
      </c>
      <c r="AL22" s="30">
        <v>7.37</v>
      </c>
      <c r="AM22" s="30">
        <v>7.37</v>
      </c>
      <c r="AN22" s="30">
        <v>7.37</v>
      </c>
    </row>
    <row r="23" spans="2:40" x14ac:dyDescent="0.25">
      <c r="B23" s="20" t="s">
        <v>10</v>
      </c>
      <c r="C23" s="20" t="s">
        <v>122</v>
      </c>
      <c r="D23" s="20" t="s">
        <v>251</v>
      </c>
      <c r="E23" s="20" t="s">
        <v>261</v>
      </c>
      <c r="F23" s="30">
        <v>1.56</v>
      </c>
      <c r="G23" s="30">
        <v>1.56</v>
      </c>
      <c r="H23" s="30">
        <v>1.56</v>
      </c>
      <c r="I23" s="30">
        <v>1.56</v>
      </c>
      <c r="J23" s="30">
        <v>1.56</v>
      </c>
      <c r="K23" s="30">
        <v>1.56</v>
      </c>
      <c r="L23" s="30">
        <v>1.56</v>
      </c>
      <c r="M23" s="30">
        <v>1.56</v>
      </c>
      <c r="N23" s="30">
        <v>1.56</v>
      </c>
      <c r="O23" s="30">
        <v>1.56</v>
      </c>
      <c r="P23" s="30">
        <v>1.56</v>
      </c>
      <c r="Q23" s="30">
        <v>1.56</v>
      </c>
      <c r="R23" s="30">
        <v>1.56</v>
      </c>
      <c r="S23" s="30">
        <v>1.56</v>
      </c>
      <c r="T23" s="30">
        <v>1.56</v>
      </c>
      <c r="U23" s="30">
        <v>1.56</v>
      </c>
      <c r="V23" s="30">
        <v>1.56</v>
      </c>
      <c r="W23" s="30">
        <v>1.56</v>
      </c>
      <c r="X23" s="30">
        <v>1.56</v>
      </c>
      <c r="Y23" s="30">
        <v>1.56</v>
      </c>
      <c r="Z23" s="30">
        <v>1.56</v>
      </c>
      <c r="AA23" s="30">
        <v>1.56</v>
      </c>
      <c r="AB23" s="30">
        <v>1.56</v>
      </c>
      <c r="AC23" s="30">
        <v>1.56</v>
      </c>
      <c r="AD23" s="30">
        <v>1.56</v>
      </c>
      <c r="AE23" s="30">
        <v>1.56</v>
      </c>
      <c r="AF23" s="30">
        <v>1.56</v>
      </c>
      <c r="AG23" s="30">
        <v>1.56</v>
      </c>
      <c r="AH23" s="30">
        <v>1.56</v>
      </c>
      <c r="AI23" s="30">
        <v>1.56</v>
      </c>
      <c r="AJ23" s="30">
        <v>1.56</v>
      </c>
      <c r="AK23" s="30">
        <v>1.56</v>
      </c>
      <c r="AL23" s="30">
        <v>1.56</v>
      </c>
      <c r="AM23" s="30">
        <v>1.56</v>
      </c>
      <c r="AN23" s="30">
        <v>1.56</v>
      </c>
    </row>
    <row r="24" spans="2:40" x14ac:dyDescent="0.25">
      <c r="B24" s="20" t="s">
        <v>11</v>
      </c>
      <c r="C24" s="20" t="s">
        <v>122</v>
      </c>
      <c r="D24" s="20" t="s">
        <v>251</v>
      </c>
      <c r="E24" s="20" t="s">
        <v>261</v>
      </c>
      <c r="F24" s="30">
        <v>17</v>
      </c>
      <c r="G24" s="30">
        <v>17</v>
      </c>
      <c r="H24" s="30">
        <v>17</v>
      </c>
      <c r="I24" s="30">
        <v>17</v>
      </c>
      <c r="J24" s="30">
        <v>17</v>
      </c>
      <c r="K24" s="30">
        <v>17</v>
      </c>
      <c r="L24" s="30">
        <v>17</v>
      </c>
      <c r="M24" s="30">
        <v>17</v>
      </c>
      <c r="N24" s="30">
        <v>17</v>
      </c>
      <c r="O24" s="30">
        <v>17</v>
      </c>
      <c r="P24" s="30">
        <v>17</v>
      </c>
      <c r="Q24" s="30">
        <v>17</v>
      </c>
      <c r="R24" s="30">
        <v>17</v>
      </c>
      <c r="S24" s="30">
        <v>17</v>
      </c>
      <c r="T24" s="30">
        <v>17</v>
      </c>
      <c r="U24" s="30">
        <v>17</v>
      </c>
      <c r="V24" s="30">
        <v>17</v>
      </c>
      <c r="W24" s="30">
        <v>17</v>
      </c>
      <c r="X24" s="30">
        <v>17</v>
      </c>
      <c r="Y24" s="30">
        <v>17</v>
      </c>
      <c r="Z24" s="30">
        <v>17</v>
      </c>
      <c r="AA24" s="30">
        <v>17</v>
      </c>
      <c r="AB24" s="30">
        <v>17</v>
      </c>
      <c r="AC24" s="30">
        <v>17</v>
      </c>
      <c r="AD24" s="30">
        <v>17</v>
      </c>
      <c r="AE24" s="30">
        <v>17</v>
      </c>
      <c r="AF24" s="30">
        <v>17</v>
      </c>
      <c r="AG24" s="30">
        <v>17</v>
      </c>
      <c r="AH24" s="30">
        <v>17</v>
      </c>
      <c r="AI24" s="30">
        <v>17</v>
      </c>
      <c r="AJ24" s="30">
        <v>17</v>
      </c>
      <c r="AK24" s="30">
        <v>17</v>
      </c>
      <c r="AL24" s="30">
        <v>17</v>
      </c>
      <c r="AM24" s="30">
        <v>17</v>
      </c>
      <c r="AN24" s="30">
        <v>17</v>
      </c>
    </row>
    <row r="25" spans="2:40" x14ac:dyDescent="0.25">
      <c r="B25" s="20" t="s">
        <v>113</v>
      </c>
      <c r="D25" s="20" t="s">
        <v>148</v>
      </c>
      <c r="E25" s="20" t="s">
        <v>261</v>
      </c>
      <c r="F25" s="30" t="s">
        <v>117</v>
      </c>
      <c r="G25" s="30" t="s">
        <v>117</v>
      </c>
      <c r="H25" s="30" t="s">
        <v>117</v>
      </c>
      <c r="I25" s="30" t="s">
        <v>117</v>
      </c>
      <c r="J25" s="30" t="s">
        <v>117</v>
      </c>
      <c r="K25" s="30" t="s">
        <v>117</v>
      </c>
      <c r="L25" s="30" t="s">
        <v>117</v>
      </c>
      <c r="M25" s="30" t="s">
        <v>117</v>
      </c>
      <c r="N25" s="30" t="s">
        <v>117</v>
      </c>
      <c r="O25" s="30" t="s">
        <v>117</v>
      </c>
      <c r="P25" s="30" t="s">
        <v>117</v>
      </c>
      <c r="Q25" s="30" t="s">
        <v>117</v>
      </c>
      <c r="R25" s="30" t="s">
        <v>117</v>
      </c>
      <c r="S25" s="30" t="s">
        <v>117</v>
      </c>
      <c r="T25" s="30" t="s">
        <v>117</v>
      </c>
      <c r="U25" s="30" t="s">
        <v>117</v>
      </c>
      <c r="V25" s="30" t="s">
        <v>117</v>
      </c>
      <c r="W25" s="30" t="s">
        <v>117</v>
      </c>
      <c r="X25" s="30" t="s">
        <v>117</v>
      </c>
      <c r="Y25" s="30" t="s">
        <v>117</v>
      </c>
      <c r="Z25" s="30" t="s">
        <v>117</v>
      </c>
      <c r="AA25" s="30" t="s">
        <v>117</v>
      </c>
      <c r="AB25" s="30" t="s">
        <v>117</v>
      </c>
      <c r="AC25" s="30" t="s">
        <v>117</v>
      </c>
      <c r="AD25" s="30" t="s">
        <v>117</v>
      </c>
      <c r="AE25" s="30" t="s">
        <v>117</v>
      </c>
      <c r="AF25" s="30" t="s">
        <v>117</v>
      </c>
      <c r="AG25" s="30" t="s">
        <v>117</v>
      </c>
      <c r="AH25" s="30" t="s">
        <v>117</v>
      </c>
      <c r="AI25" s="30" t="s">
        <v>117</v>
      </c>
      <c r="AJ25" s="30" t="s">
        <v>117</v>
      </c>
      <c r="AK25" s="30" t="s">
        <v>117</v>
      </c>
      <c r="AL25" s="30" t="s">
        <v>117</v>
      </c>
      <c r="AM25" s="30" t="s">
        <v>117</v>
      </c>
      <c r="AN25" s="30" t="s">
        <v>117</v>
      </c>
    </row>
    <row r="26" spans="2:40" x14ac:dyDescent="0.25">
      <c r="B26" s="20" t="s">
        <v>38</v>
      </c>
      <c r="D26" s="20" t="s">
        <v>148</v>
      </c>
      <c r="E26" s="20" t="s">
        <v>261</v>
      </c>
      <c r="F26" s="30" t="s">
        <v>117</v>
      </c>
      <c r="G26" s="30" t="s">
        <v>117</v>
      </c>
      <c r="H26" s="30" t="s">
        <v>117</v>
      </c>
      <c r="I26" s="30" t="s">
        <v>117</v>
      </c>
      <c r="J26" s="30" t="s">
        <v>117</v>
      </c>
      <c r="K26" s="30" t="s">
        <v>117</v>
      </c>
      <c r="L26" s="30" t="s">
        <v>117</v>
      </c>
      <c r="M26" s="30" t="s">
        <v>117</v>
      </c>
      <c r="N26" s="30" t="s">
        <v>117</v>
      </c>
      <c r="O26" s="30" t="s">
        <v>117</v>
      </c>
      <c r="P26" s="30" t="s">
        <v>117</v>
      </c>
      <c r="Q26" s="30" t="s">
        <v>117</v>
      </c>
      <c r="R26" s="30" t="s">
        <v>117</v>
      </c>
      <c r="S26" s="30" t="s">
        <v>117</v>
      </c>
      <c r="T26" s="30" t="s">
        <v>117</v>
      </c>
      <c r="U26" s="30" t="s">
        <v>117</v>
      </c>
      <c r="V26" s="30" t="s">
        <v>117</v>
      </c>
      <c r="W26" s="30" t="s">
        <v>117</v>
      </c>
      <c r="X26" s="30" t="s">
        <v>117</v>
      </c>
      <c r="Y26" s="30" t="s">
        <v>117</v>
      </c>
      <c r="Z26" s="30" t="s">
        <v>117</v>
      </c>
      <c r="AA26" s="30" t="s">
        <v>117</v>
      </c>
      <c r="AB26" s="30" t="s">
        <v>117</v>
      </c>
      <c r="AC26" s="30" t="s">
        <v>117</v>
      </c>
      <c r="AD26" s="30" t="s">
        <v>117</v>
      </c>
      <c r="AE26" s="30" t="s">
        <v>117</v>
      </c>
      <c r="AF26" s="30" t="s">
        <v>117</v>
      </c>
      <c r="AG26" s="30" t="s">
        <v>117</v>
      </c>
      <c r="AH26" s="30" t="s">
        <v>117</v>
      </c>
      <c r="AI26" s="30" t="s">
        <v>117</v>
      </c>
      <c r="AJ26" s="30" t="s">
        <v>117</v>
      </c>
      <c r="AK26" s="30" t="s">
        <v>117</v>
      </c>
      <c r="AL26" s="30" t="s">
        <v>117</v>
      </c>
      <c r="AM26" s="30" t="s">
        <v>117</v>
      </c>
      <c r="AN26" s="30" t="s">
        <v>117</v>
      </c>
    </row>
    <row r="27" spans="2:40" x14ac:dyDescent="0.25">
      <c r="B27" s="20" t="s">
        <v>12</v>
      </c>
      <c r="C27" s="20" t="s">
        <v>124</v>
      </c>
      <c r="D27" s="20" t="s">
        <v>251</v>
      </c>
      <c r="E27" s="20" t="s">
        <v>261</v>
      </c>
      <c r="F27" s="30">
        <v>0.66900000000000004</v>
      </c>
      <c r="G27" s="30">
        <v>0.66900000000000004</v>
      </c>
      <c r="H27" s="30">
        <v>0.66900000000000004</v>
      </c>
      <c r="I27" s="30">
        <v>0.66900000000000004</v>
      </c>
      <c r="J27" s="30">
        <v>0.66900000000000004</v>
      </c>
      <c r="K27" s="30">
        <v>0.66900000000000004</v>
      </c>
      <c r="L27" s="30">
        <v>0.66900000000000004</v>
      </c>
      <c r="M27" s="30">
        <v>0.66900000000000004</v>
      </c>
      <c r="N27" s="30">
        <v>0.66900000000000004</v>
      </c>
      <c r="O27" s="30">
        <v>0.66900000000000004</v>
      </c>
      <c r="P27" s="30">
        <v>0.66900000000000004</v>
      </c>
      <c r="Q27" s="30">
        <v>0.66900000000000004</v>
      </c>
      <c r="R27" s="30">
        <v>0.66900000000000004</v>
      </c>
      <c r="S27" s="30">
        <v>0.66900000000000004</v>
      </c>
      <c r="T27" s="30">
        <v>0.66900000000000004</v>
      </c>
      <c r="U27" s="30">
        <v>0.66900000000000004</v>
      </c>
      <c r="V27" s="30">
        <v>0.66900000000000004</v>
      </c>
      <c r="W27" s="30">
        <v>0.66900000000000004</v>
      </c>
      <c r="X27" s="30">
        <v>0.66900000000000004</v>
      </c>
      <c r="Y27" s="30">
        <v>0.66900000000000004</v>
      </c>
      <c r="Z27" s="30">
        <v>0.66900000000000004</v>
      </c>
      <c r="AA27" s="30">
        <v>0.66900000000000004</v>
      </c>
      <c r="AB27" s="30">
        <v>0.66900000000000004</v>
      </c>
      <c r="AC27" s="30">
        <v>0.66900000000000004</v>
      </c>
      <c r="AD27" s="30">
        <v>0.66900000000000004</v>
      </c>
      <c r="AE27" s="30">
        <v>0.66900000000000004</v>
      </c>
      <c r="AF27" s="30">
        <v>0.66900000000000004</v>
      </c>
      <c r="AG27" s="30">
        <v>0.66900000000000004</v>
      </c>
      <c r="AH27" s="30">
        <v>0.66900000000000004</v>
      </c>
      <c r="AI27" s="30">
        <v>0.66900000000000004</v>
      </c>
      <c r="AJ27" s="30">
        <v>0.66900000000000004</v>
      </c>
      <c r="AK27" s="30">
        <v>0.66900000000000004</v>
      </c>
      <c r="AL27" s="30">
        <v>0.66900000000000004</v>
      </c>
      <c r="AM27" s="30">
        <v>0.66900000000000004</v>
      </c>
      <c r="AN27" s="30">
        <v>0.66900000000000004</v>
      </c>
    </row>
    <row r="28" spans="2:40" x14ac:dyDescent="0.25">
      <c r="B28" s="20" t="s">
        <v>13</v>
      </c>
      <c r="C28" s="20" t="s">
        <v>124</v>
      </c>
      <c r="D28" s="20" t="s">
        <v>251</v>
      </c>
      <c r="E28" s="20" t="s">
        <v>261</v>
      </c>
      <c r="F28" s="30">
        <v>1.1399999999999999</v>
      </c>
      <c r="G28" s="30">
        <v>1.1399999999999999</v>
      </c>
      <c r="H28" s="30">
        <v>1.1399999999999999</v>
      </c>
      <c r="I28" s="30">
        <v>1.1399999999999999</v>
      </c>
      <c r="J28" s="30">
        <v>1.1399999999999999</v>
      </c>
      <c r="K28" s="30">
        <v>1.1399999999999999</v>
      </c>
      <c r="L28" s="30">
        <v>1.1399999999999999</v>
      </c>
      <c r="M28" s="30">
        <v>1.1399999999999999</v>
      </c>
      <c r="N28" s="30">
        <v>1.1399999999999999</v>
      </c>
      <c r="O28" s="30">
        <v>1.1399999999999999</v>
      </c>
      <c r="P28" s="30">
        <v>1.1399999999999999</v>
      </c>
      <c r="Q28" s="30">
        <v>1.1399999999999999</v>
      </c>
      <c r="R28" s="30">
        <v>1.1399999999999999</v>
      </c>
      <c r="S28" s="30">
        <v>1.1399999999999999</v>
      </c>
      <c r="T28" s="30">
        <v>1.1399999999999999</v>
      </c>
      <c r="U28" s="30">
        <v>1.1399999999999999</v>
      </c>
      <c r="V28" s="30">
        <v>1.1399999999999999</v>
      </c>
      <c r="W28" s="30">
        <v>1.1399999999999999</v>
      </c>
      <c r="X28" s="30">
        <v>1.1399999999999999</v>
      </c>
      <c r="Y28" s="30">
        <v>1.1399999999999999</v>
      </c>
      <c r="Z28" s="30">
        <v>1.1399999999999999</v>
      </c>
      <c r="AA28" s="30">
        <v>1.1399999999999999</v>
      </c>
      <c r="AB28" s="30">
        <v>1.1399999999999999</v>
      </c>
      <c r="AC28" s="30">
        <v>1.1399999999999999</v>
      </c>
      <c r="AD28" s="30">
        <v>1.1399999999999999</v>
      </c>
      <c r="AE28" s="30">
        <v>1.1399999999999999</v>
      </c>
      <c r="AF28" s="30">
        <v>1.1399999999999999</v>
      </c>
      <c r="AG28" s="30">
        <v>1.1399999999999999</v>
      </c>
      <c r="AH28" s="30">
        <v>1.1399999999999999</v>
      </c>
      <c r="AI28" s="30">
        <v>1.1399999999999999</v>
      </c>
      <c r="AJ28" s="30">
        <v>1.1399999999999999</v>
      </c>
      <c r="AK28" s="30">
        <v>1.1399999999999999</v>
      </c>
      <c r="AL28" s="30">
        <v>1.1399999999999999</v>
      </c>
      <c r="AM28" s="30">
        <v>1.1399999999999999</v>
      </c>
      <c r="AN28" s="30">
        <v>1.1399999999999999</v>
      </c>
    </row>
    <row r="29" spans="2:40" x14ac:dyDescent="0.25">
      <c r="B29" s="20" t="s">
        <v>14</v>
      </c>
      <c r="C29" s="20" t="s">
        <v>124</v>
      </c>
      <c r="D29" s="20" t="s">
        <v>251</v>
      </c>
      <c r="E29" s="20" t="s">
        <v>261</v>
      </c>
      <c r="F29" s="30">
        <v>0.63100000000000001</v>
      </c>
      <c r="G29" s="30">
        <v>0.63100000000000001</v>
      </c>
      <c r="H29" s="30">
        <v>0.63100000000000001</v>
      </c>
      <c r="I29" s="30">
        <v>0.63100000000000001</v>
      </c>
      <c r="J29" s="30">
        <v>0.63100000000000001</v>
      </c>
      <c r="K29" s="30">
        <v>0.63100000000000001</v>
      </c>
      <c r="L29" s="30">
        <v>0.63100000000000001</v>
      </c>
      <c r="M29" s="30">
        <v>0.63100000000000001</v>
      </c>
      <c r="N29" s="30">
        <v>0.63100000000000001</v>
      </c>
      <c r="O29" s="30">
        <v>0.63100000000000001</v>
      </c>
      <c r="P29" s="30">
        <v>0.63100000000000001</v>
      </c>
      <c r="Q29" s="30">
        <v>0.63100000000000001</v>
      </c>
      <c r="R29" s="30">
        <v>0.63100000000000001</v>
      </c>
      <c r="S29" s="30">
        <v>0.63100000000000001</v>
      </c>
      <c r="T29" s="30">
        <v>0.63100000000000001</v>
      </c>
      <c r="U29" s="30">
        <v>0.63100000000000001</v>
      </c>
      <c r="V29" s="30">
        <v>0.63100000000000001</v>
      </c>
      <c r="W29" s="30">
        <v>0.63100000000000001</v>
      </c>
      <c r="X29" s="30">
        <v>0.63100000000000001</v>
      </c>
      <c r="Y29" s="30">
        <v>0.63100000000000001</v>
      </c>
      <c r="Z29" s="30">
        <v>0.63100000000000001</v>
      </c>
      <c r="AA29" s="30">
        <v>0.63100000000000001</v>
      </c>
      <c r="AB29" s="30">
        <v>0.63100000000000001</v>
      </c>
      <c r="AC29" s="30">
        <v>0.63100000000000001</v>
      </c>
      <c r="AD29" s="30">
        <v>0.63100000000000001</v>
      </c>
      <c r="AE29" s="30">
        <v>0.63100000000000001</v>
      </c>
      <c r="AF29" s="30">
        <v>0.63100000000000001</v>
      </c>
      <c r="AG29" s="30">
        <v>0.63100000000000001</v>
      </c>
      <c r="AH29" s="30">
        <v>0.63100000000000001</v>
      </c>
      <c r="AI29" s="30">
        <v>0.63100000000000001</v>
      </c>
      <c r="AJ29" s="30">
        <v>0.63100000000000001</v>
      </c>
      <c r="AK29" s="30">
        <v>0.63100000000000001</v>
      </c>
      <c r="AL29" s="30">
        <v>0.63100000000000001</v>
      </c>
      <c r="AM29" s="30">
        <v>0.63100000000000001</v>
      </c>
      <c r="AN29" s="30">
        <v>0.63100000000000001</v>
      </c>
    </row>
    <row r="30" spans="2:40" x14ac:dyDescent="0.25">
      <c r="B30" s="20" t="s">
        <v>15</v>
      </c>
      <c r="C30" s="20" t="s">
        <v>124</v>
      </c>
      <c r="D30" s="20" t="s">
        <v>251</v>
      </c>
      <c r="E30" s="20" t="s">
        <v>261</v>
      </c>
      <c r="F30" s="30">
        <v>0.63100000000000001</v>
      </c>
      <c r="G30" s="30">
        <v>0.63100000000000001</v>
      </c>
      <c r="H30" s="30">
        <v>0.63100000000000001</v>
      </c>
      <c r="I30" s="30">
        <v>0.63100000000000001</v>
      </c>
      <c r="J30" s="30">
        <v>0.63100000000000001</v>
      </c>
      <c r="K30" s="30">
        <v>0.63100000000000001</v>
      </c>
      <c r="L30" s="30">
        <v>0.63100000000000001</v>
      </c>
      <c r="M30" s="30">
        <v>0.63100000000000001</v>
      </c>
      <c r="N30" s="30">
        <v>0.63100000000000001</v>
      </c>
      <c r="O30" s="30">
        <v>0.63100000000000001</v>
      </c>
      <c r="P30" s="30">
        <v>0.63100000000000001</v>
      </c>
      <c r="Q30" s="30">
        <v>0.63100000000000001</v>
      </c>
      <c r="R30" s="30">
        <v>0.63100000000000001</v>
      </c>
      <c r="S30" s="30">
        <v>0.63100000000000001</v>
      </c>
      <c r="T30" s="30">
        <v>0.63100000000000001</v>
      </c>
      <c r="U30" s="30">
        <v>0.63100000000000001</v>
      </c>
      <c r="V30" s="30">
        <v>0.63100000000000001</v>
      </c>
      <c r="W30" s="30">
        <v>0.63100000000000001</v>
      </c>
      <c r="X30" s="30">
        <v>0.63100000000000001</v>
      </c>
      <c r="Y30" s="30">
        <v>0.63100000000000001</v>
      </c>
      <c r="Z30" s="30">
        <v>0.63100000000000001</v>
      </c>
      <c r="AA30" s="30">
        <v>0.63100000000000001</v>
      </c>
      <c r="AB30" s="30">
        <v>0.63100000000000001</v>
      </c>
      <c r="AC30" s="30">
        <v>0.63100000000000001</v>
      </c>
      <c r="AD30" s="30">
        <v>0.63100000000000001</v>
      </c>
      <c r="AE30" s="30">
        <v>0.63100000000000001</v>
      </c>
      <c r="AF30" s="30">
        <v>0.63100000000000001</v>
      </c>
      <c r="AG30" s="30">
        <v>0.63100000000000001</v>
      </c>
      <c r="AH30" s="30">
        <v>0.63100000000000001</v>
      </c>
      <c r="AI30" s="30">
        <v>0.63100000000000001</v>
      </c>
      <c r="AJ30" s="30">
        <v>0.63100000000000001</v>
      </c>
      <c r="AK30" s="30">
        <v>0.63100000000000001</v>
      </c>
      <c r="AL30" s="30">
        <v>0.63100000000000001</v>
      </c>
      <c r="AM30" s="30">
        <v>0.63100000000000001</v>
      </c>
      <c r="AN30" s="30">
        <v>0.63100000000000001</v>
      </c>
    </row>
    <row r="31" spans="2:40" x14ac:dyDescent="0.25">
      <c r="B31" s="20" t="s">
        <v>16</v>
      </c>
      <c r="C31" s="20" t="s">
        <v>124</v>
      </c>
      <c r="D31" s="20" t="s">
        <v>251</v>
      </c>
      <c r="E31" s="20" t="s">
        <v>261</v>
      </c>
      <c r="F31" s="30">
        <f t="shared" ref="F31" si="0">SUM(F27:F30)</f>
        <v>3.0709999999999997</v>
      </c>
      <c r="G31" s="30">
        <f t="shared" ref="G31:AK31" si="1">SUM(G27:G30)</f>
        <v>3.0709999999999997</v>
      </c>
      <c r="H31" s="30">
        <f t="shared" si="1"/>
        <v>3.0709999999999997</v>
      </c>
      <c r="I31" s="30">
        <f t="shared" si="1"/>
        <v>3.0709999999999997</v>
      </c>
      <c r="J31" s="30">
        <f t="shared" si="1"/>
        <v>3.0709999999999997</v>
      </c>
      <c r="K31" s="30">
        <f t="shared" si="1"/>
        <v>3.0709999999999997</v>
      </c>
      <c r="L31" s="30">
        <f t="shared" si="1"/>
        <v>3.0709999999999997</v>
      </c>
      <c r="M31" s="30">
        <f t="shared" si="1"/>
        <v>3.0709999999999997</v>
      </c>
      <c r="N31" s="30">
        <f t="shared" si="1"/>
        <v>3.0709999999999997</v>
      </c>
      <c r="O31" s="30">
        <f t="shared" si="1"/>
        <v>3.0709999999999997</v>
      </c>
      <c r="P31" s="30">
        <f t="shared" si="1"/>
        <v>3.0709999999999997</v>
      </c>
      <c r="Q31" s="30">
        <f t="shared" si="1"/>
        <v>3.0709999999999997</v>
      </c>
      <c r="R31" s="30">
        <f t="shared" si="1"/>
        <v>3.0709999999999997</v>
      </c>
      <c r="S31" s="30">
        <f t="shared" si="1"/>
        <v>3.0709999999999997</v>
      </c>
      <c r="T31" s="30">
        <f t="shared" si="1"/>
        <v>3.0709999999999997</v>
      </c>
      <c r="U31" s="30">
        <f t="shared" si="1"/>
        <v>3.0709999999999997</v>
      </c>
      <c r="V31" s="30">
        <f t="shared" si="1"/>
        <v>3.0709999999999997</v>
      </c>
      <c r="W31" s="30">
        <f t="shared" si="1"/>
        <v>3.0709999999999997</v>
      </c>
      <c r="X31" s="30">
        <f t="shared" si="1"/>
        <v>3.0709999999999997</v>
      </c>
      <c r="Y31" s="30">
        <f t="shared" si="1"/>
        <v>3.0709999999999997</v>
      </c>
      <c r="Z31" s="30">
        <f t="shared" si="1"/>
        <v>3.0709999999999997</v>
      </c>
      <c r="AA31" s="30">
        <f t="shared" si="1"/>
        <v>3.0709999999999997</v>
      </c>
      <c r="AB31" s="30">
        <f t="shared" si="1"/>
        <v>3.0709999999999997</v>
      </c>
      <c r="AC31" s="30">
        <f t="shared" si="1"/>
        <v>3.0709999999999997</v>
      </c>
      <c r="AD31" s="30">
        <f t="shared" si="1"/>
        <v>3.0709999999999997</v>
      </c>
      <c r="AE31" s="30">
        <f t="shared" si="1"/>
        <v>3.0709999999999997</v>
      </c>
      <c r="AF31" s="30">
        <f t="shared" si="1"/>
        <v>3.0709999999999997</v>
      </c>
      <c r="AG31" s="30">
        <f t="shared" si="1"/>
        <v>3.0709999999999997</v>
      </c>
      <c r="AH31" s="30">
        <f t="shared" si="1"/>
        <v>3.0709999999999997</v>
      </c>
      <c r="AI31" s="30">
        <f t="shared" si="1"/>
        <v>3.0709999999999997</v>
      </c>
      <c r="AJ31" s="30">
        <f t="shared" si="1"/>
        <v>3.0709999999999997</v>
      </c>
      <c r="AK31" s="30">
        <f t="shared" si="1"/>
        <v>3.0709999999999997</v>
      </c>
      <c r="AL31" s="30">
        <f t="shared" ref="AL31:AM31" si="2">SUM(AL27:AL30)</f>
        <v>3.0709999999999997</v>
      </c>
      <c r="AM31" s="30">
        <f t="shared" si="2"/>
        <v>3.0709999999999997</v>
      </c>
      <c r="AN31" s="30">
        <f t="shared" ref="AN31" si="3">SUM(AN27:AN30)</f>
        <v>3.0709999999999997</v>
      </c>
    </row>
    <row r="32" spans="2:40" x14ac:dyDescent="0.25">
      <c r="B32" s="20" t="s">
        <v>17</v>
      </c>
      <c r="D32" s="20" t="s">
        <v>148</v>
      </c>
      <c r="E32" s="20" t="s">
        <v>261</v>
      </c>
      <c r="F32" s="30" t="s">
        <v>117</v>
      </c>
      <c r="G32" s="30" t="s">
        <v>117</v>
      </c>
      <c r="H32" s="30" t="s">
        <v>117</v>
      </c>
      <c r="I32" s="30" t="s">
        <v>117</v>
      </c>
      <c r="J32" s="30" t="s">
        <v>117</v>
      </c>
      <c r="K32" s="30" t="s">
        <v>117</v>
      </c>
      <c r="L32" s="30" t="s">
        <v>117</v>
      </c>
      <c r="M32" s="30" t="s">
        <v>117</v>
      </c>
      <c r="N32" s="30" t="s">
        <v>117</v>
      </c>
      <c r="O32" s="30" t="s">
        <v>117</v>
      </c>
      <c r="P32" s="30" t="s">
        <v>117</v>
      </c>
      <c r="Q32" s="30" t="s">
        <v>117</v>
      </c>
      <c r="R32" s="30" t="s">
        <v>117</v>
      </c>
      <c r="S32" s="30" t="s">
        <v>117</v>
      </c>
      <c r="T32" s="30" t="s">
        <v>117</v>
      </c>
      <c r="U32" s="30" t="s">
        <v>117</v>
      </c>
      <c r="V32" s="30" t="s">
        <v>117</v>
      </c>
      <c r="W32" s="30" t="s">
        <v>117</v>
      </c>
      <c r="X32" s="30" t="s">
        <v>117</v>
      </c>
      <c r="Y32" s="30" t="s">
        <v>117</v>
      </c>
      <c r="Z32" s="30" t="s">
        <v>117</v>
      </c>
      <c r="AA32" s="30" t="s">
        <v>117</v>
      </c>
      <c r="AB32" s="30" t="s">
        <v>117</v>
      </c>
      <c r="AC32" s="30" t="s">
        <v>117</v>
      </c>
      <c r="AD32" s="30" t="s">
        <v>117</v>
      </c>
      <c r="AE32" s="30" t="s">
        <v>117</v>
      </c>
      <c r="AF32" s="30" t="s">
        <v>117</v>
      </c>
      <c r="AG32" s="30" t="s">
        <v>117</v>
      </c>
      <c r="AH32" s="30" t="s">
        <v>117</v>
      </c>
      <c r="AI32" s="30" t="s">
        <v>117</v>
      </c>
      <c r="AJ32" s="30" t="s">
        <v>117</v>
      </c>
      <c r="AK32" s="30" t="s">
        <v>117</v>
      </c>
      <c r="AL32" s="30" t="s">
        <v>117</v>
      </c>
      <c r="AM32" s="30" t="s">
        <v>117</v>
      </c>
      <c r="AN32" s="30" t="s">
        <v>117</v>
      </c>
    </row>
    <row r="33" spans="2:40" x14ac:dyDescent="0.25">
      <c r="AL33" s="33"/>
      <c r="AM33" s="33"/>
      <c r="AN33" s="33"/>
    </row>
    <row r="34" spans="2:40" x14ac:dyDescent="0.25">
      <c r="B34" s="16" t="s">
        <v>30</v>
      </c>
      <c r="C34" s="16" t="s">
        <v>42</v>
      </c>
      <c r="D34" s="16"/>
      <c r="E34" s="16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2:40" x14ac:dyDescent="0.25">
      <c r="B35" s="16" t="s">
        <v>21</v>
      </c>
      <c r="C35" s="16" t="s">
        <v>23</v>
      </c>
      <c r="D35" s="16" t="s">
        <v>28</v>
      </c>
      <c r="E35" s="16" t="s">
        <v>177</v>
      </c>
      <c r="F35" s="34">
        <v>1990</v>
      </c>
      <c r="G35" s="34">
        <v>1991</v>
      </c>
      <c r="H35" s="34">
        <v>1992</v>
      </c>
      <c r="I35" s="34">
        <v>1993</v>
      </c>
      <c r="J35" s="34">
        <v>1994</v>
      </c>
      <c r="K35" s="34">
        <v>1995</v>
      </c>
      <c r="L35" s="34">
        <v>1996</v>
      </c>
      <c r="M35" s="34">
        <v>1997</v>
      </c>
      <c r="N35" s="34">
        <v>1998</v>
      </c>
      <c r="O35" s="34">
        <v>1999</v>
      </c>
      <c r="P35" s="34">
        <v>2000</v>
      </c>
      <c r="Q35" s="34">
        <v>2001</v>
      </c>
      <c r="R35" s="34">
        <v>2002</v>
      </c>
      <c r="S35" s="34">
        <v>2003</v>
      </c>
      <c r="T35" s="34">
        <v>2004</v>
      </c>
      <c r="U35" s="34">
        <v>2005</v>
      </c>
      <c r="V35" s="34">
        <v>2006</v>
      </c>
      <c r="W35" s="34">
        <v>2007</v>
      </c>
      <c r="X35" s="34">
        <v>2008</v>
      </c>
      <c r="Y35" s="34">
        <v>2009</v>
      </c>
      <c r="Z35" s="34">
        <v>2010</v>
      </c>
      <c r="AA35" s="34">
        <v>2011</v>
      </c>
      <c r="AB35" s="34">
        <v>2012</v>
      </c>
      <c r="AC35" s="34">
        <v>2013</v>
      </c>
      <c r="AD35" s="34">
        <v>2014</v>
      </c>
      <c r="AE35" s="34">
        <v>2015</v>
      </c>
      <c r="AF35" s="34">
        <v>2016</v>
      </c>
      <c r="AG35" s="34">
        <v>2017</v>
      </c>
      <c r="AH35" s="34">
        <v>2018</v>
      </c>
      <c r="AI35" s="34">
        <v>2019</v>
      </c>
      <c r="AJ35" s="34">
        <v>2020</v>
      </c>
      <c r="AK35" s="34">
        <v>2021</v>
      </c>
      <c r="AL35" s="34">
        <v>2022</v>
      </c>
      <c r="AM35" s="34">
        <v>2023</v>
      </c>
      <c r="AN35" s="34">
        <v>2024</v>
      </c>
    </row>
    <row r="36" spans="2:40" ht="18" x14ac:dyDescent="0.35">
      <c r="B36" s="20" t="s">
        <v>149</v>
      </c>
      <c r="C36" s="20" t="s">
        <v>33</v>
      </c>
      <c r="D36" s="20" t="s">
        <v>251</v>
      </c>
      <c r="E36" s="20" t="s">
        <v>262</v>
      </c>
      <c r="F36" s="30">
        <v>142</v>
      </c>
      <c r="G36" s="30">
        <v>142</v>
      </c>
      <c r="H36" s="30">
        <v>142</v>
      </c>
      <c r="I36" s="30">
        <v>142</v>
      </c>
      <c r="J36" s="30">
        <v>142</v>
      </c>
      <c r="K36" s="30">
        <v>142</v>
      </c>
      <c r="L36" s="30">
        <v>142</v>
      </c>
      <c r="M36" s="30">
        <v>142</v>
      </c>
      <c r="N36" s="30">
        <v>142</v>
      </c>
      <c r="O36" s="30">
        <v>142</v>
      </c>
      <c r="P36" s="30">
        <v>142</v>
      </c>
      <c r="Q36" s="30">
        <v>142</v>
      </c>
      <c r="R36" s="30">
        <v>142</v>
      </c>
      <c r="S36" s="30">
        <v>142</v>
      </c>
      <c r="T36" s="30">
        <v>142</v>
      </c>
      <c r="U36" s="30">
        <v>142</v>
      </c>
      <c r="V36" s="30">
        <v>142</v>
      </c>
      <c r="W36" s="30">
        <v>142</v>
      </c>
      <c r="X36" s="30">
        <v>142</v>
      </c>
      <c r="Y36" s="30">
        <v>142</v>
      </c>
      <c r="Z36" s="30">
        <v>142</v>
      </c>
      <c r="AA36" s="30">
        <v>142</v>
      </c>
      <c r="AB36" s="30">
        <v>142</v>
      </c>
      <c r="AC36" s="30">
        <v>142</v>
      </c>
      <c r="AD36" s="30">
        <v>142</v>
      </c>
      <c r="AE36" s="30">
        <v>142</v>
      </c>
      <c r="AF36" s="30">
        <v>142</v>
      </c>
      <c r="AG36" s="30">
        <v>142</v>
      </c>
      <c r="AH36" s="30">
        <v>142</v>
      </c>
      <c r="AI36" s="30">
        <v>142</v>
      </c>
      <c r="AJ36" s="30">
        <v>142</v>
      </c>
      <c r="AK36" s="30">
        <v>142</v>
      </c>
      <c r="AL36" s="30">
        <v>142</v>
      </c>
      <c r="AM36" s="30">
        <v>142</v>
      </c>
      <c r="AN36" s="30">
        <v>142</v>
      </c>
    </row>
    <row r="37" spans="2:40" ht="18" x14ac:dyDescent="0.35">
      <c r="B37" s="20" t="s">
        <v>150</v>
      </c>
      <c r="D37" s="20" t="s">
        <v>37</v>
      </c>
      <c r="F37" s="30">
        <v>190.20456447286952</v>
      </c>
      <c r="G37" s="30">
        <v>190.20456447286952</v>
      </c>
      <c r="H37" s="30">
        <v>190.20456447286952</v>
      </c>
      <c r="I37" s="30">
        <v>190.20456447286952</v>
      </c>
      <c r="J37" s="30">
        <v>190.20456447286952</v>
      </c>
      <c r="K37" s="30">
        <v>190.20456447286952</v>
      </c>
      <c r="L37" s="30">
        <v>190.20456447286952</v>
      </c>
      <c r="M37" s="30">
        <v>190.20456447286952</v>
      </c>
      <c r="N37" s="30">
        <v>190.20456447286952</v>
      </c>
      <c r="O37" s="30">
        <v>190.20456447286952</v>
      </c>
      <c r="P37" s="30">
        <v>190.20456447286952</v>
      </c>
      <c r="Q37" s="30">
        <v>93.281835591147654</v>
      </c>
      <c r="R37" s="30">
        <v>141.24206785515528</v>
      </c>
      <c r="S37" s="30">
        <v>86.770241476776505</v>
      </c>
      <c r="T37" s="30">
        <v>139.44553568019256</v>
      </c>
      <c r="U37" s="30">
        <v>154.74666570421692</v>
      </c>
      <c r="V37" s="30">
        <v>177.86007526439471</v>
      </c>
      <c r="W37" s="30">
        <v>185.92433668549131</v>
      </c>
      <c r="X37" s="30">
        <v>179.97750958823971</v>
      </c>
      <c r="Y37" s="30">
        <v>179.35008781739197</v>
      </c>
      <c r="Z37" s="30">
        <v>166.02108799893534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</row>
    <row r="38" spans="2:40" x14ac:dyDescent="0.25">
      <c r="B38" s="20" t="s">
        <v>1</v>
      </c>
      <c r="C38" s="20" t="s">
        <v>33</v>
      </c>
      <c r="D38" s="20" t="s">
        <v>251</v>
      </c>
      <c r="E38" s="20" t="s">
        <v>182</v>
      </c>
      <c r="F38" s="30">
        <v>2.2999999999999998</v>
      </c>
      <c r="G38" s="30">
        <v>2.2999999999999998</v>
      </c>
      <c r="H38" s="30">
        <v>2.2999999999999998</v>
      </c>
      <c r="I38" s="30">
        <v>2.2999999999999998</v>
      </c>
      <c r="J38" s="30">
        <v>2.2999999999999998</v>
      </c>
      <c r="K38" s="30">
        <v>2.2999999999999998</v>
      </c>
      <c r="L38" s="30">
        <v>2.2999999999999998</v>
      </c>
      <c r="M38" s="30">
        <v>2.2999999999999998</v>
      </c>
      <c r="N38" s="30">
        <v>2.2999999999999998</v>
      </c>
      <c r="O38" s="30">
        <v>2.2999999999999998</v>
      </c>
      <c r="P38" s="30">
        <v>2.2999999999999998</v>
      </c>
      <c r="Q38" s="30">
        <v>2.2999999999999998</v>
      </c>
      <c r="R38" s="30">
        <v>2.2999999999999998</v>
      </c>
      <c r="S38" s="30">
        <v>2.2999999999999998</v>
      </c>
      <c r="T38" s="30">
        <v>2.2999999999999998</v>
      </c>
      <c r="U38" s="30">
        <v>2.2999999999999998</v>
      </c>
      <c r="V38" s="30">
        <v>2.2999999999999998</v>
      </c>
      <c r="W38" s="30">
        <v>2.2999999999999998</v>
      </c>
      <c r="X38" s="30">
        <v>2.2999999999999998</v>
      </c>
      <c r="Y38" s="30">
        <v>2.2999999999999998</v>
      </c>
      <c r="Z38" s="30">
        <v>2.2999999999999998</v>
      </c>
      <c r="AA38" s="30">
        <v>2.2999999999999998</v>
      </c>
      <c r="AB38" s="30">
        <v>2.2999999999999998</v>
      </c>
      <c r="AC38" s="30">
        <v>2.2999999999999998</v>
      </c>
      <c r="AD38" s="30">
        <v>2.2999999999999998</v>
      </c>
      <c r="AE38" s="30">
        <v>2.2999999999999998</v>
      </c>
      <c r="AF38" s="30">
        <v>2.2999999999999998</v>
      </c>
      <c r="AG38" s="30">
        <v>2.2999999999999998</v>
      </c>
      <c r="AH38" s="30">
        <v>2.2999999999999998</v>
      </c>
      <c r="AI38" s="30">
        <v>2.2999999999999998</v>
      </c>
      <c r="AJ38" s="30">
        <v>2.2999999999999998</v>
      </c>
      <c r="AK38" s="30">
        <v>2.2999999999999998</v>
      </c>
      <c r="AL38" s="30">
        <v>2.2999999999999998</v>
      </c>
      <c r="AM38" s="30">
        <v>2.2999999999999998</v>
      </c>
      <c r="AN38" s="30">
        <v>2.2999999999999998</v>
      </c>
    </row>
    <row r="39" spans="2:40" x14ac:dyDescent="0.25">
      <c r="B39" s="20" t="s">
        <v>0</v>
      </c>
      <c r="C39" s="20" t="s">
        <v>33</v>
      </c>
      <c r="D39" s="20" t="s">
        <v>37</v>
      </c>
      <c r="F39" s="30">
        <v>6</v>
      </c>
      <c r="G39" s="30">
        <v>6</v>
      </c>
      <c r="H39" s="30">
        <v>6</v>
      </c>
      <c r="I39" s="30">
        <v>6</v>
      </c>
      <c r="J39" s="30">
        <v>6</v>
      </c>
      <c r="K39" s="30">
        <v>6</v>
      </c>
      <c r="L39" s="30">
        <v>6</v>
      </c>
      <c r="M39" s="30">
        <v>6</v>
      </c>
      <c r="N39" s="30">
        <v>6</v>
      </c>
      <c r="O39" s="30">
        <v>6</v>
      </c>
      <c r="P39" s="30">
        <v>1.7657734040523507</v>
      </c>
      <c r="Q39" s="30">
        <v>3.5575880357564871</v>
      </c>
      <c r="R39" s="30">
        <v>3.3538588387931672</v>
      </c>
      <c r="S39" s="30">
        <v>4.253478013307566</v>
      </c>
      <c r="T39" s="30">
        <v>6.2445960499424231</v>
      </c>
      <c r="U39" s="30">
        <v>12.435232026796593</v>
      </c>
      <c r="V39" s="30">
        <v>12.820645251915668</v>
      </c>
      <c r="W39" s="30">
        <v>14.18177491305774</v>
      </c>
      <c r="X39" s="30">
        <v>12.064274453782865</v>
      </c>
      <c r="Y39" s="30">
        <v>17.468460825362623</v>
      </c>
      <c r="Z39" s="30">
        <v>38.518454325096641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30">
        <v>0</v>
      </c>
    </row>
    <row r="40" spans="2:40" ht="18" x14ac:dyDescent="0.35">
      <c r="B40" s="20" t="s">
        <v>151</v>
      </c>
      <c r="F40" s="30" t="s">
        <v>34</v>
      </c>
      <c r="G40" s="30" t="s">
        <v>34</v>
      </c>
      <c r="H40" s="30" t="s">
        <v>34</v>
      </c>
      <c r="I40" s="30" t="s">
        <v>34</v>
      </c>
      <c r="J40" s="30" t="s">
        <v>34</v>
      </c>
      <c r="K40" s="30" t="s">
        <v>34</v>
      </c>
      <c r="L40" s="30" t="s">
        <v>34</v>
      </c>
      <c r="M40" s="30" t="s">
        <v>34</v>
      </c>
      <c r="N40" s="30" t="s">
        <v>34</v>
      </c>
      <c r="O40" s="30" t="s">
        <v>34</v>
      </c>
      <c r="P40" s="30" t="s">
        <v>34</v>
      </c>
      <c r="Q40" s="30" t="s">
        <v>34</v>
      </c>
      <c r="R40" s="30" t="s">
        <v>34</v>
      </c>
      <c r="S40" s="30" t="s">
        <v>34</v>
      </c>
      <c r="T40" s="30" t="s">
        <v>34</v>
      </c>
      <c r="U40" s="30" t="s">
        <v>34</v>
      </c>
      <c r="V40" s="30" t="s">
        <v>34</v>
      </c>
      <c r="W40" s="30" t="s">
        <v>34</v>
      </c>
      <c r="X40" s="30" t="s">
        <v>34</v>
      </c>
      <c r="Y40" s="30" t="s">
        <v>34</v>
      </c>
      <c r="Z40" s="30" t="s">
        <v>34</v>
      </c>
      <c r="AA40" s="30" t="s">
        <v>34</v>
      </c>
      <c r="AB40" s="30" t="s">
        <v>34</v>
      </c>
      <c r="AC40" s="30" t="s">
        <v>34</v>
      </c>
      <c r="AD40" s="30" t="s">
        <v>34</v>
      </c>
      <c r="AE40" s="30" t="s">
        <v>34</v>
      </c>
      <c r="AF40" s="30" t="s">
        <v>34</v>
      </c>
      <c r="AG40" s="30" t="s">
        <v>34</v>
      </c>
      <c r="AH40" s="30" t="s">
        <v>34</v>
      </c>
      <c r="AI40" s="30" t="s">
        <v>34</v>
      </c>
      <c r="AJ40" s="30" t="s">
        <v>34</v>
      </c>
      <c r="AK40" s="30" t="s">
        <v>34</v>
      </c>
      <c r="AL40" s="30" t="s">
        <v>34</v>
      </c>
      <c r="AM40" s="30" t="s">
        <v>34</v>
      </c>
      <c r="AN40" s="30" t="s">
        <v>34</v>
      </c>
    </row>
    <row r="41" spans="2:40" x14ac:dyDescent="0.25">
      <c r="B41" s="20" t="s">
        <v>2</v>
      </c>
      <c r="C41" s="20" t="s">
        <v>33</v>
      </c>
      <c r="D41" s="20" t="s">
        <v>251</v>
      </c>
      <c r="E41" s="20" t="s">
        <v>262</v>
      </c>
      <c r="F41" s="30">
        <v>20</v>
      </c>
      <c r="G41" s="30">
        <v>20</v>
      </c>
      <c r="H41" s="30">
        <v>20</v>
      </c>
      <c r="I41" s="30">
        <v>20</v>
      </c>
      <c r="J41" s="30">
        <v>20</v>
      </c>
      <c r="K41" s="30">
        <v>20</v>
      </c>
      <c r="L41" s="30">
        <v>20</v>
      </c>
      <c r="M41" s="30">
        <v>20</v>
      </c>
      <c r="N41" s="30">
        <v>20</v>
      </c>
      <c r="O41" s="30">
        <v>20</v>
      </c>
      <c r="P41" s="30">
        <v>20</v>
      </c>
      <c r="Q41" s="30">
        <v>20</v>
      </c>
      <c r="R41" s="30">
        <v>20</v>
      </c>
      <c r="S41" s="30">
        <v>20</v>
      </c>
      <c r="T41" s="30">
        <v>20</v>
      </c>
      <c r="U41" s="30">
        <v>20</v>
      </c>
      <c r="V41" s="30">
        <v>20</v>
      </c>
      <c r="W41" s="30">
        <v>20</v>
      </c>
      <c r="X41" s="30">
        <v>20</v>
      </c>
      <c r="Y41" s="30">
        <v>20</v>
      </c>
      <c r="Z41" s="30">
        <v>20</v>
      </c>
      <c r="AA41" s="30">
        <v>20</v>
      </c>
      <c r="AB41" s="30">
        <v>20</v>
      </c>
      <c r="AC41" s="30">
        <v>20</v>
      </c>
      <c r="AD41" s="30">
        <v>20</v>
      </c>
      <c r="AE41" s="30">
        <v>20</v>
      </c>
      <c r="AF41" s="30">
        <v>20</v>
      </c>
      <c r="AG41" s="30">
        <v>20</v>
      </c>
      <c r="AH41" s="30">
        <v>20</v>
      </c>
      <c r="AI41" s="30">
        <v>20</v>
      </c>
      <c r="AJ41" s="30">
        <v>20</v>
      </c>
      <c r="AK41" s="30">
        <v>20</v>
      </c>
      <c r="AL41" s="30">
        <v>20</v>
      </c>
      <c r="AM41" s="30">
        <v>20</v>
      </c>
      <c r="AN41" s="30">
        <v>20</v>
      </c>
    </row>
    <row r="42" spans="2:40" ht="18" x14ac:dyDescent="0.35">
      <c r="B42" s="20" t="s">
        <v>152</v>
      </c>
      <c r="C42" s="20" t="s">
        <v>33</v>
      </c>
      <c r="D42" s="20" t="s">
        <v>251</v>
      </c>
      <c r="E42" s="20" t="s">
        <v>262</v>
      </c>
      <c r="F42" s="30">
        <v>15</v>
      </c>
      <c r="G42" s="30">
        <v>15</v>
      </c>
      <c r="H42" s="30">
        <v>15</v>
      </c>
      <c r="I42" s="30">
        <v>15</v>
      </c>
      <c r="J42" s="30">
        <v>15</v>
      </c>
      <c r="K42" s="30">
        <v>15</v>
      </c>
      <c r="L42" s="30">
        <v>15</v>
      </c>
      <c r="M42" s="30">
        <v>15</v>
      </c>
      <c r="N42" s="30">
        <v>15</v>
      </c>
      <c r="O42" s="30">
        <v>15</v>
      </c>
      <c r="P42" s="30">
        <v>15</v>
      </c>
      <c r="Q42" s="30">
        <v>15</v>
      </c>
      <c r="R42" s="30">
        <v>15</v>
      </c>
      <c r="S42" s="30">
        <v>15</v>
      </c>
      <c r="T42" s="30">
        <v>15</v>
      </c>
      <c r="U42" s="30">
        <v>15</v>
      </c>
      <c r="V42" s="30">
        <v>15</v>
      </c>
      <c r="W42" s="30">
        <v>15</v>
      </c>
      <c r="X42" s="30">
        <v>15</v>
      </c>
      <c r="Y42" s="30">
        <v>15</v>
      </c>
      <c r="Z42" s="30">
        <v>15</v>
      </c>
      <c r="AA42" s="30">
        <v>15</v>
      </c>
      <c r="AB42" s="30">
        <v>15</v>
      </c>
      <c r="AC42" s="30">
        <v>15</v>
      </c>
      <c r="AD42" s="30">
        <v>15</v>
      </c>
      <c r="AE42" s="30">
        <v>15</v>
      </c>
      <c r="AF42" s="30">
        <v>15</v>
      </c>
      <c r="AG42" s="30">
        <v>15</v>
      </c>
      <c r="AH42" s="30">
        <v>15</v>
      </c>
      <c r="AI42" s="30">
        <v>15</v>
      </c>
      <c r="AJ42" s="30">
        <v>15</v>
      </c>
      <c r="AK42" s="30">
        <v>15</v>
      </c>
      <c r="AL42" s="30">
        <v>15</v>
      </c>
      <c r="AM42" s="30">
        <v>15</v>
      </c>
      <c r="AN42" s="30">
        <v>15</v>
      </c>
    </row>
    <row r="43" spans="2:40" ht="18" x14ac:dyDescent="0.35">
      <c r="B43" s="20" t="s">
        <v>153</v>
      </c>
      <c r="C43" s="20" t="s">
        <v>33</v>
      </c>
      <c r="D43" s="20" t="s">
        <v>251</v>
      </c>
      <c r="E43" s="20" t="s">
        <v>262</v>
      </c>
      <c r="F43" s="30">
        <v>9</v>
      </c>
      <c r="G43" s="30">
        <v>9</v>
      </c>
      <c r="H43" s="30">
        <v>9</v>
      </c>
      <c r="I43" s="30">
        <v>9</v>
      </c>
      <c r="J43" s="30">
        <v>9</v>
      </c>
      <c r="K43" s="30">
        <v>9</v>
      </c>
      <c r="L43" s="30">
        <v>9</v>
      </c>
      <c r="M43" s="30">
        <v>9</v>
      </c>
      <c r="N43" s="30">
        <v>9</v>
      </c>
      <c r="O43" s="30">
        <v>9</v>
      </c>
      <c r="P43" s="30">
        <v>9</v>
      </c>
      <c r="Q43" s="30">
        <v>9</v>
      </c>
      <c r="R43" s="30">
        <v>9</v>
      </c>
      <c r="S43" s="30">
        <v>9</v>
      </c>
      <c r="T43" s="30">
        <v>9</v>
      </c>
      <c r="U43" s="30">
        <v>9</v>
      </c>
      <c r="V43" s="30">
        <v>9</v>
      </c>
      <c r="W43" s="30">
        <v>9</v>
      </c>
      <c r="X43" s="30">
        <v>9</v>
      </c>
      <c r="Y43" s="30">
        <v>9</v>
      </c>
      <c r="Z43" s="30">
        <v>9</v>
      </c>
      <c r="AA43" s="30">
        <v>9</v>
      </c>
      <c r="AB43" s="30">
        <v>9</v>
      </c>
      <c r="AC43" s="30">
        <v>9</v>
      </c>
      <c r="AD43" s="30">
        <v>9</v>
      </c>
      <c r="AE43" s="30">
        <v>9</v>
      </c>
      <c r="AF43" s="30">
        <v>9</v>
      </c>
      <c r="AG43" s="30">
        <v>9</v>
      </c>
      <c r="AH43" s="30">
        <v>9</v>
      </c>
      <c r="AI43" s="30">
        <v>9</v>
      </c>
      <c r="AJ43" s="30">
        <v>9</v>
      </c>
      <c r="AK43" s="30">
        <v>9</v>
      </c>
      <c r="AL43" s="30">
        <v>9</v>
      </c>
      <c r="AM43" s="30">
        <v>9</v>
      </c>
      <c r="AN43" s="30">
        <v>9</v>
      </c>
    </row>
    <row r="44" spans="2:40" ht="18" x14ac:dyDescent="0.35">
      <c r="B44" s="20" t="s">
        <v>116</v>
      </c>
      <c r="C44" s="20" t="s">
        <v>154</v>
      </c>
      <c r="D44" s="20" t="s">
        <v>251</v>
      </c>
      <c r="E44" s="20" t="s">
        <v>262</v>
      </c>
      <c r="F44" s="30">
        <v>5.6000000000000001E-2</v>
      </c>
      <c r="G44" s="30">
        <v>5.6000000000000001E-2</v>
      </c>
      <c r="H44" s="30">
        <v>5.6000000000000001E-2</v>
      </c>
      <c r="I44" s="30">
        <v>5.6000000000000001E-2</v>
      </c>
      <c r="J44" s="30">
        <v>5.6000000000000001E-2</v>
      </c>
      <c r="K44" s="30">
        <v>5.6000000000000001E-2</v>
      </c>
      <c r="L44" s="30">
        <v>5.6000000000000001E-2</v>
      </c>
      <c r="M44" s="30">
        <v>5.6000000000000001E-2</v>
      </c>
      <c r="N44" s="30">
        <v>5.6000000000000001E-2</v>
      </c>
      <c r="O44" s="30">
        <v>5.6000000000000001E-2</v>
      </c>
      <c r="P44" s="30">
        <v>5.6000000000000001E-2</v>
      </c>
      <c r="Q44" s="30">
        <v>5.6000000000000001E-2</v>
      </c>
      <c r="R44" s="30">
        <v>5.6000000000000001E-2</v>
      </c>
      <c r="S44" s="30">
        <v>5.6000000000000001E-2</v>
      </c>
      <c r="T44" s="30">
        <v>5.6000000000000001E-2</v>
      </c>
      <c r="U44" s="30">
        <v>5.6000000000000001E-2</v>
      </c>
      <c r="V44" s="30">
        <v>5.6000000000000001E-2</v>
      </c>
      <c r="W44" s="30">
        <v>5.6000000000000001E-2</v>
      </c>
      <c r="X44" s="30">
        <v>5.6000000000000001E-2</v>
      </c>
      <c r="Y44" s="30">
        <v>5.6000000000000001E-2</v>
      </c>
      <c r="Z44" s="30">
        <v>5.6000000000000001E-2</v>
      </c>
      <c r="AA44" s="30">
        <v>5.6000000000000001E-2</v>
      </c>
      <c r="AB44" s="30">
        <v>5.6000000000000001E-2</v>
      </c>
      <c r="AC44" s="30">
        <v>5.6000000000000001E-2</v>
      </c>
      <c r="AD44" s="30">
        <v>5.6000000000000001E-2</v>
      </c>
      <c r="AE44" s="30">
        <v>5.6000000000000001E-2</v>
      </c>
      <c r="AF44" s="30">
        <v>5.6000000000000001E-2</v>
      </c>
      <c r="AG44" s="30">
        <v>5.6000000000000001E-2</v>
      </c>
      <c r="AH44" s="30">
        <v>5.6000000000000001E-2</v>
      </c>
      <c r="AI44" s="30">
        <v>5.6000000000000001E-2</v>
      </c>
      <c r="AJ44" s="30">
        <v>5.6000000000000001E-2</v>
      </c>
      <c r="AK44" s="30">
        <v>5.6000000000000001E-2</v>
      </c>
      <c r="AL44" s="30">
        <v>5.6000000000000001E-2</v>
      </c>
      <c r="AM44" s="30">
        <v>5.6000000000000001E-2</v>
      </c>
      <c r="AN44" s="30">
        <v>5.6000000000000001E-2</v>
      </c>
    </row>
    <row r="45" spans="2:40" x14ac:dyDescent="0.25">
      <c r="B45" s="20" t="s">
        <v>3</v>
      </c>
      <c r="C45" s="20" t="s">
        <v>122</v>
      </c>
      <c r="D45" s="20" t="s">
        <v>251</v>
      </c>
      <c r="E45" s="20" t="s">
        <v>262</v>
      </c>
      <c r="F45" s="30">
        <v>4.5999999999999996</v>
      </c>
      <c r="G45" s="30">
        <v>4.5999999999999996</v>
      </c>
      <c r="H45" s="30">
        <v>4.5999999999999996</v>
      </c>
      <c r="I45" s="30">
        <v>4.5999999999999996</v>
      </c>
      <c r="J45" s="30">
        <v>4.5999999999999996</v>
      </c>
      <c r="K45" s="30">
        <v>4.5999999999999996</v>
      </c>
      <c r="L45" s="30">
        <v>4.5999999999999996</v>
      </c>
      <c r="M45" s="30">
        <v>4.5999999999999996</v>
      </c>
      <c r="N45" s="30">
        <v>4.5999999999999996</v>
      </c>
      <c r="O45" s="30">
        <v>4.5999999999999996</v>
      </c>
      <c r="P45" s="30">
        <v>4.5999999999999996</v>
      </c>
      <c r="Q45" s="30">
        <v>4.5999999999999996</v>
      </c>
      <c r="R45" s="30">
        <v>4.5999999999999996</v>
      </c>
      <c r="S45" s="30">
        <v>4.5999999999999996</v>
      </c>
      <c r="T45" s="30">
        <v>4.5999999999999996</v>
      </c>
      <c r="U45" s="30">
        <v>4.5999999999999996</v>
      </c>
      <c r="V45" s="30">
        <v>4.5999999999999996</v>
      </c>
      <c r="W45" s="30">
        <v>4.5999999999999996</v>
      </c>
      <c r="X45" s="30">
        <v>4.5999999999999996</v>
      </c>
      <c r="Y45" s="30">
        <v>4.5999999999999996</v>
      </c>
      <c r="Z45" s="30">
        <v>4.5999999999999996</v>
      </c>
      <c r="AA45" s="30">
        <v>4.5999999999999996</v>
      </c>
      <c r="AB45" s="30">
        <v>4.5999999999999996</v>
      </c>
      <c r="AC45" s="30">
        <v>4.5999999999999996</v>
      </c>
      <c r="AD45" s="30">
        <v>4.5999999999999996</v>
      </c>
      <c r="AE45" s="30">
        <v>4.5999999999999996</v>
      </c>
      <c r="AF45" s="30">
        <v>4.5999999999999996</v>
      </c>
      <c r="AG45" s="30">
        <v>4.5999999999999996</v>
      </c>
      <c r="AH45" s="30">
        <v>4.5999999999999996</v>
      </c>
      <c r="AI45" s="30">
        <v>4.5999999999999996</v>
      </c>
      <c r="AJ45" s="30">
        <v>4.5999999999999996</v>
      </c>
      <c r="AK45" s="30">
        <v>4.5999999999999996</v>
      </c>
      <c r="AL45" s="30">
        <v>4.5999999999999996</v>
      </c>
      <c r="AM45" s="30">
        <v>4.5999999999999996</v>
      </c>
      <c r="AN45" s="30">
        <v>4.5999999999999996</v>
      </c>
    </row>
    <row r="46" spans="2:40" x14ac:dyDescent="0.25">
      <c r="B46" s="20" t="s">
        <v>4</v>
      </c>
      <c r="C46" s="20" t="s">
        <v>122</v>
      </c>
      <c r="D46" s="20" t="s">
        <v>251</v>
      </c>
      <c r="E46" s="20" t="s">
        <v>262</v>
      </c>
      <c r="F46" s="30">
        <v>1.2</v>
      </c>
      <c r="G46" s="30">
        <v>1.2</v>
      </c>
      <c r="H46" s="30">
        <v>1.2</v>
      </c>
      <c r="I46" s="30">
        <v>1.2</v>
      </c>
      <c r="J46" s="30">
        <v>1.2</v>
      </c>
      <c r="K46" s="30">
        <v>1.2</v>
      </c>
      <c r="L46" s="30">
        <v>1.2</v>
      </c>
      <c r="M46" s="30">
        <v>1.2</v>
      </c>
      <c r="N46" s="30">
        <v>1.2</v>
      </c>
      <c r="O46" s="30">
        <v>1.2</v>
      </c>
      <c r="P46" s="30">
        <v>1.2</v>
      </c>
      <c r="Q46" s="30">
        <v>1.2</v>
      </c>
      <c r="R46" s="30">
        <v>1.2</v>
      </c>
      <c r="S46" s="30">
        <v>1.2</v>
      </c>
      <c r="T46" s="30">
        <v>1.2</v>
      </c>
      <c r="U46" s="30">
        <v>1.2</v>
      </c>
      <c r="V46" s="30">
        <v>1.2</v>
      </c>
      <c r="W46" s="30">
        <v>1.2</v>
      </c>
      <c r="X46" s="30">
        <v>1.2</v>
      </c>
      <c r="Y46" s="30">
        <v>1.2</v>
      </c>
      <c r="Z46" s="30">
        <v>1.2</v>
      </c>
      <c r="AA46" s="30">
        <v>1.2</v>
      </c>
      <c r="AB46" s="30">
        <v>1.2</v>
      </c>
      <c r="AC46" s="30">
        <v>1.2</v>
      </c>
      <c r="AD46" s="30">
        <v>1.2</v>
      </c>
      <c r="AE46" s="30">
        <v>1.2</v>
      </c>
      <c r="AF46" s="30">
        <v>1.2</v>
      </c>
      <c r="AG46" s="30">
        <v>1.2</v>
      </c>
      <c r="AH46" s="30">
        <v>1.2</v>
      </c>
      <c r="AI46" s="30">
        <v>1.2</v>
      </c>
      <c r="AJ46" s="30">
        <v>1.2</v>
      </c>
      <c r="AK46" s="30">
        <v>1.2</v>
      </c>
      <c r="AL46" s="30">
        <v>1.2</v>
      </c>
      <c r="AM46" s="30">
        <v>1.2</v>
      </c>
      <c r="AN46" s="30">
        <v>1.2</v>
      </c>
    </row>
    <row r="47" spans="2:40" x14ac:dyDescent="0.25">
      <c r="B47" s="20" t="s">
        <v>5</v>
      </c>
      <c r="C47" s="20" t="s">
        <v>122</v>
      </c>
      <c r="D47" s="20" t="s">
        <v>251</v>
      </c>
      <c r="E47" s="20" t="s">
        <v>262</v>
      </c>
      <c r="F47" s="30">
        <v>0.3</v>
      </c>
      <c r="G47" s="30">
        <v>0.3</v>
      </c>
      <c r="H47" s="30">
        <v>0.3</v>
      </c>
      <c r="I47" s="30">
        <v>0.3</v>
      </c>
      <c r="J47" s="30">
        <v>0.3</v>
      </c>
      <c r="K47" s="30">
        <v>0.3</v>
      </c>
      <c r="L47" s="30">
        <v>0.3</v>
      </c>
      <c r="M47" s="30">
        <v>0.3</v>
      </c>
      <c r="N47" s="30">
        <v>0.3</v>
      </c>
      <c r="O47" s="30">
        <v>0.3</v>
      </c>
      <c r="P47" s="30">
        <v>0.3</v>
      </c>
      <c r="Q47" s="30">
        <v>0.3</v>
      </c>
      <c r="R47" s="30">
        <v>0.3</v>
      </c>
      <c r="S47" s="30">
        <v>0.3</v>
      </c>
      <c r="T47" s="30">
        <v>0.3</v>
      </c>
      <c r="U47" s="30">
        <v>0.3</v>
      </c>
      <c r="V47" s="30">
        <v>0.3</v>
      </c>
      <c r="W47" s="30">
        <v>0.3</v>
      </c>
      <c r="X47" s="30">
        <v>0.3</v>
      </c>
      <c r="Y47" s="30">
        <v>0.3</v>
      </c>
      <c r="Z47" s="30">
        <v>0.3</v>
      </c>
      <c r="AA47" s="30">
        <v>0.3</v>
      </c>
      <c r="AB47" s="30">
        <v>0.3</v>
      </c>
      <c r="AC47" s="30">
        <v>0.3</v>
      </c>
      <c r="AD47" s="30">
        <v>0.3</v>
      </c>
      <c r="AE47" s="30">
        <v>0.3</v>
      </c>
      <c r="AF47" s="30">
        <v>0.3</v>
      </c>
      <c r="AG47" s="30">
        <v>0.3</v>
      </c>
      <c r="AH47" s="30">
        <v>0.3</v>
      </c>
      <c r="AI47" s="30">
        <v>0.3</v>
      </c>
      <c r="AJ47" s="30">
        <v>0.3</v>
      </c>
      <c r="AK47" s="30">
        <v>0.3</v>
      </c>
      <c r="AL47" s="30">
        <v>0.3</v>
      </c>
      <c r="AM47" s="30">
        <v>0.3</v>
      </c>
      <c r="AN47" s="30">
        <v>0.3</v>
      </c>
    </row>
    <row r="48" spans="2:40" x14ac:dyDescent="0.25">
      <c r="B48" s="20" t="s">
        <v>6</v>
      </c>
      <c r="C48" s="20" t="s">
        <v>122</v>
      </c>
      <c r="D48" s="20" t="s">
        <v>251</v>
      </c>
      <c r="E48" s="20" t="s">
        <v>262</v>
      </c>
      <c r="F48" s="30">
        <v>3.98</v>
      </c>
      <c r="G48" s="30">
        <v>3.98</v>
      </c>
      <c r="H48" s="30">
        <v>3.98</v>
      </c>
      <c r="I48" s="30">
        <v>3.98</v>
      </c>
      <c r="J48" s="30">
        <v>3.98</v>
      </c>
      <c r="K48" s="30">
        <v>3.98</v>
      </c>
      <c r="L48" s="30">
        <v>3.98</v>
      </c>
      <c r="M48" s="30">
        <v>3.98</v>
      </c>
      <c r="N48" s="30">
        <v>3.98</v>
      </c>
      <c r="O48" s="30">
        <v>3.98</v>
      </c>
      <c r="P48" s="30">
        <v>3.98</v>
      </c>
      <c r="Q48" s="30">
        <v>3.98</v>
      </c>
      <c r="R48" s="30">
        <v>3.98</v>
      </c>
      <c r="S48" s="30">
        <v>3.98</v>
      </c>
      <c r="T48" s="30">
        <v>3.98</v>
      </c>
      <c r="U48" s="30">
        <v>3.98</v>
      </c>
      <c r="V48" s="30">
        <v>3.98</v>
      </c>
      <c r="W48" s="30">
        <v>3.98</v>
      </c>
      <c r="X48" s="30">
        <v>3.98</v>
      </c>
      <c r="Y48" s="30">
        <v>3.98</v>
      </c>
      <c r="Z48" s="30">
        <v>3.98</v>
      </c>
      <c r="AA48" s="30">
        <v>3.98</v>
      </c>
      <c r="AB48" s="30">
        <v>3.98</v>
      </c>
      <c r="AC48" s="30">
        <v>3.98</v>
      </c>
      <c r="AD48" s="30">
        <v>3.98</v>
      </c>
      <c r="AE48" s="30">
        <v>3.98</v>
      </c>
      <c r="AF48" s="30">
        <v>3.98</v>
      </c>
      <c r="AG48" s="30">
        <v>3.98</v>
      </c>
      <c r="AH48" s="30">
        <v>3.98</v>
      </c>
      <c r="AI48" s="30">
        <v>3.98</v>
      </c>
      <c r="AJ48" s="30">
        <v>3.98</v>
      </c>
      <c r="AK48" s="30">
        <v>3.98</v>
      </c>
      <c r="AL48" s="30">
        <v>3.98</v>
      </c>
      <c r="AM48" s="30">
        <v>3.98</v>
      </c>
      <c r="AN48" s="30">
        <v>3.98</v>
      </c>
    </row>
    <row r="49" spans="2:40" x14ac:dyDescent="0.25">
      <c r="B49" s="20" t="s">
        <v>7</v>
      </c>
      <c r="C49" s="20" t="s">
        <v>122</v>
      </c>
      <c r="D49" s="20" t="s">
        <v>251</v>
      </c>
      <c r="E49" s="20" t="s">
        <v>262</v>
      </c>
      <c r="F49" s="30">
        <v>14.8</v>
      </c>
      <c r="G49" s="30">
        <v>14.8</v>
      </c>
      <c r="H49" s="30">
        <v>14.8</v>
      </c>
      <c r="I49" s="30">
        <v>14.8</v>
      </c>
      <c r="J49" s="30">
        <v>14.8</v>
      </c>
      <c r="K49" s="30">
        <v>14.8</v>
      </c>
      <c r="L49" s="30">
        <v>14.8</v>
      </c>
      <c r="M49" s="30">
        <v>14.8</v>
      </c>
      <c r="N49" s="30">
        <v>14.8</v>
      </c>
      <c r="O49" s="30">
        <v>14.8</v>
      </c>
      <c r="P49" s="30">
        <v>14.8</v>
      </c>
      <c r="Q49" s="30">
        <v>14.8</v>
      </c>
      <c r="R49" s="30">
        <v>14.8</v>
      </c>
      <c r="S49" s="30">
        <v>14.8</v>
      </c>
      <c r="T49" s="30">
        <v>14.8</v>
      </c>
      <c r="U49" s="30">
        <v>14.8</v>
      </c>
      <c r="V49" s="30">
        <v>14.8</v>
      </c>
      <c r="W49" s="30">
        <v>14.8</v>
      </c>
      <c r="X49" s="30">
        <v>14.8</v>
      </c>
      <c r="Y49" s="30">
        <v>14.8</v>
      </c>
      <c r="Z49" s="30">
        <v>14.8</v>
      </c>
      <c r="AA49" s="30">
        <v>14.8</v>
      </c>
      <c r="AB49" s="30">
        <v>14.8</v>
      </c>
      <c r="AC49" s="30">
        <v>14.8</v>
      </c>
      <c r="AD49" s="30">
        <v>14.8</v>
      </c>
      <c r="AE49" s="30">
        <v>14.8</v>
      </c>
      <c r="AF49" s="30">
        <v>14.8</v>
      </c>
      <c r="AG49" s="30">
        <v>14.8</v>
      </c>
      <c r="AH49" s="30">
        <v>14.8</v>
      </c>
      <c r="AI49" s="30">
        <v>14.8</v>
      </c>
      <c r="AJ49" s="30">
        <v>14.8</v>
      </c>
      <c r="AK49" s="30">
        <v>14.8</v>
      </c>
      <c r="AL49" s="30">
        <v>14.8</v>
      </c>
      <c r="AM49" s="30">
        <v>14.8</v>
      </c>
      <c r="AN49" s="30">
        <v>14.8</v>
      </c>
    </row>
    <row r="50" spans="2:40" x14ac:dyDescent="0.25">
      <c r="B50" s="20" t="s">
        <v>8</v>
      </c>
      <c r="C50" s="20" t="s">
        <v>122</v>
      </c>
      <c r="D50" s="20" t="s">
        <v>251</v>
      </c>
      <c r="E50" s="20" t="s">
        <v>262</v>
      </c>
      <c r="F50" s="30">
        <v>11.900000000000002</v>
      </c>
      <c r="G50" s="30">
        <v>11.900000000000002</v>
      </c>
      <c r="H50" s="30">
        <v>11.900000000000002</v>
      </c>
      <c r="I50" s="30">
        <v>11.900000000000002</v>
      </c>
      <c r="J50" s="30">
        <v>11.900000000000002</v>
      </c>
      <c r="K50" s="30">
        <v>11.900000000000002</v>
      </c>
      <c r="L50" s="30">
        <v>11.900000000000002</v>
      </c>
      <c r="M50" s="30">
        <v>11.900000000000002</v>
      </c>
      <c r="N50" s="30">
        <v>11.900000000000002</v>
      </c>
      <c r="O50" s="30">
        <v>11.900000000000002</v>
      </c>
      <c r="P50" s="30">
        <v>11.900000000000002</v>
      </c>
      <c r="Q50" s="30">
        <v>11.900000000000002</v>
      </c>
      <c r="R50" s="30">
        <v>11.900000000000002</v>
      </c>
      <c r="S50" s="30">
        <v>11.900000000000002</v>
      </c>
      <c r="T50" s="30">
        <v>11.900000000000002</v>
      </c>
      <c r="U50" s="30">
        <v>11.900000000000002</v>
      </c>
      <c r="V50" s="30">
        <v>11.900000000000002</v>
      </c>
      <c r="W50" s="30">
        <v>11.900000000000002</v>
      </c>
      <c r="X50" s="30">
        <v>11.900000000000002</v>
      </c>
      <c r="Y50" s="30">
        <v>11.900000000000002</v>
      </c>
      <c r="Z50" s="30">
        <v>11.900000000000002</v>
      </c>
      <c r="AA50" s="30">
        <v>11.900000000000002</v>
      </c>
      <c r="AB50" s="30">
        <v>11.900000000000002</v>
      </c>
      <c r="AC50" s="30">
        <v>11.900000000000002</v>
      </c>
      <c r="AD50" s="30">
        <v>11.900000000000002</v>
      </c>
      <c r="AE50" s="30">
        <v>11.900000000000002</v>
      </c>
      <c r="AF50" s="30">
        <v>11.900000000000002</v>
      </c>
      <c r="AG50" s="30">
        <v>11.900000000000002</v>
      </c>
      <c r="AH50" s="30">
        <v>11.900000000000002</v>
      </c>
      <c r="AI50" s="30">
        <v>11.900000000000002</v>
      </c>
      <c r="AJ50" s="30">
        <v>11.900000000000002</v>
      </c>
      <c r="AK50" s="30">
        <v>11.900000000000002</v>
      </c>
      <c r="AL50" s="30">
        <v>11.900000000000002</v>
      </c>
      <c r="AM50" s="30">
        <v>11.900000000000002</v>
      </c>
      <c r="AN50" s="30">
        <v>11.900000000000002</v>
      </c>
    </row>
    <row r="51" spans="2:40" x14ac:dyDescent="0.25">
      <c r="B51" s="20" t="s">
        <v>9</v>
      </c>
      <c r="C51" s="20" t="s">
        <v>122</v>
      </c>
      <c r="D51" s="20" t="s">
        <v>251</v>
      </c>
      <c r="E51" s="20" t="s">
        <v>262</v>
      </c>
      <c r="F51" s="30">
        <v>773</v>
      </c>
      <c r="G51" s="30">
        <v>773</v>
      </c>
      <c r="H51" s="30">
        <v>773</v>
      </c>
      <c r="I51" s="30">
        <v>773</v>
      </c>
      <c r="J51" s="30">
        <v>773</v>
      </c>
      <c r="K51" s="30">
        <v>773</v>
      </c>
      <c r="L51" s="30">
        <v>773</v>
      </c>
      <c r="M51" s="30">
        <v>773</v>
      </c>
      <c r="N51" s="30">
        <v>773</v>
      </c>
      <c r="O51" s="30">
        <v>773</v>
      </c>
      <c r="P51" s="30">
        <v>773</v>
      </c>
      <c r="Q51" s="30">
        <v>773</v>
      </c>
      <c r="R51" s="30">
        <v>773</v>
      </c>
      <c r="S51" s="30">
        <v>773</v>
      </c>
      <c r="T51" s="30">
        <v>773</v>
      </c>
      <c r="U51" s="30">
        <v>773</v>
      </c>
      <c r="V51" s="30">
        <v>773</v>
      </c>
      <c r="W51" s="30">
        <v>773</v>
      </c>
      <c r="X51" s="30">
        <v>773</v>
      </c>
      <c r="Y51" s="30">
        <v>773</v>
      </c>
      <c r="Z51" s="30">
        <v>773</v>
      </c>
      <c r="AA51" s="30">
        <v>773</v>
      </c>
      <c r="AB51" s="30">
        <v>773</v>
      </c>
      <c r="AC51" s="30">
        <v>773</v>
      </c>
      <c r="AD51" s="30">
        <v>773</v>
      </c>
      <c r="AE51" s="30">
        <v>773</v>
      </c>
      <c r="AF51" s="30">
        <v>773</v>
      </c>
      <c r="AG51" s="30">
        <v>773</v>
      </c>
      <c r="AH51" s="30">
        <v>773</v>
      </c>
      <c r="AI51" s="30">
        <v>773</v>
      </c>
      <c r="AJ51" s="30">
        <v>773</v>
      </c>
      <c r="AK51" s="30">
        <v>773</v>
      </c>
      <c r="AL51" s="30">
        <v>773</v>
      </c>
      <c r="AM51" s="30">
        <v>773</v>
      </c>
      <c r="AN51" s="30">
        <v>773</v>
      </c>
    </row>
    <row r="52" spans="2:40" x14ac:dyDescent="0.25">
      <c r="B52" s="20" t="s">
        <v>10</v>
      </c>
      <c r="C52" s="20" t="s">
        <v>122</v>
      </c>
      <c r="D52" s="20" t="s">
        <v>251</v>
      </c>
      <c r="E52" s="20" t="s">
        <v>262</v>
      </c>
      <c r="F52" s="30">
        <v>2.1</v>
      </c>
      <c r="G52" s="30">
        <v>2.1</v>
      </c>
      <c r="H52" s="30">
        <v>2.1</v>
      </c>
      <c r="I52" s="30">
        <v>2.1</v>
      </c>
      <c r="J52" s="30">
        <v>2.1</v>
      </c>
      <c r="K52" s="30">
        <v>2.1</v>
      </c>
      <c r="L52" s="30">
        <v>2.1</v>
      </c>
      <c r="M52" s="30">
        <v>2.1</v>
      </c>
      <c r="N52" s="30">
        <v>2.1</v>
      </c>
      <c r="O52" s="30">
        <v>2.1</v>
      </c>
      <c r="P52" s="30">
        <v>2.1</v>
      </c>
      <c r="Q52" s="30">
        <v>2.1</v>
      </c>
      <c r="R52" s="30">
        <v>2.1</v>
      </c>
      <c r="S52" s="30">
        <v>2.1</v>
      </c>
      <c r="T52" s="30">
        <v>2.1</v>
      </c>
      <c r="U52" s="30">
        <v>2.1</v>
      </c>
      <c r="V52" s="30">
        <v>2.1</v>
      </c>
      <c r="W52" s="30">
        <v>2.1</v>
      </c>
      <c r="X52" s="30">
        <v>2.1</v>
      </c>
      <c r="Y52" s="30">
        <v>2.1</v>
      </c>
      <c r="Z52" s="30">
        <v>2.1</v>
      </c>
      <c r="AA52" s="30">
        <v>2.1</v>
      </c>
      <c r="AB52" s="30">
        <v>2.1</v>
      </c>
      <c r="AC52" s="30">
        <v>2.1</v>
      </c>
      <c r="AD52" s="30">
        <v>2.1</v>
      </c>
      <c r="AE52" s="30">
        <v>2.1</v>
      </c>
      <c r="AF52" s="30">
        <v>2.1</v>
      </c>
      <c r="AG52" s="30">
        <v>2.1</v>
      </c>
      <c r="AH52" s="30">
        <v>2.1</v>
      </c>
      <c r="AI52" s="30">
        <v>2.1</v>
      </c>
      <c r="AJ52" s="30">
        <v>2.1</v>
      </c>
      <c r="AK52" s="30">
        <v>2.1</v>
      </c>
      <c r="AL52" s="30">
        <v>2.1</v>
      </c>
      <c r="AM52" s="30">
        <v>2.1</v>
      </c>
      <c r="AN52" s="30">
        <v>2.1</v>
      </c>
    </row>
    <row r="53" spans="2:40" x14ac:dyDescent="0.25">
      <c r="B53" s="20" t="s">
        <v>11</v>
      </c>
      <c r="C53" s="20" t="s">
        <v>122</v>
      </c>
      <c r="D53" s="20" t="s">
        <v>251</v>
      </c>
      <c r="E53" s="20" t="s">
        <v>262</v>
      </c>
      <c r="F53" s="30">
        <v>49.3</v>
      </c>
      <c r="G53" s="30">
        <v>49.3</v>
      </c>
      <c r="H53" s="30">
        <v>49.3</v>
      </c>
      <c r="I53" s="30">
        <v>49.3</v>
      </c>
      <c r="J53" s="30">
        <v>49.3</v>
      </c>
      <c r="K53" s="30">
        <v>49.3</v>
      </c>
      <c r="L53" s="30">
        <v>49.3</v>
      </c>
      <c r="M53" s="30">
        <v>49.3</v>
      </c>
      <c r="N53" s="30">
        <v>49.3</v>
      </c>
      <c r="O53" s="30">
        <v>49.3</v>
      </c>
      <c r="P53" s="30">
        <v>49.3</v>
      </c>
      <c r="Q53" s="30">
        <v>49.3</v>
      </c>
      <c r="R53" s="30">
        <v>49.3</v>
      </c>
      <c r="S53" s="30">
        <v>49.3</v>
      </c>
      <c r="T53" s="30">
        <v>49.3</v>
      </c>
      <c r="U53" s="30">
        <v>49.3</v>
      </c>
      <c r="V53" s="30">
        <v>49.3</v>
      </c>
      <c r="W53" s="30">
        <v>49.3</v>
      </c>
      <c r="X53" s="30">
        <v>49.3</v>
      </c>
      <c r="Y53" s="30">
        <v>49.3</v>
      </c>
      <c r="Z53" s="30">
        <v>49.3</v>
      </c>
      <c r="AA53" s="30">
        <v>49.3</v>
      </c>
      <c r="AB53" s="30">
        <v>49.3</v>
      </c>
      <c r="AC53" s="30">
        <v>49.3</v>
      </c>
      <c r="AD53" s="30">
        <v>49.3</v>
      </c>
      <c r="AE53" s="30">
        <v>49.3</v>
      </c>
      <c r="AF53" s="30">
        <v>49.3</v>
      </c>
      <c r="AG53" s="30">
        <v>49.3</v>
      </c>
      <c r="AH53" s="30">
        <v>49.3</v>
      </c>
      <c r="AI53" s="30">
        <v>49.3</v>
      </c>
      <c r="AJ53" s="30">
        <v>49.3</v>
      </c>
      <c r="AK53" s="30">
        <v>49.3</v>
      </c>
      <c r="AL53" s="30">
        <v>49.3</v>
      </c>
      <c r="AM53" s="30">
        <v>49.3</v>
      </c>
      <c r="AN53" s="30">
        <v>49.3</v>
      </c>
    </row>
    <row r="54" spans="2:40" x14ac:dyDescent="0.25">
      <c r="B54" s="20" t="s">
        <v>113</v>
      </c>
      <c r="C54" s="20" t="s">
        <v>123</v>
      </c>
      <c r="D54" s="20" t="s">
        <v>251</v>
      </c>
      <c r="E54" s="20" t="s">
        <v>262</v>
      </c>
      <c r="F54" s="30" t="s">
        <v>34</v>
      </c>
      <c r="G54" s="30" t="s">
        <v>34</v>
      </c>
      <c r="H54" s="30" t="s">
        <v>34</v>
      </c>
      <c r="I54" s="30" t="s">
        <v>34</v>
      </c>
      <c r="J54" s="30" t="s">
        <v>34</v>
      </c>
      <c r="K54" s="30" t="s">
        <v>34</v>
      </c>
      <c r="L54" s="30" t="s">
        <v>34</v>
      </c>
      <c r="M54" s="30" t="s">
        <v>34</v>
      </c>
      <c r="N54" s="30" t="s">
        <v>34</v>
      </c>
      <c r="O54" s="30" t="s">
        <v>34</v>
      </c>
      <c r="P54" s="30" t="s">
        <v>34</v>
      </c>
      <c r="Q54" s="30" t="s">
        <v>34</v>
      </c>
      <c r="R54" s="30" t="s">
        <v>34</v>
      </c>
      <c r="S54" s="30" t="s">
        <v>34</v>
      </c>
      <c r="T54" s="30" t="s">
        <v>34</v>
      </c>
      <c r="U54" s="30" t="s">
        <v>34</v>
      </c>
      <c r="V54" s="30" t="s">
        <v>34</v>
      </c>
      <c r="W54" s="30" t="s">
        <v>34</v>
      </c>
      <c r="X54" s="30" t="s">
        <v>34</v>
      </c>
      <c r="Y54" s="30" t="s">
        <v>34</v>
      </c>
      <c r="Z54" s="30" t="s">
        <v>34</v>
      </c>
      <c r="AA54" s="30" t="s">
        <v>34</v>
      </c>
      <c r="AB54" s="30" t="s">
        <v>34</v>
      </c>
      <c r="AC54" s="30" t="s">
        <v>34</v>
      </c>
      <c r="AD54" s="30" t="s">
        <v>34</v>
      </c>
      <c r="AE54" s="30" t="s">
        <v>34</v>
      </c>
      <c r="AF54" s="30" t="s">
        <v>34</v>
      </c>
      <c r="AG54" s="30" t="s">
        <v>34</v>
      </c>
      <c r="AH54" s="30" t="s">
        <v>34</v>
      </c>
      <c r="AI54" s="30" t="s">
        <v>34</v>
      </c>
      <c r="AJ54" s="30" t="s">
        <v>34</v>
      </c>
      <c r="AK54" s="30" t="s">
        <v>34</v>
      </c>
      <c r="AL54" s="30" t="s">
        <v>34</v>
      </c>
      <c r="AM54" s="30" t="s">
        <v>34</v>
      </c>
      <c r="AN54" s="30" t="s">
        <v>34</v>
      </c>
    </row>
    <row r="55" spans="2:40" x14ac:dyDescent="0.25">
      <c r="B55" s="20" t="s">
        <v>38</v>
      </c>
      <c r="C55" s="20" t="s">
        <v>123</v>
      </c>
      <c r="D55" s="20" t="s">
        <v>251</v>
      </c>
      <c r="E55" s="20" t="s">
        <v>262</v>
      </c>
      <c r="F55" s="30">
        <v>2.5</v>
      </c>
      <c r="G55" s="30">
        <v>2.5</v>
      </c>
      <c r="H55" s="30">
        <v>2.5</v>
      </c>
      <c r="I55" s="30">
        <v>2.5</v>
      </c>
      <c r="J55" s="30">
        <v>2.5</v>
      </c>
      <c r="K55" s="30">
        <v>2.5</v>
      </c>
      <c r="L55" s="30">
        <v>2.5</v>
      </c>
      <c r="M55" s="30">
        <v>2.5</v>
      </c>
      <c r="N55" s="30">
        <v>2.5</v>
      </c>
      <c r="O55" s="30">
        <v>2.5</v>
      </c>
      <c r="P55" s="30">
        <v>2.5</v>
      </c>
      <c r="Q55" s="30">
        <v>2.5</v>
      </c>
      <c r="R55" s="30">
        <v>2.5</v>
      </c>
      <c r="S55" s="30">
        <v>2.5</v>
      </c>
      <c r="T55" s="30">
        <v>2.5</v>
      </c>
      <c r="U55" s="30">
        <v>2.5</v>
      </c>
      <c r="V55" s="30">
        <v>2.5</v>
      </c>
      <c r="W55" s="30">
        <v>2.5</v>
      </c>
      <c r="X55" s="30">
        <v>2.5</v>
      </c>
      <c r="Y55" s="30">
        <v>2.5</v>
      </c>
      <c r="Z55" s="30">
        <v>2.5</v>
      </c>
      <c r="AA55" s="30">
        <v>2.5</v>
      </c>
      <c r="AB55" s="30">
        <v>2.5</v>
      </c>
      <c r="AC55" s="30">
        <v>2.5</v>
      </c>
      <c r="AD55" s="30">
        <v>2.5</v>
      </c>
      <c r="AE55" s="30">
        <v>2.5</v>
      </c>
      <c r="AF55" s="30">
        <v>2.5</v>
      </c>
      <c r="AG55" s="30">
        <v>2.5</v>
      </c>
      <c r="AH55" s="30">
        <v>2.5</v>
      </c>
      <c r="AI55" s="30">
        <v>2.5</v>
      </c>
      <c r="AJ55" s="30">
        <v>2.5</v>
      </c>
      <c r="AK55" s="30">
        <v>2.5</v>
      </c>
      <c r="AL55" s="30">
        <v>2.5</v>
      </c>
      <c r="AM55" s="30">
        <v>2.5</v>
      </c>
      <c r="AN55" s="30">
        <v>2.5</v>
      </c>
    </row>
    <row r="56" spans="2:40" x14ac:dyDescent="0.25">
      <c r="B56" s="20" t="s">
        <v>12</v>
      </c>
      <c r="C56" s="20" t="s">
        <v>124</v>
      </c>
      <c r="D56" s="20" t="s">
        <v>251</v>
      </c>
      <c r="E56" s="20" t="s">
        <v>262</v>
      </c>
      <c r="F56" s="30" t="s">
        <v>34</v>
      </c>
      <c r="G56" s="30" t="s">
        <v>34</v>
      </c>
      <c r="H56" s="30" t="s">
        <v>34</v>
      </c>
      <c r="I56" s="30" t="s">
        <v>34</v>
      </c>
      <c r="J56" s="30" t="s">
        <v>34</v>
      </c>
      <c r="K56" s="30" t="s">
        <v>34</v>
      </c>
      <c r="L56" s="30" t="s">
        <v>34</v>
      </c>
      <c r="M56" s="30" t="s">
        <v>34</v>
      </c>
      <c r="N56" s="30" t="s">
        <v>34</v>
      </c>
      <c r="O56" s="30" t="s">
        <v>34</v>
      </c>
      <c r="P56" s="30" t="s">
        <v>34</v>
      </c>
      <c r="Q56" s="30" t="s">
        <v>34</v>
      </c>
      <c r="R56" s="30" t="s">
        <v>34</v>
      </c>
      <c r="S56" s="30" t="s">
        <v>34</v>
      </c>
      <c r="T56" s="30" t="s">
        <v>34</v>
      </c>
      <c r="U56" s="30" t="s">
        <v>34</v>
      </c>
      <c r="V56" s="30" t="s">
        <v>34</v>
      </c>
      <c r="W56" s="30" t="s">
        <v>34</v>
      </c>
      <c r="X56" s="30" t="s">
        <v>34</v>
      </c>
      <c r="Y56" s="30" t="s">
        <v>34</v>
      </c>
      <c r="Z56" s="30" t="s">
        <v>34</v>
      </c>
      <c r="AA56" s="30" t="s">
        <v>34</v>
      </c>
      <c r="AB56" s="30" t="s">
        <v>34</v>
      </c>
      <c r="AC56" s="30" t="s">
        <v>34</v>
      </c>
      <c r="AD56" s="30" t="s">
        <v>34</v>
      </c>
      <c r="AE56" s="30" t="s">
        <v>34</v>
      </c>
      <c r="AF56" s="30" t="s">
        <v>34</v>
      </c>
      <c r="AG56" s="30" t="s">
        <v>34</v>
      </c>
      <c r="AH56" s="30" t="s">
        <v>34</v>
      </c>
      <c r="AI56" s="30" t="s">
        <v>34</v>
      </c>
      <c r="AJ56" s="30" t="s">
        <v>34</v>
      </c>
      <c r="AK56" s="30" t="s">
        <v>34</v>
      </c>
      <c r="AL56" s="30" t="s">
        <v>34</v>
      </c>
      <c r="AM56" s="30" t="s">
        <v>34</v>
      </c>
      <c r="AN56" s="30" t="s">
        <v>34</v>
      </c>
    </row>
    <row r="57" spans="2:40" x14ac:dyDescent="0.25">
      <c r="B57" s="20" t="s">
        <v>13</v>
      </c>
      <c r="C57" s="20" t="s">
        <v>124</v>
      </c>
      <c r="D57" s="20" t="s">
        <v>251</v>
      </c>
      <c r="E57" s="20" t="s">
        <v>262</v>
      </c>
      <c r="F57" s="30">
        <v>3.7</v>
      </c>
      <c r="G57" s="30">
        <v>3.7</v>
      </c>
      <c r="H57" s="30">
        <v>3.7</v>
      </c>
      <c r="I57" s="30">
        <v>3.7</v>
      </c>
      <c r="J57" s="30">
        <v>3.7</v>
      </c>
      <c r="K57" s="30">
        <v>3.7</v>
      </c>
      <c r="L57" s="30">
        <v>3.7</v>
      </c>
      <c r="M57" s="30">
        <v>3.7</v>
      </c>
      <c r="N57" s="30">
        <v>3.7</v>
      </c>
      <c r="O57" s="30">
        <v>3.7</v>
      </c>
      <c r="P57" s="30">
        <v>3.7</v>
      </c>
      <c r="Q57" s="30">
        <v>3.7</v>
      </c>
      <c r="R57" s="30">
        <v>3.7</v>
      </c>
      <c r="S57" s="30">
        <v>3.7</v>
      </c>
      <c r="T57" s="30">
        <v>3.7</v>
      </c>
      <c r="U57" s="30">
        <v>3.7</v>
      </c>
      <c r="V57" s="30">
        <v>3.7</v>
      </c>
      <c r="W57" s="30">
        <v>3.7</v>
      </c>
      <c r="X57" s="30">
        <v>3.7</v>
      </c>
      <c r="Y57" s="30">
        <v>3.7</v>
      </c>
      <c r="Z57" s="30">
        <v>3.7</v>
      </c>
      <c r="AA57" s="30">
        <v>3.7</v>
      </c>
      <c r="AB57" s="30">
        <v>3.7</v>
      </c>
      <c r="AC57" s="30">
        <v>3.7</v>
      </c>
      <c r="AD57" s="30">
        <v>3.7</v>
      </c>
      <c r="AE57" s="30">
        <v>3.7</v>
      </c>
      <c r="AF57" s="30">
        <v>3.7</v>
      </c>
      <c r="AG57" s="30">
        <v>3.7</v>
      </c>
      <c r="AH57" s="30">
        <v>3.7</v>
      </c>
      <c r="AI57" s="30">
        <v>3.7</v>
      </c>
      <c r="AJ57" s="30">
        <v>3.7</v>
      </c>
      <c r="AK57" s="30">
        <v>3.7</v>
      </c>
      <c r="AL57" s="30">
        <v>3.7</v>
      </c>
      <c r="AM57" s="30">
        <v>3.7</v>
      </c>
      <c r="AN57" s="30">
        <v>3.7</v>
      </c>
    </row>
    <row r="58" spans="2:40" x14ac:dyDescent="0.25">
      <c r="B58" s="20" t="s">
        <v>14</v>
      </c>
      <c r="C58" s="20" t="s">
        <v>124</v>
      </c>
      <c r="D58" s="20" t="s">
        <v>251</v>
      </c>
      <c r="E58" s="20" t="s">
        <v>262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M58" s="30">
        <v>0</v>
      </c>
      <c r="AN58" s="30">
        <v>0</v>
      </c>
    </row>
    <row r="59" spans="2:40" x14ac:dyDescent="0.25">
      <c r="B59" s="20" t="s">
        <v>15</v>
      </c>
      <c r="C59" s="20" t="s">
        <v>124</v>
      </c>
      <c r="D59" s="20" t="s">
        <v>251</v>
      </c>
      <c r="E59" s="20" t="s">
        <v>262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30">
        <v>0</v>
      </c>
    </row>
    <row r="60" spans="2:40" x14ac:dyDescent="0.25">
      <c r="B60" s="20" t="s">
        <v>16</v>
      </c>
      <c r="C60" s="20" t="s">
        <v>124</v>
      </c>
      <c r="D60" s="20" t="s">
        <v>251</v>
      </c>
      <c r="E60" s="20" t="s">
        <v>262</v>
      </c>
      <c r="F60" s="30">
        <f t="shared" ref="F60:AK60" si="4">SUM(F56:F59)</f>
        <v>3.7</v>
      </c>
      <c r="G60" s="30">
        <f t="shared" si="4"/>
        <v>3.7</v>
      </c>
      <c r="H60" s="30">
        <f t="shared" si="4"/>
        <v>3.7</v>
      </c>
      <c r="I60" s="30">
        <f t="shared" si="4"/>
        <v>3.7</v>
      </c>
      <c r="J60" s="30">
        <f t="shared" si="4"/>
        <v>3.7</v>
      </c>
      <c r="K60" s="30">
        <f t="shared" si="4"/>
        <v>3.7</v>
      </c>
      <c r="L60" s="30">
        <f t="shared" si="4"/>
        <v>3.7</v>
      </c>
      <c r="M60" s="30">
        <f t="shared" si="4"/>
        <v>3.7</v>
      </c>
      <c r="N60" s="30">
        <f t="shared" si="4"/>
        <v>3.7</v>
      </c>
      <c r="O60" s="30">
        <f t="shared" si="4"/>
        <v>3.7</v>
      </c>
      <c r="P60" s="30">
        <f t="shared" si="4"/>
        <v>3.7</v>
      </c>
      <c r="Q60" s="30">
        <f t="shared" si="4"/>
        <v>3.7</v>
      </c>
      <c r="R60" s="30">
        <f t="shared" si="4"/>
        <v>3.7</v>
      </c>
      <c r="S60" s="30">
        <f t="shared" si="4"/>
        <v>3.7</v>
      </c>
      <c r="T60" s="30">
        <f t="shared" si="4"/>
        <v>3.7</v>
      </c>
      <c r="U60" s="30">
        <f t="shared" si="4"/>
        <v>3.7</v>
      </c>
      <c r="V60" s="30">
        <f t="shared" si="4"/>
        <v>3.7</v>
      </c>
      <c r="W60" s="30">
        <f t="shared" si="4"/>
        <v>3.7</v>
      </c>
      <c r="X60" s="30">
        <f t="shared" si="4"/>
        <v>3.7</v>
      </c>
      <c r="Y60" s="30">
        <f t="shared" si="4"/>
        <v>3.7</v>
      </c>
      <c r="Z60" s="30">
        <f t="shared" si="4"/>
        <v>3.7</v>
      </c>
      <c r="AA60" s="30">
        <f t="shared" si="4"/>
        <v>3.7</v>
      </c>
      <c r="AB60" s="30">
        <f t="shared" si="4"/>
        <v>3.7</v>
      </c>
      <c r="AC60" s="30">
        <f t="shared" si="4"/>
        <v>3.7</v>
      </c>
      <c r="AD60" s="30">
        <f t="shared" si="4"/>
        <v>3.7</v>
      </c>
      <c r="AE60" s="30">
        <f t="shared" si="4"/>
        <v>3.7</v>
      </c>
      <c r="AF60" s="30">
        <f t="shared" si="4"/>
        <v>3.7</v>
      </c>
      <c r="AG60" s="30">
        <f t="shared" si="4"/>
        <v>3.7</v>
      </c>
      <c r="AH60" s="30">
        <f t="shared" si="4"/>
        <v>3.7</v>
      </c>
      <c r="AI60" s="30">
        <f t="shared" si="4"/>
        <v>3.7</v>
      </c>
      <c r="AJ60" s="30">
        <f t="shared" si="4"/>
        <v>3.7</v>
      </c>
      <c r="AK60" s="30">
        <f t="shared" si="4"/>
        <v>3.7</v>
      </c>
      <c r="AL60" s="30">
        <f t="shared" ref="AL60:AM60" si="5">SUM(AL56:AL59)</f>
        <v>3.7</v>
      </c>
      <c r="AM60" s="30">
        <f t="shared" si="5"/>
        <v>3.7</v>
      </c>
      <c r="AN60" s="30">
        <f t="shared" ref="AN60" si="6">SUM(AN56:AN59)</f>
        <v>3.7</v>
      </c>
    </row>
    <row r="61" spans="2:40" x14ac:dyDescent="0.25">
      <c r="B61" s="20" t="s">
        <v>17</v>
      </c>
      <c r="D61" s="20" t="s">
        <v>251</v>
      </c>
      <c r="E61" s="20" t="s">
        <v>262</v>
      </c>
      <c r="F61" s="30" t="s">
        <v>34</v>
      </c>
      <c r="G61" s="30" t="s">
        <v>34</v>
      </c>
      <c r="H61" s="30" t="s">
        <v>34</v>
      </c>
      <c r="I61" s="30" t="s">
        <v>34</v>
      </c>
      <c r="J61" s="30" t="s">
        <v>34</v>
      </c>
      <c r="K61" s="30" t="s">
        <v>34</v>
      </c>
      <c r="L61" s="30" t="s">
        <v>34</v>
      </c>
      <c r="M61" s="30" t="s">
        <v>34</v>
      </c>
      <c r="N61" s="30" t="s">
        <v>34</v>
      </c>
      <c r="O61" s="30" t="s">
        <v>34</v>
      </c>
      <c r="P61" s="30" t="s">
        <v>34</v>
      </c>
      <c r="Q61" s="30" t="s">
        <v>34</v>
      </c>
      <c r="R61" s="30" t="s">
        <v>34</v>
      </c>
      <c r="S61" s="30" t="s">
        <v>34</v>
      </c>
      <c r="T61" s="30" t="s">
        <v>34</v>
      </c>
      <c r="U61" s="30" t="s">
        <v>34</v>
      </c>
      <c r="V61" s="30" t="s">
        <v>34</v>
      </c>
      <c r="W61" s="30" t="s">
        <v>34</v>
      </c>
      <c r="X61" s="30" t="s">
        <v>34</v>
      </c>
      <c r="Y61" s="30" t="s">
        <v>34</v>
      </c>
      <c r="Z61" s="30" t="s">
        <v>34</v>
      </c>
      <c r="AA61" s="30" t="s">
        <v>34</v>
      </c>
      <c r="AB61" s="30" t="s">
        <v>34</v>
      </c>
      <c r="AC61" s="30" t="s">
        <v>34</v>
      </c>
      <c r="AD61" s="30" t="s">
        <v>34</v>
      </c>
      <c r="AE61" s="30" t="s">
        <v>34</v>
      </c>
      <c r="AF61" s="30" t="s">
        <v>34</v>
      </c>
      <c r="AG61" s="30" t="s">
        <v>34</v>
      </c>
      <c r="AH61" s="30" t="s">
        <v>34</v>
      </c>
      <c r="AI61" s="30" t="s">
        <v>34</v>
      </c>
      <c r="AJ61" s="30" t="s">
        <v>34</v>
      </c>
      <c r="AK61" s="30" t="s">
        <v>34</v>
      </c>
      <c r="AL61" s="30" t="s">
        <v>34</v>
      </c>
      <c r="AM61" s="30" t="s">
        <v>34</v>
      </c>
      <c r="AN61" s="30" t="s">
        <v>34</v>
      </c>
    </row>
    <row r="62" spans="2:40" x14ac:dyDescent="0.25">
      <c r="AL62" s="33"/>
      <c r="AM62" s="33"/>
      <c r="AN62" s="33"/>
    </row>
    <row r="63" spans="2:40" x14ac:dyDescent="0.25">
      <c r="B63" s="16" t="s">
        <v>30</v>
      </c>
      <c r="C63" s="16" t="s">
        <v>26</v>
      </c>
      <c r="D63" s="16"/>
      <c r="E63" s="16"/>
      <c r="F63" s="34"/>
      <c r="AL63" s="33"/>
      <c r="AM63" s="33"/>
      <c r="AN63" s="33"/>
    </row>
    <row r="64" spans="2:40" x14ac:dyDescent="0.25">
      <c r="B64" s="16" t="s">
        <v>21</v>
      </c>
      <c r="C64" s="16" t="s">
        <v>23</v>
      </c>
      <c r="D64" s="16" t="s">
        <v>28</v>
      </c>
      <c r="E64" s="16" t="s">
        <v>177</v>
      </c>
      <c r="F64" s="34">
        <v>1990</v>
      </c>
      <c r="G64" s="34">
        <v>1991</v>
      </c>
      <c r="H64" s="34">
        <v>1992</v>
      </c>
      <c r="I64" s="34">
        <v>1993</v>
      </c>
      <c r="J64" s="34">
        <v>1994</v>
      </c>
      <c r="K64" s="34">
        <v>1995</v>
      </c>
      <c r="L64" s="34">
        <v>1996</v>
      </c>
      <c r="M64" s="34">
        <v>1997</v>
      </c>
      <c r="N64" s="34">
        <v>1998</v>
      </c>
      <c r="O64" s="34">
        <v>1999</v>
      </c>
      <c r="P64" s="34">
        <v>2000</v>
      </c>
      <c r="Q64" s="34">
        <v>2001</v>
      </c>
      <c r="R64" s="34">
        <v>2002</v>
      </c>
      <c r="S64" s="34">
        <v>2003</v>
      </c>
      <c r="T64" s="34">
        <v>2004</v>
      </c>
      <c r="U64" s="34">
        <v>2005</v>
      </c>
      <c r="V64" s="34">
        <v>2006</v>
      </c>
      <c r="W64" s="34">
        <v>2007</v>
      </c>
      <c r="X64" s="34">
        <v>2008</v>
      </c>
      <c r="Y64" s="34">
        <v>2009</v>
      </c>
      <c r="Z64" s="34">
        <v>2010</v>
      </c>
      <c r="AA64" s="34">
        <v>2011</v>
      </c>
      <c r="AB64" s="34">
        <v>2012</v>
      </c>
      <c r="AC64" s="34">
        <v>2013</v>
      </c>
      <c r="AD64" s="34">
        <v>2014</v>
      </c>
      <c r="AE64" s="34">
        <v>2015</v>
      </c>
      <c r="AF64" s="34">
        <v>2016</v>
      </c>
      <c r="AG64" s="34">
        <v>2017</v>
      </c>
      <c r="AH64" s="34">
        <v>2018</v>
      </c>
      <c r="AI64" s="34">
        <v>2019</v>
      </c>
      <c r="AJ64" s="34">
        <v>2020</v>
      </c>
      <c r="AK64" s="34">
        <v>2021</v>
      </c>
      <c r="AL64" s="34">
        <v>2022</v>
      </c>
      <c r="AM64" s="34">
        <v>2023</v>
      </c>
      <c r="AN64" s="34">
        <v>2024</v>
      </c>
    </row>
    <row r="65" spans="2:40" ht="18" x14ac:dyDescent="0.35">
      <c r="B65" s="20" t="s">
        <v>149</v>
      </c>
      <c r="C65" s="20" t="s">
        <v>33</v>
      </c>
      <c r="D65" s="20" t="s">
        <v>251</v>
      </c>
      <c r="E65" s="20" t="s">
        <v>263</v>
      </c>
      <c r="F65" s="30">
        <v>63</v>
      </c>
      <c r="G65" s="30">
        <v>63</v>
      </c>
      <c r="H65" s="30">
        <v>63</v>
      </c>
      <c r="I65" s="30">
        <v>63</v>
      </c>
      <c r="J65" s="30">
        <v>63</v>
      </c>
      <c r="K65" s="30">
        <v>63</v>
      </c>
      <c r="L65" s="30">
        <v>63</v>
      </c>
      <c r="M65" s="30">
        <v>63</v>
      </c>
      <c r="N65" s="30">
        <v>63</v>
      </c>
      <c r="O65" s="30">
        <v>63</v>
      </c>
      <c r="P65" s="30">
        <v>63</v>
      </c>
      <c r="Q65" s="30">
        <v>63</v>
      </c>
      <c r="R65" s="30">
        <v>63</v>
      </c>
      <c r="S65" s="30">
        <v>63</v>
      </c>
      <c r="T65" s="30">
        <v>63</v>
      </c>
      <c r="U65" s="30">
        <v>63</v>
      </c>
      <c r="V65" s="30">
        <v>63</v>
      </c>
      <c r="W65" s="30">
        <v>63</v>
      </c>
      <c r="X65" s="30">
        <v>63</v>
      </c>
      <c r="Y65" s="30">
        <v>63</v>
      </c>
      <c r="Z65" s="30">
        <v>63</v>
      </c>
      <c r="AA65" s="30">
        <v>63</v>
      </c>
      <c r="AB65" s="30">
        <v>63</v>
      </c>
      <c r="AC65" s="30">
        <v>63</v>
      </c>
      <c r="AD65" s="30">
        <v>63</v>
      </c>
      <c r="AE65" s="30">
        <v>63</v>
      </c>
      <c r="AF65" s="30">
        <v>63</v>
      </c>
      <c r="AG65" s="30">
        <v>63</v>
      </c>
      <c r="AH65" s="30">
        <v>63</v>
      </c>
      <c r="AI65" s="30">
        <v>63</v>
      </c>
      <c r="AJ65" s="30">
        <v>63</v>
      </c>
      <c r="AK65" s="30">
        <v>63</v>
      </c>
      <c r="AL65" s="30">
        <v>63</v>
      </c>
      <c r="AM65" s="30">
        <v>63</v>
      </c>
      <c r="AN65" s="30">
        <v>63</v>
      </c>
    </row>
    <row r="66" spans="2:40" ht="18" x14ac:dyDescent="0.35">
      <c r="B66" s="20" t="s">
        <v>150</v>
      </c>
      <c r="C66" s="20" t="s">
        <v>33</v>
      </c>
      <c r="D66" s="20" t="s">
        <v>61</v>
      </c>
      <c r="F66" s="30">
        <v>5.5576992354876217E-2</v>
      </c>
      <c r="G66" s="30">
        <v>5.5576992354876217E-2</v>
      </c>
      <c r="H66" s="30">
        <v>5.5576992354876217E-2</v>
      </c>
      <c r="I66" s="30">
        <v>5.5681641828866632E-2</v>
      </c>
      <c r="J66" s="30">
        <v>5.563876834445531E-2</v>
      </c>
      <c r="K66" s="30">
        <v>5.7493027287040074E-2</v>
      </c>
      <c r="L66" s="30">
        <v>6.5141694890216983E-2</v>
      </c>
      <c r="M66" s="30">
        <v>7.1960828517578207E-2</v>
      </c>
      <c r="N66" s="30">
        <v>8.1708120570874496E-2</v>
      </c>
      <c r="O66" s="30">
        <v>8.8730754545047918E-2</v>
      </c>
      <c r="P66" s="30">
        <v>9.3412610247436953E-2</v>
      </c>
      <c r="Q66" s="30">
        <v>9.8816026981019378E-2</v>
      </c>
      <c r="R66" s="30">
        <v>9.915170137272529E-2</v>
      </c>
      <c r="S66" s="30">
        <v>0.10105107228875164</v>
      </c>
      <c r="T66" s="30">
        <v>0.10720278605213208</v>
      </c>
      <c r="U66" s="30">
        <v>9.9212581056492763E-2</v>
      </c>
      <c r="V66" s="30">
        <v>0.10517951745940171</v>
      </c>
      <c r="W66" s="30">
        <v>9.608822539786277E-2</v>
      </c>
      <c r="X66" s="30">
        <v>0.10634610346568191</v>
      </c>
      <c r="Y66" s="30">
        <v>0.11291096986572377</v>
      </c>
      <c r="Z66" s="30">
        <v>0.12809274023987491</v>
      </c>
      <c r="AA66" s="30">
        <v>0.11801413377211672</v>
      </c>
      <c r="AB66" s="30">
        <v>9.9140534136351433E-2</v>
      </c>
      <c r="AC66" s="30">
        <v>9.1874352763964134E-2</v>
      </c>
      <c r="AD66" s="30">
        <v>9.5094839776919807E-2</v>
      </c>
      <c r="AE66" s="30">
        <v>7.935728558742304E-2</v>
      </c>
      <c r="AF66" s="30">
        <v>4.2548017482592862E-2</v>
      </c>
      <c r="AG66" s="30">
        <v>3.2779795468073775E-2</v>
      </c>
      <c r="AH66" s="30">
        <v>4.3883566059228989E-2</v>
      </c>
      <c r="AI66" s="30">
        <v>5.998079399466389E-2</v>
      </c>
      <c r="AJ66" s="30">
        <v>6.5512151006183419E-2</v>
      </c>
      <c r="AK66" s="30">
        <v>7.2755853452722521E-2</v>
      </c>
      <c r="AL66" s="30">
        <v>6.9163224577073593E-2</v>
      </c>
      <c r="AM66" s="30">
        <v>6.7478921879371184E-2</v>
      </c>
      <c r="AN66" s="30">
        <v>7.1003852745403259E-2</v>
      </c>
    </row>
    <row r="67" spans="2:40" x14ac:dyDescent="0.25">
      <c r="B67" s="20" t="s">
        <v>1</v>
      </c>
      <c r="C67" s="20" t="s">
        <v>33</v>
      </c>
      <c r="D67" s="20" t="s">
        <v>251</v>
      </c>
      <c r="E67" s="20" t="s">
        <v>264</v>
      </c>
      <c r="F67" s="30">
        <v>2.58</v>
      </c>
      <c r="G67" s="30">
        <v>2.58</v>
      </c>
      <c r="H67" s="30">
        <v>2.58</v>
      </c>
      <c r="I67" s="30">
        <v>2.58</v>
      </c>
      <c r="J67" s="30">
        <v>2.58</v>
      </c>
      <c r="K67" s="30">
        <v>2.58</v>
      </c>
      <c r="L67" s="30">
        <v>2.58</v>
      </c>
      <c r="M67" s="30">
        <v>2.58</v>
      </c>
      <c r="N67" s="30">
        <v>2.58</v>
      </c>
      <c r="O67" s="30">
        <v>2.58</v>
      </c>
      <c r="P67" s="30">
        <v>2.58</v>
      </c>
      <c r="Q67" s="30">
        <v>2.58</v>
      </c>
      <c r="R67" s="30">
        <v>2.58</v>
      </c>
      <c r="S67" s="30">
        <v>2.58</v>
      </c>
      <c r="T67" s="30">
        <v>2.58</v>
      </c>
      <c r="U67" s="30">
        <v>2.58</v>
      </c>
      <c r="V67" s="30">
        <v>2.58</v>
      </c>
      <c r="W67" s="30">
        <v>2.58</v>
      </c>
      <c r="X67" s="30">
        <v>2.58</v>
      </c>
      <c r="Y67" s="30">
        <v>2.58</v>
      </c>
      <c r="Z67" s="30">
        <v>2.58</v>
      </c>
      <c r="AA67" s="30">
        <v>2.58</v>
      </c>
      <c r="AB67" s="30">
        <v>2.58</v>
      </c>
      <c r="AC67" s="30">
        <v>2.58</v>
      </c>
      <c r="AD67" s="30">
        <v>2.58</v>
      </c>
      <c r="AE67" s="30">
        <v>2.58</v>
      </c>
      <c r="AF67" s="30">
        <v>2.58</v>
      </c>
      <c r="AG67" s="30">
        <v>2.58</v>
      </c>
      <c r="AH67" s="30">
        <v>2.58</v>
      </c>
      <c r="AI67" s="30">
        <v>2.58</v>
      </c>
      <c r="AJ67" s="30">
        <v>2.58</v>
      </c>
      <c r="AK67" s="30">
        <v>2.58</v>
      </c>
      <c r="AL67" s="30">
        <v>2.58</v>
      </c>
      <c r="AM67" s="30">
        <v>2.58</v>
      </c>
      <c r="AN67" s="30">
        <v>2.58</v>
      </c>
    </row>
    <row r="68" spans="2:40" x14ac:dyDescent="0.25">
      <c r="B68" s="20" t="s">
        <v>0</v>
      </c>
      <c r="C68" s="20" t="s">
        <v>33</v>
      </c>
      <c r="D68" s="20" t="s">
        <v>251</v>
      </c>
      <c r="E68" s="20" t="s">
        <v>263</v>
      </c>
      <c r="F68" s="30">
        <v>39.299999999999997</v>
      </c>
      <c r="G68" s="30">
        <v>39.299999999999997</v>
      </c>
      <c r="H68" s="30">
        <v>39.299999999999997</v>
      </c>
      <c r="I68" s="30">
        <v>39.299999999999997</v>
      </c>
      <c r="J68" s="30">
        <v>39.299999999999997</v>
      </c>
      <c r="K68" s="30">
        <v>39.299999999999997</v>
      </c>
      <c r="L68" s="30">
        <v>39.299999999999997</v>
      </c>
      <c r="M68" s="30">
        <v>39.299999999999997</v>
      </c>
      <c r="N68" s="30">
        <v>39.299999999999997</v>
      </c>
      <c r="O68" s="30">
        <v>39.299999999999997</v>
      </c>
      <c r="P68" s="30">
        <v>39.299999999999997</v>
      </c>
      <c r="Q68" s="30">
        <v>39.299999999999997</v>
      </c>
      <c r="R68" s="30">
        <v>39.299999999999997</v>
      </c>
      <c r="S68" s="30">
        <v>39.299999999999997</v>
      </c>
      <c r="T68" s="30">
        <v>39.299999999999997</v>
      </c>
      <c r="U68" s="30">
        <v>39.299999999999997</v>
      </c>
      <c r="V68" s="30">
        <v>39.299999999999997</v>
      </c>
      <c r="W68" s="30">
        <v>39.299999999999997</v>
      </c>
      <c r="X68" s="30">
        <v>39.299999999999997</v>
      </c>
      <c r="Y68" s="30">
        <v>39.299999999999997</v>
      </c>
      <c r="Z68" s="30">
        <v>39.299999999999997</v>
      </c>
      <c r="AA68" s="30">
        <v>14.35779014439094</v>
      </c>
      <c r="AB68" s="30">
        <v>2.3199112936928041</v>
      </c>
      <c r="AC68" s="30">
        <v>2.6818654539014779</v>
      </c>
      <c r="AD68" s="30">
        <v>5.1890355138831197</v>
      </c>
      <c r="AE68" s="30">
        <v>3.5101085355604127</v>
      </c>
      <c r="AF68" s="30">
        <v>4.2193134012115809</v>
      </c>
      <c r="AG68" s="30">
        <v>1.8040694688904273</v>
      </c>
      <c r="AH68" s="30">
        <v>1.4522275675565137</v>
      </c>
      <c r="AI68" s="30">
        <v>2.1473686380587194</v>
      </c>
      <c r="AJ68" s="30">
        <v>51.786395813718791</v>
      </c>
      <c r="AK68" s="30">
        <v>1.7972171724029851</v>
      </c>
      <c r="AL68" s="30">
        <v>1.917777378671482</v>
      </c>
      <c r="AM68" s="30">
        <v>16.328003399680462</v>
      </c>
      <c r="AN68" s="30">
        <v>11.571156004614965</v>
      </c>
    </row>
    <row r="69" spans="2:40" ht="18" x14ac:dyDescent="0.35">
      <c r="B69" s="20" t="s">
        <v>151</v>
      </c>
      <c r="D69" s="20" t="s">
        <v>251</v>
      </c>
      <c r="E69" s="20" t="s">
        <v>263</v>
      </c>
      <c r="F69" s="30" t="s">
        <v>117</v>
      </c>
      <c r="G69" s="30" t="s">
        <v>34</v>
      </c>
      <c r="H69" s="30" t="s">
        <v>34</v>
      </c>
      <c r="I69" s="30" t="s">
        <v>34</v>
      </c>
      <c r="J69" s="30" t="s">
        <v>34</v>
      </c>
      <c r="K69" s="30" t="s">
        <v>34</v>
      </c>
      <c r="L69" s="30" t="s">
        <v>34</v>
      </c>
      <c r="M69" s="30" t="s">
        <v>34</v>
      </c>
      <c r="N69" s="30" t="s">
        <v>34</v>
      </c>
      <c r="O69" s="30" t="s">
        <v>34</v>
      </c>
      <c r="P69" s="30" t="s">
        <v>34</v>
      </c>
      <c r="Q69" s="30" t="s">
        <v>34</v>
      </c>
      <c r="R69" s="30" t="s">
        <v>34</v>
      </c>
      <c r="S69" s="30" t="s">
        <v>34</v>
      </c>
      <c r="T69" s="30" t="s">
        <v>34</v>
      </c>
      <c r="U69" s="30" t="s">
        <v>34</v>
      </c>
      <c r="V69" s="30" t="s">
        <v>34</v>
      </c>
      <c r="W69" s="30" t="s">
        <v>34</v>
      </c>
      <c r="X69" s="30" t="s">
        <v>34</v>
      </c>
      <c r="Y69" s="30" t="s">
        <v>34</v>
      </c>
      <c r="Z69" s="30" t="s">
        <v>34</v>
      </c>
      <c r="AA69" s="30" t="s">
        <v>34</v>
      </c>
      <c r="AB69" s="30" t="s">
        <v>34</v>
      </c>
      <c r="AC69" s="30" t="s">
        <v>34</v>
      </c>
      <c r="AD69" s="30" t="s">
        <v>34</v>
      </c>
      <c r="AE69" s="30" t="s">
        <v>34</v>
      </c>
      <c r="AF69" s="30" t="s">
        <v>34</v>
      </c>
      <c r="AG69" s="30" t="s">
        <v>34</v>
      </c>
      <c r="AH69" s="30" t="s">
        <v>34</v>
      </c>
      <c r="AI69" s="30" t="s">
        <v>34</v>
      </c>
      <c r="AJ69" s="30" t="s">
        <v>34</v>
      </c>
      <c r="AK69" s="30" t="s">
        <v>34</v>
      </c>
      <c r="AL69" s="30" t="s">
        <v>34</v>
      </c>
      <c r="AM69" s="30" t="s">
        <v>34</v>
      </c>
      <c r="AN69" s="30" t="s">
        <v>34</v>
      </c>
    </row>
    <row r="70" spans="2:40" x14ac:dyDescent="0.25">
      <c r="B70" s="20" t="s">
        <v>2</v>
      </c>
      <c r="C70" s="20" t="s">
        <v>33</v>
      </c>
      <c r="D70" s="20" t="s">
        <v>251</v>
      </c>
      <c r="E70" s="20" t="s">
        <v>263</v>
      </c>
      <c r="F70" s="30">
        <v>0.14000000000000001</v>
      </c>
      <c r="G70" s="30">
        <v>0.14000000000000001</v>
      </c>
      <c r="H70" s="30">
        <v>0.14000000000000001</v>
      </c>
      <c r="I70" s="30">
        <v>0.14000000000000001</v>
      </c>
      <c r="J70" s="30">
        <v>0.14000000000000001</v>
      </c>
      <c r="K70" s="30">
        <v>0.14000000000000001</v>
      </c>
      <c r="L70" s="30">
        <v>0.14000000000000001</v>
      </c>
      <c r="M70" s="30">
        <v>0.14000000000000001</v>
      </c>
      <c r="N70" s="30">
        <v>0.14000000000000001</v>
      </c>
      <c r="O70" s="30">
        <v>0.14000000000000001</v>
      </c>
      <c r="P70" s="30">
        <v>0.14000000000000001</v>
      </c>
      <c r="Q70" s="30">
        <v>0.14000000000000001</v>
      </c>
      <c r="R70" s="30">
        <v>0.14000000000000001</v>
      </c>
      <c r="S70" s="30">
        <v>0.14000000000000001</v>
      </c>
      <c r="T70" s="30">
        <v>0.14000000000000001</v>
      </c>
      <c r="U70" s="30">
        <v>0.14000000000000001</v>
      </c>
      <c r="V70" s="30">
        <v>0.14000000000000001</v>
      </c>
      <c r="W70" s="30">
        <v>0.14000000000000001</v>
      </c>
      <c r="X70" s="30">
        <v>0.14000000000000001</v>
      </c>
      <c r="Y70" s="30">
        <v>0.14000000000000001</v>
      </c>
      <c r="Z70" s="30">
        <v>0.14000000000000001</v>
      </c>
      <c r="AA70" s="30">
        <v>0.14000000000000001</v>
      </c>
      <c r="AB70" s="30">
        <v>0.14000000000000001</v>
      </c>
      <c r="AC70" s="30">
        <v>0.14000000000000001</v>
      </c>
      <c r="AD70" s="30">
        <v>0.14000000000000001</v>
      </c>
      <c r="AE70" s="30">
        <v>0.14000000000000001</v>
      </c>
      <c r="AF70" s="30">
        <v>0.14000000000000001</v>
      </c>
      <c r="AG70" s="30">
        <v>0.14000000000000001</v>
      </c>
      <c r="AH70" s="30">
        <v>0.14000000000000001</v>
      </c>
      <c r="AI70" s="30">
        <v>0.14000000000000001</v>
      </c>
      <c r="AJ70" s="30">
        <v>0.14000000000000001</v>
      </c>
      <c r="AK70" s="30">
        <v>0.14000000000000001</v>
      </c>
      <c r="AL70" s="30">
        <v>0.14000000000000001</v>
      </c>
      <c r="AM70" s="30">
        <v>0.14000000000000001</v>
      </c>
      <c r="AN70" s="30">
        <v>0.14000000000000001</v>
      </c>
    </row>
    <row r="71" spans="2:40" ht="18" x14ac:dyDescent="0.35">
      <c r="B71" s="20" t="s">
        <v>152</v>
      </c>
      <c r="C71" s="20" t="s">
        <v>33</v>
      </c>
      <c r="D71" s="20" t="s">
        <v>251</v>
      </c>
      <c r="E71" s="20" t="s">
        <v>263</v>
      </c>
      <c r="F71" s="30">
        <v>0.14000000000000001</v>
      </c>
      <c r="G71" s="30">
        <v>0.14000000000000001</v>
      </c>
      <c r="H71" s="30">
        <v>0.14000000000000001</v>
      </c>
      <c r="I71" s="30">
        <v>0.14000000000000001</v>
      </c>
      <c r="J71" s="30">
        <v>0.14000000000000001</v>
      </c>
      <c r="K71" s="30">
        <v>0.14000000000000001</v>
      </c>
      <c r="L71" s="30">
        <v>0.14000000000000001</v>
      </c>
      <c r="M71" s="30">
        <v>0.14000000000000001</v>
      </c>
      <c r="N71" s="30">
        <v>0.14000000000000001</v>
      </c>
      <c r="O71" s="30">
        <v>0.14000000000000001</v>
      </c>
      <c r="P71" s="30">
        <v>0.14000000000000001</v>
      </c>
      <c r="Q71" s="30">
        <v>0.14000000000000001</v>
      </c>
      <c r="R71" s="30">
        <v>0.14000000000000001</v>
      </c>
      <c r="S71" s="30">
        <v>0.14000000000000001</v>
      </c>
      <c r="T71" s="30">
        <v>0.14000000000000001</v>
      </c>
      <c r="U71" s="30">
        <v>0.14000000000000001</v>
      </c>
      <c r="V71" s="30">
        <v>0.14000000000000001</v>
      </c>
      <c r="W71" s="30">
        <v>0.14000000000000001</v>
      </c>
      <c r="X71" s="30">
        <v>0.14000000000000001</v>
      </c>
      <c r="Y71" s="30">
        <v>0.14000000000000001</v>
      </c>
      <c r="Z71" s="30">
        <v>0.14000000000000001</v>
      </c>
      <c r="AA71" s="30">
        <v>0.14000000000000001</v>
      </c>
      <c r="AB71" s="30">
        <v>0.14000000000000001</v>
      </c>
      <c r="AC71" s="30">
        <v>0.14000000000000001</v>
      </c>
      <c r="AD71" s="30">
        <v>0.14000000000000001</v>
      </c>
      <c r="AE71" s="30">
        <v>0.14000000000000001</v>
      </c>
      <c r="AF71" s="30">
        <v>0.14000000000000001</v>
      </c>
      <c r="AG71" s="30">
        <v>0.14000000000000001</v>
      </c>
      <c r="AH71" s="30">
        <v>0.14000000000000001</v>
      </c>
      <c r="AI71" s="30">
        <v>0.14000000000000001</v>
      </c>
      <c r="AJ71" s="30">
        <v>0.14000000000000001</v>
      </c>
      <c r="AK71" s="30">
        <v>0.14000000000000001</v>
      </c>
      <c r="AL71" s="30">
        <v>0.14000000000000001</v>
      </c>
      <c r="AM71" s="30">
        <v>0.14000000000000001</v>
      </c>
      <c r="AN71" s="30">
        <v>0.14000000000000001</v>
      </c>
    </row>
    <row r="72" spans="2:40" ht="18" x14ac:dyDescent="0.35">
      <c r="B72" s="20" t="s">
        <v>153</v>
      </c>
      <c r="C72" s="20" t="s">
        <v>33</v>
      </c>
      <c r="D72" s="20" t="s">
        <v>251</v>
      </c>
      <c r="E72" s="20" t="s">
        <v>263</v>
      </c>
      <c r="F72" s="30">
        <v>0.14000000000000001</v>
      </c>
      <c r="G72" s="30">
        <v>0.14000000000000001</v>
      </c>
      <c r="H72" s="30">
        <v>0.14000000000000001</v>
      </c>
      <c r="I72" s="30">
        <v>0.14000000000000001</v>
      </c>
      <c r="J72" s="30">
        <v>0.14000000000000001</v>
      </c>
      <c r="K72" s="30">
        <v>0.14000000000000001</v>
      </c>
      <c r="L72" s="30">
        <v>0.14000000000000001</v>
      </c>
      <c r="M72" s="30">
        <v>0.14000000000000001</v>
      </c>
      <c r="N72" s="30">
        <v>0.14000000000000001</v>
      </c>
      <c r="O72" s="30">
        <v>0.14000000000000001</v>
      </c>
      <c r="P72" s="30">
        <v>0.14000000000000001</v>
      </c>
      <c r="Q72" s="30">
        <v>0.14000000000000001</v>
      </c>
      <c r="R72" s="30">
        <v>0.14000000000000001</v>
      </c>
      <c r="S72" s="30">
        <v>0.14000000000000001</v>
      </c>
      <c r="T72" s="30">
        <v>0.14000000000000001</v>
      </c>
      <c r="U72" s="30">
        <v>0.14000000000000001</v>
      </c>
      <c r="V72" s="30">
        <v>0.14000000000000001</v>
      </c>
      <c r="W72" s="30">
        <v>0.14000000000000001</v>
      </c>
      <c r="X72" s="30">
        <v>0.14000000000000001</v>
      </c>
      <c r="Y72" s="30">
        <v>0.14000000000000001</v>
      </c>
      <c r="Z72" s="30">
        <v>0.14000000000000001</v>
      </c>
      <c r="AA72" s="30">
        <v>0.14000000000000001</v>
      </c>
      <c r="AB72" s="30">
        <v>0.14000000000000001</v>
      </c>
      <c r="AC72" s="30">
        <v>0.14000000000000001</v>
      </c>
      <c r="AD72" s="30">
        <v>0.14000000000000001</v>
      </c>
      <c r="AE72" s="30">
        <v>0.14000000000000001</v>
      </c>
      <c r="AF72" s="30">
        <v>0.14000000000000001</v>
      </c>
      <c r="AG72" s="30">
        <v>0.14000000000000001</v>
      </c>
      <c r="AH72" s="30">
        <v>0.14000000000000001</v>
      </c>
      <c r="AI72" s="30">
        <v>0.14000000000000001</v>
      </c>
      <c r="AJ72" s="30">
        <v>0.14000000000000001</v>
      </c>
      <c r="AK72" s="30">
        <v>0.14000000000000001</v>
      </c>
      <c r="AL72" s="30">
        <v>0.14000000000000001</v>
      </c>
      <c r="AM72" s="30">
        <v>0.14000000000000001</v>
      </c>
      <c r="AN72" s="30">
        <v>0.14000000000000001</v>
      </c>
    </row>
    <row r="73" spans="2:40" ht="18" x14ac:dyDescent="0.35">
      <c r="B73" s="20" t="s">
        <v>116</v>
      </c>
      <c r="C73" s="20" t="s">
        <v>154</v>
      </c>
      <c r="D73" s="20" t="s">
        <v>251</v>
      </c>
      <c r="E73" s="20" t="s">
        <v>263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0</v>
      </c>
      <c r="AK73" s="30">
        <v>0</v>
      </c>
      <c r="AL73" s="30">
        <v>0</v>
      </c>
      <c r="AM73" s="30">
        <v>0</v>
      </c>
      <c r="AN73" s="30">
        <v>0</v>
      </c>
    </row>
    <row r="74" spans="2:40" x14ac:dyDescent="0.25">
      <c r="B74" s="20" t="s">
        <v>3</v>
      </c>
      <c r="C74" s="20" t="s">
        <v>122</v>
      </c>
      <c r="D74" s="20" t="s">
        <v>251</v>
      </c>
      <c r="E74" s="20" t="s">
        <v>263</v>
      </c>
      <c r="F74" s="30">
        <v>1.5E-3</v>
      </c>
      <c r="G74" s="30">
        <v>1.5E-3</v>
      </c>
      <c r="H74" s="30">
        <v>1.5E-3</v>
      </c>
      <c r="I74" s="30">
        <v>1.5E-3</v>
      </c>
      <c r="J74" s="30">
        <v>1.5E-3</v>
      </c>
      <c r="K74" s="30">
        <v>1.5E-3</v>
      </c>
      <c r="L74" s="30">
        <v>1.5E-3</v>
      </c>
      <c r="M74" s="30">
        <v>1.5E-3</v>
      </c>
      <c r="N74" s="30">
        <v>1.5E-3</v>
      </c>
      <c r="O74" s="30">
        <v>1.5E-3</v>
      </c>
      <c r="P74" s="30">
        <v>1.5E-3</v>
      </c>
      <c r="Q74" s="30">
        <v>1.5E-3</v>
      </c>
      <c r="R74" s="30">
        <v>1.5E-3</v>
      </c>
      <c r="S74" s="30">
        <v>1.5E-3</v>
      </c>
      <c r="T74" s="30">
        <v>1.5E-3</v>
      </c>
      <c r="U74" s="30">
        <v>1.5E-3</v>
      </c>
      <c r="V74" s="30">
        <v>1.5E-3</v>
      </c>
      <c r="W74" s="30">
        <v>1.5E-3</v>
      </c>
      <c r="X74" s="30">
        <v>1.5E-3</v>
      </c>
      <c r="Y74" s="30">
        <v>1.5E-3</v>
      </c>
      <c r="Z74" s="30">
        <v>1.5E-3</v>
      </c>
      <c r="AA74" s="30">
        <v>1.5E-3</v>
      </c>
      <c r="AB74" s="30">
        <v>1.5E-3</v>
      </c>
      <c r="AC74" s="30">
        <v>1.5E-3</v>
      </c>
      <c r="AD74" s="30">
        <v>1.5E-3</v>
      </c>
      <c r="AE74" s="30">
        <v>1.5E-3</v>
      </c>
      <c r="AF74" s="30">
        <v>1.5E-3</v>
      </c>
      <c r="AG74" s="30">
        <v>1.5E-3</v>
      </c>
      <c r="AH74" s="30">
        <v>1.5E-3</v>
      </c>
      <c r="AI74" s="30">
        <v>1.5E-3</v>
      </c>
      <c r="AJ74" s="30">
        <v>1.5E-3</v>
      </c>
      <c r="AK74" s="30">
        <v>1.5E-3</v>
      </c>
      <c r="AL74" s="30">
        <v>1.5E-3</v>
      </c>
      <c r="AM74" s="30">
        <v>1.5E-3</v>
      </c>
      <c r="AN74" s="30">
        <v>1.5E-3</v>
      </c>
    </row>
    <row r="75" spans="2:40" x14ac:dyDescent="0.25">
      <c r="B75" s="20" t="s">
        <v>4</v>
      </c>
      <c r="C75" s="20" t="s">
        <v>122</v>
      </c>
      <c r="D75" s="20" t="s">
        <v>251</v>
      </c>
      <c r="E75" s="20" t="s">
        <v>263</v>
      </c>
      <c r="F75" s="30">
        <v>2.4999999999999995E-4</v>
      </c>
      <c r="G75" s="30">
        <v>2.4999999999999995E-4</v>
      </c>
      <c r="H75" s="30">
        <v>2.4999999999999995E-4</v>
      </c>
      <c r="I75" s="30">
        <v>2.4999999999999995E-4</v>
      </c>
      <c r="J75" s="30">
        <v>2.4999999999999995E-4</v>
      </c>
      <c r="K75" s="30">
        <v>2.4999999999999995E-4</v>
      </c>
      <c r="L75" s="30">
        <v>2.4999999999999995E-4</v>
      </c>
      <c r="M75" s="30">
        <v>2.4999999999999995E-4</v>
      </c>
      <c r="N75" s="30">
        <v>2.4999999999999995E-4</v>
      </c>
      <c r="O75" s="30">
        <v>2.4999999999999995E-4</v>
      </c>
      <c r="P75" s="30">
        <v>2.4999999999999995E-4</v>
      </c>
      <c r="Q75" s="30">
        <v>2.4999999999999995E-4</v>
      </c>
      <c r="R75" s="30">
        <v>2.4999999999999995E-4</v>
      </c>
      <c r="S75" s="30">
        <v>2.4999999999999995E-4</v>
      </c>
      <c r="T75" s="30">
        <v>2.4999999999999995E-4</v>
      </c>
      <c r="U75" s="30">
        <v>2.4999999999999995E-4</v>
      </c>
      <c r="V75" s="30">
        <v>2.4999999999999995E-4</v>
      </c>
      <c r="W75" s="30">
        <v>2.4999999999999995E-4</v>
      </c>
      <c r="X75" s="30">
        <v>2.4999999999999995E-4</v>
      </c>
      <c r="Y75" s="30">
        <v>2.4999999999999995E-4</v>
      </c>
      <c r="Z75" s="30">
        <v>2.4999999999999995E-4</v>
      </c>
      <c r="AA75" s="30">
        <v>2.4999999999999995E-4</v>
      </c>
      <c r="AB75" s="30">
        <v>2.4999999999999995E-4</v>
      </c>
      <c r="AC75" s="30">
        <v>2.4999999999999995E-4</v>
      </c>
      <c r="AD75" s="30">
        <v>2.4999999999999995E-4</v>
      </c>
      <c r="AE75" s="30">
        <v>2.4999999999999995E-4</v>
      </c>
      <c r="AF75" s="30">
        <v>2.4999999999999995E-4</v>
      </c>
      <c r="AG75" s="30">
        <v>2.4999999999999995E-4</v>
      </c>
      <c r="AH75" s="30">
        <v>2.4999999999999995E-4</v>
      </c>
      <c r="AI75" s="30">
        <v>2.4999999999999995E-4</v>
      </c>
      <c r="AJ75" s="30">
        <v>2.4999999999999995E-4</v>
      </c>
      <c r="AK75" s="30">
        <v>2.4999999999999995E-4</v>
      </c>
      <c r="AL75" s="30">
        <v>2.4999999999999995E-4</v>
      </c>
      <c r="AM75" s="30">
        <v>2.4999999999999995E-4</v>
      </c>
      <c r="AN75" s="30">
        <v>2.4999999999999995E-4</v>
      </c>
    </row>
    <row r="76" spans="2:40" x14ac:dyDescent="0.25">
      <c r="B76" s="20" t="s">
        <v>5</v>
      </c>
      <c r="C76" s="20" t="s">
        <v>122</v>
      </c>
      <c r="D76" s="20" t="s">
        <v>251</v>
      </c>
      <c r="E76" s="20" t="s">
        <v>263</v>
      </c>
      <c r="F76" s="30">
        <v>0.1</v>
      </c>
      <c r="G76" s="30">
        <v>0.1</v>
      </c>
      <c r="H76" s="30">
        <v>0.1</v>
      </c>
      <c r="I76" s="30">
        <v>0.1</v>
      </c>
      <c r="J76" s="30">
        <v>0.1</v>
      </c>
      <c r="K76" s="30">
        <v>0.1</v>
      </c>
      <c r="L76" s="30">
        <v>0.1</v>
      </c>
      <c r="M76" s="30">
        <v>0.1</v>
      </c>
      <c r="N76" s="30">
        <v>0.1</v>
      </c>
      <c r="O76" s="30">
        <v>0.1</v>
      </c>
      <c r="P76" s="30">
        <v>0.1</v>
      </c>
      <c r="Q76" s="30">
        <v>0.1</v>
      </c>
      <c r="R76" s="30">
        <v>0.1</v>
      </c>
      <c r="S76" s="30">
        <v>0.1</v>
      </c>
      <c r="T76" s="30">
        <v>0.1</v>
      </c>
      <c r="U76" s="30">
        <v>0.1</v>
      </c>
      <c r="V76" s="30">
        <v>0.1</v>
      </c>
      <c r="W76" s="30">
        <v>0.1</v>
      </c>
      <c r="X76" s="30">
        <v>0.1</v>
      </c>
      <c r="Y76" s="30">
        <v>0.1</v>
      </c>
      <c r="Z76" s="30">
        <v>0.1</v>
      </c>
      <c r="AA76" s="30">
        <v>0.1</v>
      </c>
      <c r="AB76" s="30">
        <v>0.1</v>
      </c>
      <c r="AC76" s="30">
        <v>0.1</v>
      </c>
      <c r="AD76" s="30">
        <v>0.1</v>
      </c>
      <c r="AE76" s="30">
        <v>0.1</v>
      </c>
      <c r="AF76" s="30">
        <v>0.1</v>
      </c>
      <c r="AG76" s="30">
        <v>0.1</v>
      </c>
      <c r="AH76" s="30">
        <v>0.1</v>
      </c>
      <c r="AI76" s="30">
        <v>0.1</v>
      </c>
      <c r="AJ76" s="30">
        <v>0.1</v>
      </c>
      <c r="AK76" s="30">
        <v>0.1</v>
      </c>
      <c r="AL76" s="30">
        <v>0.1</v>
      </c>
      <c r="AM76" s="30">
        <v>0.1</v>
      </c>
      <c r="AN76" s="30">
        <v>0.1</v>
      </c>
    </row>
    <row r="77" spans="2:40" x14ac:dyDescent="0.25">
      <c r="B77" s="20" t="s">
        <v>6</v>
      </c>
      <c r="C77" s="20" t="s">
        <v>122</v>
      </c>
      <c r="D77" s="20" t="s">
        <v>251</v>
      </c>
      <c r="E77" s="20" t="s">
        <v>263</v>
      </c>
      <c r="F77" s="30">
        <v>0.12</v>
      </c>
      <c r="G77" s="30">
        <v>0.12</v>
      </c>
      <c r="H77" s="30">
        <v>0.12</v>
      </c>
      <c r="I77" s="30">
        <v>0.12</v>
      </c>
      <c r="J77" s="30">
        <v>0.12</v>
      </c>
      <c r="K77" s="30">
        <v>0.12</v>
      </c>
      <c r="L77" s="30">
        <v>0.12</v>
      </c>
      <c r="M77" s="30">
        <v>0.12</v>
      </c>
      <c r="N77" s="30">
        <v>0.12</v>
      </c>
      <c r="O77" s="30">
        <v>0.12</v>
      </c>
      <c r="P77" s="30">
        <v>0.12</v>
      </c>
      <c r="Q77" s="30">
        <v>0.12</v>
      </c>
      <c r="R77" s="30">
        <v>0.12</v>
      </c>
      <c r="S77" s="30">
        <v>0.12</v>
      </c>
      <c r="T77" s="30">
        <v>0.12</v>
      </c>
      <c r="U77" s="30">
        <v>0.12</v>
      </c>
      <c r="V77" s="30">
        <v>0.12</v>
      </c>
      <c r="W77" s="30">
        <v>0.12</v>
      </c>
      <c r="X77" s="30">
        <v>0.12</v>
      </c>
      <c r="Y77" s="30">
        <v>0.12</v>
      </c>
      <c r="Z77" s="30">
        <v>0.12</v>
      </c>
      <c r="AA77" s="30">
        <v>0.12</v>
      </c>
      <c r="AB77" s="30">
        <v>0.12</v>
      </c>
      <c r="AC77" s="30">
        <v>0.12</v>
      </c>
      <c r="AD77" s="30">
        <v>0.12</v>
      </c>
      <c r="AE77" s="30">
        <v>0.12</v>
      </c>
      <c r="AF77" s="30">
        <v>0.12</v>
      </c>
      <c r="AG77" s="30">
        <v>0.12</v>
      </c>
      <c r="AH77" s="30">
        <v>0.12</v>
      </c>
      <c r="AI77" s="30">
        <v>0.12</v>
      </c>
      <c r="AJ77" s="30">
        <v>0.12</v>
      </c>
      <c r="AK77" s="30">
        <v>0.12</v>
      </c>
      <c r="AL77" s="30">
        <v>0.12</v>
      </c>
      <c r="AM77" s="30">
        <v>0.12</v>
      </c>
      <c r="AN77" s="30">
        <v>0.12</v>
      </c>
    </row>
    <row r="78" spans="2:40" x14ac:dyDescent="0.25">
      <c r="B78" s="20" t="s">
        <v>7</v>
      </c>
      <c r="C78" s="20" t="s">
        <v>122</v>
      </c>
      <c r="D78" s="20" t="s">
        <v>251</v>
      </c>
      <c r="E78" s="20" t="s">
        <v>263</v>
      </c>
      <c r="F78" s="30">
        <v>7.6000000000000004E-4</v>
      </c>
      <c r="G78" s="30">
        <v>7.6000000000000004E-4</v>
      </c>
      <c r="H78" s="30">
        <v>7.6000000000000004E-4</v>
      </c>
      <c r="I78" s="30">
        <v>7.6000000000000004E-4</v>
      </c>
      <c r="J78" s="30">
        <v>7.6000000000000004E-4</v>
      </c>
      <c r="K78" s="30">
        <v>7.6000000000000004E-4</v>
      </c>
      <c r="L78" s="30">
        <v>7.6000000000000004E-4</v>
      </c>
      <c r="M78" s="30">
        <v>7.6000000000000004E-4</v>
      </c>
      <c r="N78" s="30">
        <v>7.6000000000000004E-4</v>
      </c>
      <c r="O78" s="30">
        <v>7.6000000000000004E-4</v>
      </c>
      <c r="P78" s="30">
        <v>7.6000000000000004E-4</v>
      </c>
      <c r="Q78" s="30">
        <v>7.6000000000000004E-4</v>
      </c>
      <c r="R78" s="30">
        <v>7.6000000000000004E-4</v>
      </c>
      <c r="S78" s="30">
        <v>7.6000000000000004E-4</v>
      </c>
      <c r="T78" s="30">
        <v>7.6000000000000004E-4</v>
      </c>
      <c r="U78" s="30">
        <v>7.6000000000000004E-4</v>
      </c>
      <c r="V78" s="30">
        <v>7.6000000000000004E-4</v>
      </c>
      <c r="W78" s="30">
        <v>7.6000000000000004E-4</v>
      </c>
      <c r="X78" s="30">
        <v>7.6000000000000004E-4</v>
      </c>
      <c r="Y78" s="30">
        <v>7.6000000000000004E-4</v>
      </c>
      <c r="Z78" s="30">
        <v>7.6000000000000004E-4</v>
      </c>
      <c r="AA78" s="30">
        <v>7.6000000000000004E-4</v>
      </c>
      <c r="AB78" s="30">
        <v>7.6000000000000004E-4</v>
      </c>
      <c r="AC78" s="30">
        <v>7.6000000000000004E-4</v>
      </c>
      <c r="AD78" s="30">
        <v>7.6000000000000004E-4</v>
      </c>
      <c r="AE78" s="30">
        <v>7.6000000000000004E-4</v>
      </c>
      <c r="AF78" s="30">
        <v>7.6000000000000004E-4</v>
      </c>
      <c r="AG78" s="30">
        <v>7.6000000000000004E-4</v>
      </c>
      <c r="AH78" s="30">
        <v>7.6000000000000004E-4</v>
      </c>
      <c r="AI78" s="30">
        <v>7.6000000000000004E-4</v>
      </c>
      <c r="AJ78" s="30">
        <v>7.6000000000000004E-4</v>
      </c>
      <c r="AK78" s="30">
        <v>7.6000000000000004E-4</v>
      </c>
      <c r="AL78" s="30">
        <v>7.6000000000000004E-4</v>
      </c>
      <c r="AM78" s="30">
        <v>7.6000000000000004E-4</v>
      </c>
      <c r="AN78" s="30">
        <v>7.6000000000000004E-4</v>
      </c>
    </row>
    <row r="79" spans="2:40" x14ac:dyDescent="0.25">
      <c r="B79" s="20" t="s">
        <v>8</v>
      </c>
      <c r="C79" s="20" t="s">
        <v>122</v>
      </c>
      <c r="D79" s="20" t="s">
        <v>251</v>
      </c>
      <c r="E79" s="20" t="s">
        <v>263</v>
      </c>
      <c r="F79" s="30">
        <v>7.6000000000000004E-5</v>
      </c>
      <c r="G79" s="30">
        <v>7.6000000000000004E-5</v>
      </c>
      <c r="H79" s="30">
        <v>7.6000000000000004E-5</v>
      </c>
      <c r="I79" s="30">
        <v>7.6000000000000004E-5</v>
      </c>
      <c r="J79" s="30">
        <v>7.6000000000000004E-5</v>
      </c>
      <c r="K79" s="30">
        <v>7.6000000000000004E-5</v>
      </c>
      <c r="L79" s="30">
        <v>7.6000000000000004E-5</v>
      </c>
      <c r="M79" s="30">
        <v>7.6000000000000004E-5</v>
      </c>
      <c r="N79" s="30">
        <v>7.6000000000000004E-5</v>
      </c>
      <c r="O79" s="30">
        <v>7.6000000000000004E-5</v>
      </c>
      <c r="P79" s="30">
        <v>7.6000000000000004E-5</v>
      </c>
      <c r="Q79" s="30">
        <v>7.6000000000000004E-5</v>
      </c>
      <c r="R79" s="30">
        <v>7.6000000000000004E-5</v>
      </c>
      <c r="S79" s="30">
        <v>7.6000000000000004E-5</v>
      </c>
      <c r="T79" s="30">
        <v>7.6000000000000004E-5</v>
      </c>
      <c r="U79" s="30">
        <v>7.6000000000000004E-5</v>
      </c>
      <c r="V79" s="30">
        <v>7.6000000000000004E-5</v>
      </c>
      <c r="W79" s="30">
        <v>7.6000000000000004E-5</v>
      </c>
      <c r="X79" s="30">
        <v>7.6000000000000004E-5</v>
      </c>
      <c r="Y79" s="30">
        <v>7.6000000000000004E-5</v>
      </c>
      <c r="Z79" s="30">
        <v>7.6000000000000004E-5</v>
      </c>
      <c r="AA79" s="30">
        <v>7.6000000000000004E-5</v>
      </c>
      <c r="AB79" s="30">
        <v>7.6000000000000004E-5</v>
      </c>
      <c r="AC79" s="30">
        <v>7.6000000000000004E-5</v>
      </c>
      <c r="AD79" s="30">
        <v>7.6000000000000004E-5</v>
      </c>
      <c r="AE79" s="30">
        <v>7.6000000000000004E-5</v>
      </c>
      <c r="AF79" s="30">
        <v>7.6000000000000004E-5</v>
      </c>
      <c r="AG79" s="30">
        <v>7.6000000000000004E-5</v>
      </c>
      <c r="AH79" s="30">
        <v>7.6000000000000004E-5</v>
      </c>
      <c r="AI79" s="30">
        <v>7.6000000000000004E-5</v>
      </c>
      <c r="AJ79" s="30">
        <v>7.6000000000000004E-5</v>
      </c>
      <c r="AK79" s="30">
        <v>7.6000000000000004E-5</v>
      </c>
      <c r="AL79" s="30">
        <v>7.6000000000000004E-5</v>
      </c>
      <c r="AM79" s="30">
        <v>7.6000000000000004E-5</v>
      </c>
      <c r="AN79" s="30">
        <v>7.6000000000000004E-5</v>
      </c>
    </row>
    <row r="80" spans="2:40" x14ac:dyDescent="0.25">
      <c r="B80" s="20" t="s">
        <v>9</v>
      </c>
      <c r="C80" s="20" t="s">
        <v>122</v>
      </c>
      <c r="D80" s="20" t="s">
        <v>251</v>
      </c>
      <c r="E80" s="20" t="s">
        <v>263</v>
      </c>
      <c r="F80" s="30">
        <v>5.1000000000000004E-4</v>
      </c>
      <c r="G80" s="30">
        <v>5.1000000000000004E-4</v>
      </c>
      <c r="H80" s="30">
        <v>5.1000000000000004E-4</v>
      </c>
      <c r="I80" s="30">
        <v>5.1000000000000004E-4</v>
      </c>
      <c r="J80" s="30">
        <v>5.1000000000000004E-4</v>
      </c>
      <c r="K80" s="30">
        <v>5.1000000000000004E-4</v>
      </c>
      <c r="L80" s="30">
        <v>5.1000000000000004E-4</v>
      </c>
      <c r="M80" s="30">
        <v>5.1000000000000004E-4</v>
      </c>
      <c r="N80" s="30">
        <v>5.1000000000000004E-4</v>
      </c>
      <c r="O80" s="30">
        <v>5.1000000000000004E-4</v>
      </c>
      <c r="P80" s="30">
        <v>5.1000000000000004E-4</v>
      </c>
      <c r="Q80" s="30">
        <v>5.1000000000000004E-4</v>
      </c>
      <c r="R80" s="30">
        <v>5.1000000000000004E-4</v>
      </c>
      <c r="S80" s="30">
        <v>5.1000000000000004E-4</v>
      </c>
      <c r="T80" s="30">
        <v>5.1000000000000004E-4</v>
      </c>
      <c r="U80" s="30">
        <v>5.1000000000000004E-4</v>
      </c>
      <c r="V80" s="30">
        <v>5.1000000000000004E-4</v>
      </c>
      <c r="W80" s="30">
        <v>5.1000000000000004E-4</v>
      </c>
      <c r="X80" s="30">
        <v>5.1000000000000004E-4</v>
      </c>
      <c r="Y80" s="30">
        <v>5.1000000000000004E-4</v>
      </c>
      <c r="Z80" s="30">
        <v>5.1000000000000004E-4</v>
      </c>
      <c r="AA80" s="30">
        <v>5.1000000000000004E-4</v>
      </c>
      <c r="AB80" s="30">
        <v>5.1000000000000004E-4</v>
      </c>
      <c r="AC80" s="30">
        <v>5.1000000000000004E-4</v>
      </c>
      <c r="AD80" s="30">
        <v>5.1000000000000004E-4</v>
      </c>
      <c r="AE80" s="30">
        <v>5.1000000000000004E-4</v>
      </c>
      <c r="AF80" s="30">
        <v>5.1000000000000004E-4</v>
      </c>
      <c r="AG80" s="30">
        <v>5.1000000000000004E-4</v>
      </c>
      <c r="AH80" s="30">
        <v>5.1000000000000004E-4</v>
      </c>
      <c r="AI80" s="30">
        <v>5.1000000000000004E-4</v>
      </c>
      <c r="AJ80" s="30">
        <v>5.1000000000000004E-4</v>
      </c>
      <c r="AK80" s="30">
        <v>5.1000000000000004E-4</v>
      </c>
      <c r="AL80" s="30">
        <v>5.1000000000000004E-4</v>
      </c>
      <c r="AM80" s="30">
        <v>5.1000000000000004E-4</v>
      </c>
      <c r="AN80" s="30">
        <v>5.1000000000000004E-4</v>
      </c>
    </row>
    <row r="81" spans="2:40" x14ac:dyDescent="0.25">
      <c r="B81" s="20" t="s">
        <v>10</v>
      </c>
      <c r="C81" s="20" t="s">
        <v>122</v>
      </c>
      <c r="D81" s="20" t="s">
        <v>251</v>
      </c>
      <c r="E81" s="20" t="s">
        <v>263</v>
      </c>
      <c r="F81" s="30">
        <v>1.12E-2</v>
      </c>
      <c r="G81" s="30">
        <v>1.12E-2</v>
      </c>
      <c r="H81" s="30">
        <v>1.12E-2</v>
      </c>
      <c r="I81" s="30">
        <v>1.12E-2</v>
      </c>
      <c r="J81" s="30">
        <v>1.12E-2</v>
      </c>
      <c r="K81" s="30">
        <v>1.12E-2</v>
      </c>
      <c r="L81" s="30">
        <v>1.12E-2</v>
      </c>
      <c r="M81" s="30">
        <v>1.12E-2</v>
      </c>
      <c r="N81" s="30">
        <v>1.12E-2</v>
      </c>
      <c r="O81" s="30">
        <v>1.12E-2</v>
      </c>
      <c r="P81" s="30">
        <v>1.12E-2</v>
      </c>
      <c r="Q81" s="30">
        <v>1.12E-2</v>
      </c>
      <c r="R81" s="30">
        <v>1.12E-2</v>
      </c>
      <c r="S81" s="30">
        <v>1.12E-2</v>
      </c>
      <c r="T81" s="30">
        <v>1.12E-2</v>
      </c>
      <c r="U81" s="30">
        <v>1.12E-2</v>
      </c>
      <c r="V81" s="30">
        <v>1.12E-2</v>
      </c>
      <c r="W81" s="30">
        <v>1.12E-2</v>
      </c>
      <c r="X81" s="30">
        <v>1.12E-2</v>
      </c>
      <c r="Y81" s="30">
        <v>1.12E-2</v>
      </c>
      <c r="Z81" s="30">
        <v>1.12E-2</v>
      </c>
      <c r="AA81" s="30">
        <v>1.12E-2</v>
      </c>
      <c r="AB81" s="30">
        <v>1.12E-2</v>
      </c>
      <c r="AC81" s="30">
        <v>1.12E-2</v>
      </c>
      <c r="AD81" s="30">
        <v>1.12E-2</v>
      </c>
      <c r="AE81" s="30">
        <v>1.12E-2</v>
      </c>
      <c r="AF81" s="30">
        <v>1.12E-2</v>
      </c>
      <c r="AG81" s="30">
        <v>1.12E-2</v>
      </c>
      <c r="AH81" s="30">
        <v>1.12E-2</v>
      </c>
      <c r="AI81" s="30">
        <v>1.12E-2</v>
      </c>
      <c r="AJ81" s="30">
        <v>1.12E-2</v>
      </c>
      <c r="AK81" s="30">
        <v>1.12E-2</v>
      </c>
      <c r="AL81" s="30">
        <v>1.12E-2</v>
      </c>
      <c r="AM81" s="30">
        <v>1.12E-2</v>
      </c>
      <c r="AN81" s="30">
        <v>1.12E-2</v>
      </c>
    </row>
    <row r="82" spans="2:40" x14ac:dyDescent="0.25">
      <c r="B82" s="20" t="s">
        <v>11</v>
      </c>
      <c r="C82" s="20" t="s">
        <v>122</v>
      </c>
      <c r="D82" s="20" t="s">
        <v>251</v>
      </c>
      <c r="E82" s="20" t="s">
        <v>263</v>
      </c>
      <c r="F82" s="30">
        <v>1.5E-3</v>
      </c>
      <c r="G82" s="30">
        <v>1.5E-3</v>
      </c>
      <c r="H82" s="30">
        <v>1.5E-3</v>
      </c>
      <c r="I82" s="30">
        <v>1.5E-3</v>
      </c>
      <c r="J82" s="30">
        <v>1.5E-3</v>
      </c>
      <c r="K82" s="30">
        <v>1.5E-3</v>
      </c>
      <c r="L82" s="30">
        <v>1.5E-3</v>
      </c>
      <c r="M82" s="30">
        <v>1.5E-3</v>
      </c>
      <c r="N82" s="30">
        <v>1.5E-3</v>
      </c>
      <c r="O82" s="30">
        <v>1.5E-3</v>
      </c>
      <c r="P82" s="30">
        <v>1.5E-3</v>
      </c>
      <c r="Q82" s="30">
        <v>1.5E-3</v>
      </c>
      <c r="R82" s="30">
        <v>1.5E-3</v>
      </c>
      <c r="S82" s="30">
        <v>1.5E-3</v>
      </c>
      <c r="T82" s="30">
        <v>1.5E-3</v>
      </c>
      <c r="U82" s="30">
        <v>1.5E-3</v>
      </c>
      <c r="V82" s="30">
        <v>1.5E-3</v>
      </c>
      <c r="W82" s="30">
        <v>1.5E-3</v>
      </c>
      <c r="X82" s="30">
        <v>1.5E-3</v>
      </c>
      <c r="Y82" s="30">
        <v>1.5E-3</v>
      </c>
      <c r="Z82" s="30">
        <v>1.5E-3</v>
      </c>
      <c r="AA82" s="30">
        <v>1.5E-3</v>
      </c>
      <c r="AB82" s="30">
        <v>1.5E-3</v>
      </c>
      <c r="AC82" s="30">
        <v>1.5E-3</v>
      </c>
      <c r="AD82" s="30">
        <v>1.5E-3</v>
      </c>
      <c r="AE82" s="30">
        <v>1.5E-3</v>
      </c>
      <c r="AF82" s="30">
        <v>1.5E-3</v>
      </c>
      <c r="AG82" s="30">
        <v>1.5E-3</v>
      </c>
      <c r="AH82" s="30">
        <v>1.5E-3</v>
      </c>
      <c r="AI82" s="30">
        <v>1.5E-3</v>
      </c>
      <c r="AJ82" s="30">
        <v>1.5E-3</v>
      </c>
      <c r="AK82" s="30">
        <v>1.5E-3</v>
      </c>
      <c r="AL82" s="30">
        <v>1.5E-3</v>
      </c>
      <c r="AM82" s="30">
        <v>1.5E-3</v>
      </c>
      <c r="AN82" s="30">
        <v>1.5E-3</v>
      </c>
    </row>
    <row r="83" spans="2:40" x14ac:dyDescent="0.25">
      <c r="B83" s="20" t="s">
        <v>113</v>
      </c>
      <c r="D83" s="20" t="s">
        <v>251</v>
      </c>
      <c r="E83" s="20" t="s">
        <v>263</v>
      </c>
      <c r="F83" s="30" t="s">
        <v>117</v>
      </c>
      <c r="G83" s="30" t="s">
        <v>117</v>
      </c>
      <c r="H83" s="30" t="s">
        <v>117</v>
      </c>
      <c r="I83" s="30" t="s">
        <v>117</v>
      </c>
      <c r="J83" s="30" t="s">
        <v>117</v>
      </c>
      <c r="K83" s="30" t="s">
        <v>117</v>
      </c>
      <c r="L83" s="30" t="s">
        <v>117</v>
      </c>
      <c r="M83" s="30" t="s">
        <v>117</v>
      </c>
      <c r="N83" s="30" t="s">
        <v>117</v>
      </c>
      <c r="O83" s="30" t="s">
        <v>117</v>
      </c>
      <c r="P83" s="30" t="s">
        <v>117</v>
      </c>
      <c r="Q83" s="30" t="s">
        <v>117</v>
      </c>
      <c r="R83" s="30" t="s">
        <v>117</v>
      </c>
      <c r="S83" s="30" t="s">
        <v>117</v>
      </c>
      <c r="T83" s="30" t="s">
        <v>117</v>
      </c>
      <c r="U83" s="30" t="s">
        <v>117</v>
      </c>
      <c r="V83" s="30" t="s">
        <v>117</v>
      </c>
      <c r="W83" s="30" t="s">
        <v>117</v>
      </c>
      <c r="X83" s="30" t="s">
        <v>117</v>
      </c>
      <c r="Y83" s="30" t="s">
        <v>117</v>
      </c>
      <c r="Z83" s="30" t="s">
        <v>117</v>
      </c>
      <c r="AA83" s="30" t="s">
        <v>117</v>
      </c>
      <c r="AB83" s="30" t="s">
        <v>117</v>
      </c>
      <c r="AC83" s="30" t="s">
        <v>117</v>
      </c>
      <c r="AD83" s="30" t="s">
        <v>117</v>
      </c>
      <c r="AE83" s="30" t="s">
        <v>117</v>
      </c>
      <c r="AF83" s="30" t="s">
        <v>117</v>
      </c>
      <c r="AG83" s="30" t="s">
        <v>117</v>
      </c>
      <c r="AH83" s="30" t="s">
        <v>117</v>
      </c>
      <c r="AI83" s="30" t="s">
        <v>117</v>
      </c>
      <c r="AJ83" s="30" t="s">
        <v>117</v>
      </c>
      <c r="AK83" s="30" t="s">
        <v>117</v>
      </c>
      <c r="AL83" s="30" t="s">
        <v>117</v>
      </c>
      <c r="AM83" s="30" t="s">
        <v>117</v>
      </c>
      <c r="AN83" s="30" t="s">
        <v>117</v>
      </c>
    </row>
    <row r="84" spans="2:40" x14ac:dyDescent="0.25">
      <c r="B84" s="20" t="s">
        <v>38</v>
      </c>
      <c r="C84" s="20" t="s">
        <v>124</v>
      </c>
      <c r="D84" s="20" t="s">
        <v>251</v>
      </c>
      <c r="E84" s="20" t="s">
        <v>263</v>
      </c>
      <c r="F84" s="30" t="s">
        <v>117</v>
      </c>
      <c r="G84" s="30" t="s">
        <v>117</v>
      </c>
      <c r="H84" s="30" t="s">
        <v>117</v>
      </c>
      <c r="I84" s="30" t="s">
        <v>117</v>
      </c>
      <c r="J84" s="30" t="s">
        <v>117</v>
      </c>
      <c r="K84" s="30" t="s">
        <v>117</v>
      </c>
      <c r="L84" s="30" t="s">
        <v>117</v>
      </c>
      <c r="M84" s="30" t="s">
        <v>117</v>
      </c>
      <c r="N84" s="30" t="s">
        <v>117</v>
      </c>
      <c r="O84" s="30" t="s">
        <v>117</v>
      </c>
      <c r="P84" s="30" t="s">
        <v>117</v>
      </c>
      <c r="Q84" s="30" t="s">
        <v>117</v>
      </c>
      <c r="R84" s="30" t="s">
        <v>117</v>
      </c>
      <c r="S84" s="30" t="s">
        <v>117</v>
      </c>
      <c r="T84" s="30" t="s">
        <v>117</v>
      </c>
      <c r="U84" s="30" t="s">
        <v>117</v>
      </c>
      <c r="V84" s="30" t="s">
        <v>117</v>
      </c>
      <c r="W84" s="30" t="s">
        <v>117</v>
      </c>
      <c r="X84" s="30" t="s">
        <v>117</v>
      </c>
      <c r="Y84" s="30" t="s">
        <v>117</v>
      </c>
      <c r="Z84" s="30" t="s">
        <v>117</v>
      </c>
      <c r="AA84" s="30" t="s">
        <v>117</v>
      </c>
      <c r="AB84" s="30" t="s">
        <v>117</v>
      </c>
      <c r="AC84" s="30" t="s">
        <v>117</v>
      </c>
      <c r="AD84" s="30" t="s">
        <v>117</v>
      </c>
      <c r="AE84" s="30" t="s">
        <v>117</v>
      </c>
      <c r="AF84" s="30" t="s">
        <v>117</v>
      </c>
      <c r="AG84" s="30" t="s">
        <v>117</v>
      </c>
      <c r="AH84" s="30" t="s">
        <v>117</v>
      </c>
      <c r="AI84" s="30" t="s">
        <v>117</v>
      </c>
      <c r="AJ84" s="30" t="s">
        <v>117</v>
      </c>
      <c r="AK84" s="30" t="s">
        <v>117</v>
      </c>
      <c r="AL84" s="30" t="s">
        <v>117</v>
      </c>
      <c r="AM84" s="30" t="s">
        <v>117</v>
      </c>
      <c r="AN84" s="30" t="s">
        <v>117</v>
      </c>
    </row>
    <row r="85" spans="2:40" x14ac:dyDescent="0.25">
      <c r="B85" s="20" t="s">
        <v>12</v>
      </c>
      <c r="C85" s="20" t="s">
        <v>124</v>
      </c>
      <c r="D85" s="20" t="s">
        <v>251</v>
      </c>
      <c r="E85" s="20" t="s">
        <v>263</v>
      </c>
      <c r="F85" s="30" t="s">
        <v>117</v>
      </c>
      <c r="G85" s="30" t="s">
        <v>117</v>
      </c>
      <c r="H85" s="30" t="s">
        <v>117</v>
      </c>
      <c r="I85" s="30" t="s">
        <v>117</v>
      </c>
      <c r="J85" s="30" t="s">
        <v>117</v>
      </c>
      <c r="K85" s="30" t="s">
        <v>117</v>
      </c>
      <c r="L85" s="30" t="s">
        <v>117</v>
      </c>
      <c r="M85" s="30" t="s">
        <v>117</v>
      </c>
      <c r="N85" s="30" t="s">
        <v>117</v>
      </c>
      <c r="O85" s="30" t="s">
        <v>117</v>
      </c>
      <c r="P85" s="30" t="s">
        <v>117</v>
      </c>
      <c r="Q85" s="30" t="s">
        <v>117</v>
      </c>
      <c r="R85" s="30" t="s">
        <v>117</v>
      </c>
      <c r="S85" s="30" t="s">
        <v>117</v>
      </c>
      <c r="T85" s="30" t="s">
        <v>117</v>
      </c>
      <c r="U85" s="30" t="s">
        <v>117</v>
      </c>
      <c r="V85" s="30" t="s">
        <v>117</v>
      </c>
      <c r="W85" s="30" t="s">
        <v>117</v>
      </c>
      <c r="X85" s="30" t="s">
        <v>117</v>
      </c>
      <c r="Y85" s="30" t="s">
        <v>117</v>
      </c>
      <c r="Z85" s="30" t="s">
        <v>117</v>
      </c>
      <c r="AA85" s="30" t="s">
        <v>117</v>
      </c>
      <c r="AB85" s="30" t="s">
        <v>117</v>
      </c>
      <c r="AC85" s="30" t="s">
        <v>117</v>
      </c>
      <c r="AD85" s="30" t="s">
        <v>117</v>
      </c>
      <c r="AE85" s="30" t="s">
        <v>117</v>
      </c>
      <c r="AF85" s="30" t="s">
        <v>117</v>
      </c>
      <c r="AG85" s="30" t="s">
        <v>117</v>
      </c>
      <c r="AH85" s="30" t="s">
        <v>117</v>
      </c>
      <c r="AI85" s="30" t="s">
        <v>117</v>
      </c>
      <c r="AJ85" s="30" t="s">
        <v>117</v>
      </c>
      <c r="AK85" s="30" t="s">
        <v>117</v>
      </c>
      <c r="AL85" s="30" t="s">
        <v>117</v>
      </c>
      <c r="AM85" s="30" t="s">
        <v>117</v>
      </c>
      <c r="AN85" s="30" t="s">
        <v>117</v>
      </c>
    </row>
    <row r="86" spans="2:40" x14ac:dyDescent="0.25">
      <c r="B86" s="20" t="s">
        <v>13</v>
      </c>
      <c r="C86" s="20" t="s">
        <v>124</v>
      </c>
      <c r="D86" s="20" t="s">
        <v>251</v>
      </c>
      <c r="E86" s="20" t="s">
        <v>263</v>
      </c>
      <c r="F86" s="30" t="s">
        <v>117</v>
      </c>
      <c r="G86" s="30" t="s">
        <v>117</v>
      </c>
      <c r="H86" s="30" t="s">
        <v>117</v>
      </c>
      <c r="I86" s="30" t="s">
        <v>117</v>
      </c>
      <c r="J86" s="30" t="s">
        <v>117</v>
      </c>
      <c r="K86" s="30" t="s">
        <v>117</v>
      </c>
      <c r="L86" s="30" t="s">
        <v>117</v>
      </c>
      <c r="M86" s="30" t="s">
        <v>117</v>
      </c>
      <c r="N86" s="30" t="s">
        <v>117</v>
      </c>
      <c r="O86" s="30" t="s">
        <v>117</v>
      </c>
      <c r="P86" s="30" t="s">
        <v>117</v>
      </c>
      <c r="Q86" s="30" t="s">
        <v>117</v>
      </c>
      <c r="R86" s="30" t="s">
        <v>117</v>
      </c>
      <c r="S86" s="30" t="s">
        <v>117</v>
      </c>
      <c r="T86" s="30" t="s">
        <v>117</v>
      </c>
      <c r="U86" s="30" t="s">
        <v>117</v>
      </c>
      <c r="V86" s="30" t="s">
        <v>117</v>
      </c>
      <c r="W86" s="30" t="s">
        <v>117</v>
      </c>
      <c r="X86" s="30" t="s">
        <v>117</v>
      </c>
      <c r="Y86" s="30" t="s">
        <v>117</v>
      </c>
      <c r="Z86" s="30" t="s">
        <v>117</v>
      </c>
      <c r="AA86" s="30" t="s">
        <v>117</v>
      </c>
      <c r="AB86" s="30" t="s">
        <v>117</v>
      </c>
      <c r="AC86" s="30" t="s">
        <v>117</v>
      </c>
      <c r="AD86" s="30" t="s">
        <v>117</v>
      </c>
      <c r="AE86" s="30" t="s">
        <v>117</v>
      </c>
      <c r="AF86" s="30" t="s">
        <v>117</v>
      </c>
      <c r="AG86" s="30" t="s">
        <v>117</v>
      </c>
      <c r="AH86" s="30" t="s">
        <v>117</v>
      </c>
      <c r="AI86" s="30" t="s">
        <v>117</v>
      </c>
      <c r="AJ86" s="30" t="s">
        <v>117</v>
      </c>
      <c r="AK86" s="30" t="s">
        <v>117</v>
      </c>
      <c r="AL86" s="30" t="s">
        <v>117</v>
      </c>
      <c r="AM86" s="30" t="s">
        <v>117</v>
      </c>
      <c r="AN86" s="30" t="s">
        <v>117</v>
      </c>
    </row>
    <row r="87" spans="2:40" x14ac:dyDescent="0.25">
      <c r="B87" s="20" t="s">
        <v>14</v>
      </c>
      <c r="C87" s="20" t="s">
        <v>124</v>
      </c>
      <c r="D87" s="20" t="s">
        <v>251</v>
      </c>
      <c r="E87" s="20" t="s">
        <v>263</v>
      </c>
      <c r="F87" s="30" t="s">
        <v>117</v>
      </c>
      <c r="G87" s="30" t="s">
        <v>117</v>
      </c>
      <c r="H87" s="30" t="s">
        <v>117</v>
      </c>
      <c r="I87" s="30" t="s">
        <v>117</v>
      </c>
      <c r="J87" s="30" t="s">
        <v>117</v>
      </c>
      <c r="K87" s="30" t="s">
        <v>117</v>
      </c>
      <c r="L87" s="30" t="s">
        <v>117</v>
      </c>
      <c r="M87" s="30" t="s">
        <v>117</v>
      </c>
      <c r="N87" s="30" t="s">
        <v>117</v>
      </c>
      <c r="O87" s="30" t="s">
        <v>117</v>
      </c>
      <c r="P87" s="30" t="s">
        <v>117</v>
      </c>
      <c r="Q87" s="30" t="s">
        <v>117</v>
      </c>
      <c r="R87" s="30" t="s">
        <v>117</v>
      </c>
      <c r="S87" s="30" t="s">
        <v>117</v>
      </c>
      <c r="T87" s="30" t="s">
        <v>117</v>
      </c>
      <c r="U87" s="30" t="s">
        <v>117</v>
      </c>
      <c r="V87" s="30" t="s">
        <v>117</v>
      </c>
      <c r="W87" s="30" t="s">
        <v>117</v>
      </c>
      <c r="X87" s="30" t="s">
        <v>117</v>
      </c>
      <c r="Y87" s="30" t="s">
        <v>117</v>
      </c>
      <c r="Z87" s="30" t="s">
        <v>117</v>
      </c>
      <c r="AA87" s="30" t="s">
        <v>117</v>
      </c>
      <c r="AB87" s="30" t="s">
        <v>117</v>
      </c>
      <c r="AC87" s="30" t="s">
        <v>117</v>
      </c>
      <c r="AD87" s="30" t="s">
        <v>117</v>
      </c>
      <c r="AE87" s="30" t="s">
        <v>117</v>
      </c>
      <c r="AF87" s="30" t="s">
        <v>117</v>
      </c>
      <c r="AG87" s="30" t="s">
        <v>117</v>
      </c>
      <c r="AH87" s="30" t="s">
        <v>117</v>
      </c>
      <c r="AI87" s="30" t="s">
        <v>117</v>
      </c>
      <c r="AJ87" s="30" t="s">
        <v>117</v>
      </c>
      <c r="AK87" s="30" t="s">
        <v>117</v>
      </c>
      <c r="AL87" s="30" t="s">
        <v>117</v>
      </c>
      <c r="AM87" s="30" t="s">
        <v>117</v>
      </c>
      <c r="AN87" s="30" t="s">
        <v>117</v>
      </c>
    </row>
    <row r="88" spans="2:40" x14ac:dyDescent="0.25">
      <c r="B88" s="20" t="s">
        <v>15</v>
      </c>
      <c r="C88" s="20" t="s">
        <v>124</v>
      </c>
      <c r="D88" s="20" t="s">
        <v>251</v>
      </c>
      <c r="E88" s="20" t="s">
        <v>263</v>
      </c>
      <c r="F88" s="30" t="s">
        <v>117</v>
      </c>
      <c r="G88" s="30" t="s">
        <v>117</v>
      </c>
      <c r="H88" s="30" t="s">
        <v>117</v>
      </c>
      <c r="I88" s="30" t="s">
        <v>117</v>
      </c>
      <c r="J88" s="30" t="s">
        <v>117</v>
      </c>
      <c r="K88" s="30" t="s">
        <v>117</v>
      </c>
      <c r="L88" s="30" t="s">
        <v>117</v>
      </c>
      <c r="M88" s="30" t="s">
        <v>117</v>
      </c>
      <c r="N88" s="30" t="s">
        <v>117</v>
      </c>
      <c r="O88" s="30" t="s">
        <v>117</v>
      </c>
      <c r="P88" s="30" t="s">
        <v>117</v>
      </c>
      <c r="Q88" s="30" t="s">
        <v>117</v>
      </c>
      <c r="R88" s="30" t="s">
        <v>117</v>
      </c>
      <c r="S88" s="30" t="s">
        <v>117</v>
      </c>
      <c r="T88" s="30" t="s">
        <v>117</v>
      </c>
      <c r="U88" s="30" t="s">
        <v>117</v>
      </c>
      <c r="V88" s="30" t="s">
        <v>117</v>
      </c>
      <c r="W88" s="30" t="s">
        <v>117</v>
      </c>
      <c r="X88" s="30" t="s">
        <v>117</v>
      </c>
      <c r="Y88" s="30" t="s">
        <v>117</v>
      </c>
      <c r="Z88" s="30" t="s">
        <v>117</v>
      </c>
      <c r="AA88" s="30" t="s">
        <v>117</v>
      </c>
      <c r="AB88" s="30" t="s">
        <v>117</v>
      </c>
      <c r="AC88" s="30" t="s">
        <v>117</v>
      </c>
      <c r="AD88" s="30" t="s">
        <v>117</v>
      </c>
      <c r="AE88" s="30" t="s">
        <v>117</v>
      </c>
      <c r="AF88" s="30" t="s">
        <v>117</v>
      </c>
      <c r="AG88" s="30" t="s">
        <v>117</v>
      </c>
      <c r="AH88" s="30" t="s">
        <v>117</v>
      </c>
      <c r="AI88" s="30" t="s">
        <v>117</v>
      </c>
      <c r="AJ88" s="30" t="s">
        <v>117</v>
      </c>
      <c r="AK88" s="30" t="s">
        <v>117</v>
      </c>
      <c r="AL88" s="30" t="s">
        <v>117</v>
      </c>
      <c r="AM88" s="30" t="s">
        <v>117</v>
      </c>
      <c r="AN88" s="30" t="s">
        <v>117</v>
      </c>
    </row>
    <row r="89" spans="2:40" x14ac:dyDescent="0.25">
      <c r="B89" s="20" t="s">
        <v>16</v>
      </c>
      <c r="C89" s="20" t="s">
        <v>124</v>
      </c>
      <c r="D89" s="20" t="s">
        <v>251</v>
      </c>
      <c r="E89" s="20" t="s">
        <v>263</v>
      </c>
      <c r="F89" s="30" t="s">
        <v>117</v>
      </c>
      <c r="G89" s="30" t="s">
        <v>117</v>
      </c>
      <c r="H89" s="30" t="s">
        <v>117</v>
      </c>
      <c r="I89" s="30" t="s">
        <v>117</v>
      </c>
      <c r="J89" s="30" t="s">
        <v>117</v>
      </c>
      <c r="K89" s="30" t="s">
        <v>117</v>
      </c>
      <c r="L89" s="30" t="s">
        <v>117</v>
      </c>
      <c r="M89" s="30" t="s">
        <v>117</v>
      </c>
      <c r="N89" s="30" t="s">
        <v>117</v>
      </c>
      <c r="O89" s="30" t="s">
        <v>117</v>
      </c>
      <c r="P89" s="30" t="s">
        <v>117</v>
      </c>
      <c r="Q89" s="30" t="s">
        <v>117</v>
      </c>
      <c r="R89" s="30" t="s">
        <v>117</v>
      </c>
      <c r="S89" s="30" t="s">
        <v>117</v>
      </c>
      <c r="T89" s="30" t="s">
        <v>117</v>
      </c>
      <c r="U89" s="30" t="s">
        <v>117</v>
      </c>
      <c r="V89" s="30" t="s">
        <v>117</v>
      </c>
      <c r="W89" s="30" t="s">
        <v>117</v>
      </c>
      <c r="X89" s="30" t="s">
        <v>117</v>
      </c>
      <c r="Y89" s="30" t="s">
        <v>117</v>
      </c>
      <c r="Z89" s="30" t="s">
        <v>117</v>
      </c>
      <c r="AA89" s="30" t="s">
        <v>117</v>
      </c>
      <c r="AB89" s="30" t="s">
        <v>117</v>
      </c>
      <c r="AC89" s="30" t="s">
        <v>117</v>
      </c>
      <c r="AD89" s="30" t="s">
        <v>117</v>
      </c>
      <c r="AE89" s="30" t="s">
        <v>117</v>
      </c>
      <c r="AF89" s="30" t="s">
        <v>117</v>
      </c>
      <c r="AG89" s="30" t="s">
        <v>117</v>
      </c>
      <c r="AH89" s="30" t="s">
        <v>117</v>
      </c>
      <c r="AI89" s="30" t="s">
        <v>117</v>
      </c>
      <c r="AJ89" s="30" t="s">
        <v>117</v>
      </c>
      <c r="AK89" s="30" t="s">
        <v>117</v>
      </c>
      <c r="AL89" s="30" t="s">
        <v>117</v>
      </c>
      <c r="AM89" s="30" t="s">
        <v>117</v>
      </c>
      <c r="AN89" s="30" t="s">
        <v>117</v>
      </c>
    </row>
    <row r="90" spans="2:40" x14ac:dyDescent="0.25">
      <c r="B90" s="20" t="s">
        <v>17</v>
      </c>
      <c r="D90" s="20" t="s">
        <v>251</v>
      </c>
      <c r="E90" s="20" t="s">
        <v>263</v>
      </c>
      <c r="F90" s="30" t="s">
        <v>117</v>
      </c>
      <c r="G90" s="30" t="s">
        <v>117</v>
      </c>
      <c r="H90" s="30" t="s">
        <v>117</v>
      </c>
      <c r="I90" s="30" t="s">
        <v>117</v>
      </c>
      <c r="J90" s="30" t="s">
        <v>117</v>
      </c>
      <c r="K90" s="30" t="s">
        <v>117</v>
      </c>
      <c r="L90" s="30" t="s">
        <v>117</v>
      </c>
      <c r="M90" s="30" t="s">
        <v>117</v>
      </c>
      <c r="N90" s="30" t="s">
        <v>117</v>
      </c>
      <c r="O90" s="30" t="s">
        <v>117</v>
      </c>
      <c r="P90" s="30" t="s">
        <v>117</v>
      </c>
      <c r="Q90" s="30" t="s">
        <v>117</v>
      </c>
      <c r="R90" s="30" t="s">
        <v>117</v>
      </c>
      <c r="S90" s="30" t="s">
        <v>117</v>
      </c>
      <c r="T90" s="30" t="s">
        <v>117</v>
      </c>
      <c r="U90" s="30" t="s">
        <v>117</v>
      </c>
      <c r="V90" s="30" t="s">
        <v>117</v>
      </c>
      <c r="W90" s="30" t="s">
        <v>117</v>
      </c>
      <c r="X90" s="30" t="s">
        <v>117</v>
      </c>
      <c r="Y90" s="30" t="s">
        <v>117</v>
      </c>
      <c r="Z90" s="30" t="s">
        <v>117</v>
      </c>
      <c r="AA90" s="30" t="s">
        <v>117</v>
      </c>
      <c r="AB90" s="30" t="s">
        <v>117</v>
      </c>
      <c r="AC90" s="30" t="s">
        <v>117</v>
      </c>
      <c r="AD90" s="30" t="s">
        <v>117</v>
      </c>
      <c r="AE90" s="30" t="s">
        <v>117</v>
      </c>
      <c r="AF90" s="30" t="s">
        <v>117</v>
      </c>
      <c r="AG90" s="30" t="s">
        <v>117</v>
      </c>
      <c r="AH90" s="30" t="s">
        <v>117</v>
      </c>
      <c r="AI90" s="30" t="s">
        <v>117</v>
      </c>
      <c r="AJ90" s="30" t="s">
        <v>117</v>
      </c>
      <c r="AK90" s="30" t="s">
        <v>117</v>
      </c>
      <c r="AL90" s="30" t="s">
        <v>117</v>
      </c>
      <c r="AM90" s="30" t="s">
        <v>117</v>
      </c>
      <c r="AN90" s="30" t="s">
        <v>117</v>
      </c>
    </row>
    <row r="91" spans="2:40" x14ac:dyDescent="0.25">
      <c r="V91" s="35"/>
      <c r="W91" s="35"/>
      <c r="X91" s="35"/>
      <c r="Y91" s="35"/>
      <c r="AL91" s="33"/>
      <c r="AM91" s="33"/>
      <c r="AN91" s="33"/>
    </row>
    <row r="92" spans="2:40" x14ac:dyDescent="0.25">
      <c r="B92" s="16" t="s">
        <v>30</v>
      </c>
      <c r="C92" s="16" t="s">
        <v>43</v>
      </c>
      <c r="D92" s="16"/>
      <c r="E92" s="16"/>
      <c r="F92" s="34"/>
      <c r="V92" s="35"/>
      <c r="W92" s="35"/>
      <c r="X92" s="35"/>
      <c r="Y92" s="35"/>
      <c r="AL92" s="33"/>
      <c r="AM92" s="33"/>
      <c r="AN92" s="33"/>
    </row>
    <row r="93" spans="2:40" x14ac:dyDescent="0.25">
      <c r="B93" s="16" t="s">
        <v>21</v>
      </c>
      <c r="C93" s="16" t="s">
        <v>23</v>
      </c>
      <c r="D93" s="16" t="s">
        <v>28</v>
      </c>
      <c r="E93" s="16" t="s">
        <v>177</v>
      </c>
      <c r="F93" s="34">
        <v>1990</v>
      </c>
      <c r="G93" s="34">
        <v>1991</v>
      </c>
      <c r="H93" s="34">
        <v>1992</v>
      </c>
      <c r="I93" s="34">
        <v>1993</v>
      </c>
      <c r="J93" s="34">
        <v>1994</v>
      </c>
      <c r="K93" s="34">
        <v>1995</v>
      </c>
      <c r="L93" s="34">
        <v>1996</v>
      </c>
      <c r="M93" s="34">
        <v>1997</v>
      </c>
      <c r="N93" s="34">
        <v>1998</v>
      </c>
      <c r="O93" s="34">
        <v>1999</v>
      </c>
      <c r="P93" s="34">
        <v>2000</v>
      </c>
      <c r="Q93" s="34">
        <v>2001</v>
      </c>
      <c r="R93" s="34">
        <v>2002</v>
      </c>
      <c r="S93" s="34">
        <v>2003</v>
      </c>
      <c r="T93" s="34">
        <v>2004</v>
      </c>
      <c r="U93" s="34">
        <v>2005</v>
      </c>
      <c r="V93" s="34">
        <v>2006</v>
      </c>
      <c r="W93" s="34">
        <v>2007</v>
      </c>
      <c r="X93" s="34">
        <v>2008</v>
      </c>
      <c r="Y93" s="34">
        <v>2009</v>
      </c>
      <c r="Z93" s="34">
        <v>2010</v>
      </c>
      <c r="AA93" s="34">
        <v>2011</v>
      </c>
      <c r="AB93" s="34">
        <v>2012</v>
      </c>
      <c r="AC93" s="34">
        <v>2013</v>
      </c>
      <c r="AD93" s="34">
        <v>2014</v>
      </c>
      <c r="AE93" s="34">
        <v>2015</v>
      </c>
      <c r="AF93" s="34">
        <v>2016</v>
      </c>
      <c r="AG93" s="34">
        <v>2017</v>
      </c>
      <c r="AH93" s="34">
        <v>2018</v>
      </c>
      <c r="AI93" s="34">
        <v>2019</v>
      </c>
      <c r="AJ93" s="34">
        <v>2020</v>
      </c>
      <c r="AK93" s="34">
        <v>2021</v>
      </c>
      <c r="AL93" s="34">
        <v>2022</v>
      </c>
      <c r="AM93" s="34">
        <v>2023</v>
      </c>
      <c r="AN93" s="34">
        <v>2024</v>
      </c>
    </row>
    <row r="94" spans="2:40" ht="18" x14ac:dyDescent="0.35">
      <c r="B94" s="20" t="s">
        <v>149</v>
      </c>
      <c r="C94" s="20" t="s">
        <v>33</v>
      </c>
      <c r="D94" s="20" t="s">
        <v>251</v>
      </c>
      <c r="E94" s="20" t="s">
        <v>265</v>
      </c>
      <c r="F94" s="30">
        <v>65</v>
      </c>
      <c r="G94" s="30">
        <v>65</v>
      </c>
      <c r="H94" s="30">
        <v>65</v>
      </c>
      <c r="I94" s="30">
        <v>65</v>
      </c>
      <c r="J94" s="30">
        <v>65</v>
      </c>
      <c r="K94" s="30">
        <v>65</v>
      </c>
      <c r="L94" s="30">
        <v>65</v>
      </c>
      <c r="M94" s="30">
        <v>65</v>
      </c>
      <c r="N94" s="30">
        <v>65</v>
      </c>
      <c r="O94" s="30">
        <v>65</v>
      </c>
      <c r="P94" s="30">
        <v>65</v>
      </c>
      <c r="Q94" s="30">
        <v>65</v>
      </c>
      <c r="R94" s="30">
        <v>65</v>
      </c>
      <c r="S94" s="30">
        <v>65</v>
      </c>
      <c r="T94" s="30">
        <v>65</v>
      </c>
      <c r="U94" s="30">
        <v>65</v>
      </c>
      <c r="V94" s="30">
        <v>65</v>
      </c>
      <c r="W94" s="30">
        <v>65</v>
      </c>
      <c r="X94" s="30">
        <v>65</v>
      </c>
      <c r="Y94" s="30">
        <v>65</v>
      </c>
      <c r="Z94" s="30">
        <v>65</v>
      </c>
      <c r="AA94" s="30">
        <v>65</v>
      </c>
      <c r="AB94" s="30">
        <v>65</v>
      </c>
      <c r="AC94" s="30">
        <v>65</v>
      </c>
      <c r="AD94" s="30">
        <v>65</v>
      </c>
      <c r="AE94" s="30">
        <v>65</v>
      </c>
      <c r="AF94" s="30">
        <v>65</v>
      </c>
      <c r="AG94" s="30">
        <v>65</v>
      </c>
      <c r="AH94" s="30">
        <v>65</v>
      </c>
      <c r="AI94" s="30">
        <v>65</v>
      </c>
      <c r="AJ94" s="30">
        <v>65</v>
      </c>
      <c r="AK94" s="30">
        <v>65</v>
      </c>
      <c r="AL94" s="30">
        <v>65</v>
      </c>
      <c r="AM94" s="30">
        <v>65</v>
      </c>
      <c r="AN94" s="30">
        <v>65</v>
      </c>
    </row>
    <row r="95" spans="2:40" ht="18" x14ac:dyDescent="0.35">
      <c r="B95" s="20" t="s">
        <v>150</v>
      </c>
      <c r="C95" s="20" t="s">
        <v>33</v>
      </c>
      <c r="D95" s="20" t="s">
        <v>37</v>
      </c>
      <c r="F95" s="30">
        <v>138.38999999999999</v>
      </c>
      <c r="G95" s="30">
        <v>138.38999999999999</v>
      </c>
      <c r="H95" s="30">
        <v>138.38999999999999</v>
      </c>
      <c r="I95" s="30">
        <v>138.38999999999999</v>
      </c>
      <c r="J95" s="30">
        <v>138.38999999999999</v>
      </c>
      <c r="K95" s="30">
        <v>92.26</v>
      </c>
      <c r="L95" s="30">
        <v>92.26</v>
      </c>
      <c r="M95" s="30">
        <v>92.26</v>
      </c>
      <c r="N95" s="30">
        <v>92.26</v>
      </c>
      <c r="O95" s="30">
        <v>73.900000000000006</v>
      </c>
      <c r="P95" s="30">
        <v>73.900000000000006</v>
      </c>
      <c r="Q95" s="30">
        <v>73.900000000000006</v>
      </c>
      <c r="R95" s="30">
        <v>63</v>
      </c>
      <c r="S95" s="30">
        <v>63</v>
      </c>
      <c r="T95" s="30">
        <v>63</v>
      </c>
      <c r="U95" s="30">
        <v>63</v>
      </c>
      <c r="V95" s="30">
        <v>63</v>
      </c>
      <c r="W95" s="30">
        <v>60</v>
      </c>
      <c r="X95" s="30">
        <v>28.14</v>
      </c>
      <c r="Y95" s="30">
        <v>37.74</v>
      </c>
      <c r="Z95" s="30">
        <v>35.700000000000003</v>
      </c>
      <c r="AA95" s="30">
        <v>33.110136227199263</v>
      </c>
      <c r="AB95" s="30">
        <v>36.11175248210575</v>
      </c>
      <c r="AC95" s="30">
        <v>32.232740706534287</v>
      </c>
      <c r="AD95" s="30">
        <v>15.885476795197414</v>
      </c>
      <c r="AE95" s="30">
        <v>11.683214038328328</v>
      </c>
      <c r="AF95" s="30">
        <v>9.0048487647194637</v>
      </c>
      <c r="AG95" s="30">
        <v>9.0048487647194637</v>
      </c>
      <c r="AH95" s="30">
        <v>31.632417455552993</v>
      </c>
      <c r="AI95" s="30">
        <v>28.815516047102285</v>
      </c>
      <c r="AJ95" s="30">
        <v>28.815516047102285</v>
      </c>
      <c r="AK95" s="30">
        <v>28.815516047102285</v>
      </c>
      <c r="AL95" s="30">
        <v>28.815516047102285</v>
      </c>
      <c r="AM95" s="30">
        <v>28.815516047102285</v>
      </c>
      <c r="AN95" s="30">
        <v>28.815516047102285</v>
      </c>
    </row>
    <row r="96" spans="2:40" x14ac:dyDescent="0.25">
      <c r="B96" s="20" t="s">
        <v>1</v>
      </c>
      <c r="C96" s="20" t="s">
        <v>33</v>
      </c>
      <c r="D96" s="20" t="s">
        <v>251</v>
      </c>
      <c r="E96" s="20" t="s">
        <v>265</v>
      </c>
      <c r="F96" s="30">
        <v>0.65</v>
      </c>
      <c r="G96" s="30">
        <v>0.65</v>
      </c>
      <c r="H96" s="30">
        <v>0.65</v>
      </c>
      <c r="I96" s="30">
        <v>0.65</v>
      </c>
      <c r="J96" s="30">
        <v>0.65</v>
      </c>
      <c r="K96" s="30">
        <v>0.65</v>
      </c>
      <c r="L96" s="30">
        <v>0.65</v>
      </c>
      <c r="M96" s="30">
        <v>0.65</v>
      </c>
      <c r="N96" s="30">
        <v>0.65</v>
      </c>
      <c r="O96" s="30">
        <v>0.65</v>
      </c>
      <c r="P96" s="30">
        <v>0.65</v>
      </c>
      <c r="Q96" s="30">
        <v>0.65</v>
      </c>
      <c r="R96" s="30">
        <v>0.65</v>
      </c>
      <c r="S96" s="30">
        <v>0.65</v>
      </c>
      <c r="T96" s="30">
        <v>0.65</v>
      </c>
      <c r="U96" s="30">
        <v>0.65</v>
      </c>
      <c r="V96" s="30">
        <v>0.65</v>
      </c>
      <c r="W96" s="30">
        <v>0.65</v>
      </c>
      <c r="X96" s="30">
        <v>0.65</v>
      </c>
      <c r="Y96" s="30">
        <v>0.65</v>
      </c>
      <c r="Z96" s="30">
        <v>0.65</v>
      </c>
      <c r="AA96" s="30">
        <v>0.65</v>
      </c>
      <c r="AB96" s="30">
        <v>0.65</v>
      </c>
      <c r="AC96" s="30">
        <v>0.65</v>
      </c>
      <c r="AD96" s="30">
        <v>0.65</v>
      </c>
      <c r="AE96" s="30">
        <v>0.65</v>
      </c>
      <c r="AF96" s="30">
        <v>0.65</v>
      </c>
      <c r="AG96" s="30">
        <v>0.65</v>
      </c>
      <c r="AH96" s="30">
        <v>0.65</v>
      </c>
      <c r="AI96" s="30">
        <v>0.65</v>
      </c>
      <c r="AJ96" s="30">
        <v>0.65</v>
      </c>
      <c r="AK96" s="30">
        <v>0.65</v>
      </c>
      <c r="AL96" s="30">
        <v>0.65</v>
      </c>
      <c r="AM96" s="30">
        <v>0.65</v>
      </c>
      <c r="AN96" s="30">
        <v>0.65</v>
      </c>
    </row>
    <row r="97" spans="2:40" x14ac:dyDescent="0.25">
      <c r="B97" s="20" t="s">
        <v>0</v>
      </c>
      <c r="C97" s="20" t="s">
        <v>33</v>
      </c>
      <c r="D97" s="20" t="s">
        <v>251</v>
      </c>
      <c r="E97" s="20" t="s">
        <v>265</v>
      </c>
      <c r="F97" s="30">
        <v>16.2</v>
      </c>
      <c r="G97" s="30">
        <v>16.2</v>
      </c>
      <c r="H97" s="30">
        <v>16.2</v>
      </c>
      <c r="I97" s="30">
        <v>16.2</v>
      </c>
      <c r="J97" s="30">
        <v>16.2</v>
      </c>
      <c r="K97" s="30">
        <v>16.2</v>
      </c>
      <c r="L97" s="30">
        <v>16.2</v>
      </c>
      <c r="M97" s="30">
        <v>16.2</v>
      </c>
      <c r="N97" s="30">
        <v>16.2</v>
      </c>
      <c r="O97" s="30">
        <v>16.2</v>
      </c>
      <c r="P97" s="30">
        <v>16.2</v>
      </c>
      <c r="Q97" s="30">
        <v>16.2</v>
      </c>
      <c r="R97" s="30">
        <v>16.2</v>
      </c>
      <c r="S97" s="30">
        <v>16.2</v>
      </c>
      <c r="T97" s="30">
        <v>16.2</v>
      </c>
      <c r="U97" s="30">
        <v>16.2</v>
      </c>
      <c r="V97" s="30">
        <v>16.2</v>
      </c>
      <c r="W97" s="30">
        <v>16.2</v>
      </c>
      <c r="X97" s="30">
        <v>16.2</v>
      </c>
      <c r="Y97" s="30">
        <v>16.2</v>
      </c>
      <c r="Z97" s="30">
        <v>16.2</v>
      </c>
      <c r="AA97" s="30">
        <v>16.2</v>
      </c>
      <c r="AB97" s="30">
        <v>16.2</v>
      </c>
      <c r="AC97" s="30">
        <v>16.2</v>
      </c>
      <c r="AD97" s="30">
        <v>16.2</v>
      </c>
      <c r="AE97" s="30">
        <v>16.2</v>
      </c>
      <c r="AF97" s="30">
        <v>16.2</v>
      </c>
      <c r="AG97" s="30">
        <v>16.2</v>
      </c>
      <c r="AH97" s="30">
        <v>16.2</v>
      </c>
      <c r="AI97" s="30">
        <v>16.2</v>
      </c>
      <c r="AJ97" s="30">
        <v>16.2</v>
      </c>
      <c r="AK97" s="30">
        <v>16.2</v>
      </c>
      <c r="AL97" s="30">
        <v>16.2</v>
      </c>
      <c r="AM97" s="30">
        <v>16.2</v>
      </c>
      <c r="AN97" s="30">
        <v>16.2</v>
      </c>
    </row>
    <row r="98" spans="2:40" ht="18" x14ac:dyDescent="0.35">
      <c r="B98" s="20" t="s">
        <v>151</v>
      </c>
      <c r="F98" s="30" t="s">
        <v>117</v>
      </c>
      <c r="G98" s="30" t="s">
        <v>117</v>
      </c>
      <c r="H98" s="30" t="s">
        <v>117</v>
      </c>
      <c r="I98" s="30" t="s">
        <v>117</v>
      </c>
      <c r="J98" s="30" t="s">
        <v>117</v>
      </c>
      <c r="K98" s="30" t="s">
        <v>117</v>
      </c>
      <c r="L98" s="30" t="s">
        <v>117</v>
      </c>
      <c r="M98" s="30" t="s">
        <v>117</v>
      </c>
      <c r="N98" s="30" t="s">
        <v>117</v>
      </c>
      <c r="O98" s="30" t="s">
        <v>117</v>
      </c>
      <c r="P98" s="30" t="s">
        <v>117</v>
      </c>
      <c r="Q98" s="30" t="s">
        <v>117</v>
      </c>
      <c r="R98" s="30" t="s">
        <v>117</v>
      </c>
      <c r="S98" s="30" t="s">
        <v>117</v>
      </c>
      <c r="T98" s="30" t="s">
        <v>117</v>
      </c>
      <c r="U98" s="30" t="s">
        <v>117</v>
      </c>
      <c r="V98" s="30" t="s">
        <v>117</v>
      </c>
      <c r="W98" s="30" t="s">
        <v>117</v>
      </c>
      <c r="X98" s="30" t="s">
        <v>117</v>
      </c>
      <c r="Y98" s="30" t="s">
        <v>117</v>
      </c>
      <c r="Z98" s="30" t="s">
        <v>117</v>
      </c>
      <c r="AA98" s="30" t="s">
        <v>117</v>
      </c>
      <c r="AB98" s="30" t="s">
        <v>117</v>
      </c>
      <c r="AC98" s="30" t="s">
        <v>117</v>
      </c>
      <c r="AD98" s="30" t="s">
        <v>117</v>
      </c>
      <c r="AE98" s="30" t="s">
        <v>117</v>
      </c>
      <c r="AF98" s="30" t="s">
        <v>117</v>
      </c>
      <c r="AG98" s="30" t="s">
        <v>117</v>
      </c>
      <c r="AH98" s="30" t="s">
        <v>117</v>
      </c>
      <c r="AI98" s="30" t="s">
        <v>117</v>
      </c>
      <c r="AJ98" s="30" t="s">
        <v>117</v>
      </c>
      <c r="AK98" s="30" t="s">
        <v>117</v>
      </c>
      <c r="AL98" s="30" t="s">
        <v>117</v>
      </c>
      <c r="AM98" s="30" t="s">
        <v>117</v>
      </c>
      <c r="AN98" s="30" t="s">
        <v>117</v>
      </c>
    </row>
    <row r="99" spans="2:40" x14ac:dyDescent="0.25">
      <c r="B99" s="20" t="s">
        <v>2</v>
      </c>
      <c r="C99" s="20" t="s">
        <v>33</v>
      </c>
      <c r="D99" s="20" t="s">
        <v>251</v>
      </c>
      <c r="E99" s="20" t="s">
        <v>265</v>
      </c>
      <c r="F99" s="30">
        <v>6.47</v>
      </c>
      <c r="G99" s="30">
        <v>6.47</v>
      </c>
      <c r="H99" s="30">
        <v>6.47</v>
      </c>
      <c r="I99" s="30">
        <v>6.47</v>
      </c>
      <c r="J99" s="30">
        <v>6.47</v>
      </c>
      <c r="K99" s="30">
        <v>6.47</v>
      </c>
      <c r="L99" s="30">
        <v>6.47</v>
      </c>
      <c r="M99" s="30">
        <v>6.47</v>
      </c>
      <c r="N99" s="30">
        <v>6.47</v>
      </c>
      <c r="O99" s="30">
        <v>6.47</v>
      </c>
      <c r="P99" s="30">
        <v>6.47</v>
      </c>
      <c r="Q99" s="30">
        <v>6.47</v>
      </c>
      <c r="R99" s="30">
        <v>6.47</v>
      </c>
      <c r="S99" s="30">
        <v>6.47</v>
      </c>
      <c r="T99" s="30">
        <v>6.47</v>
      </c>
      <c r="U99" s="30">
        <v>6.47</v>
      </c>
      <c r="V99" s="30">
        <v>6.47</v>
      </c>
      <c r="W99" s="30">
        <v>6.47</v>
      </c>
      <c r="X99" s="30">
        <v>6.47</v>
      </c>
      <c r="Y99" s="30">
        <v>6.47</v>
      </c>
      <c r="Z99" s="30">
        <v>6.47</v>
      </c>
      <c r="AA99" s="30">
        <v>6.47</v>
      </c>
      <c r="AB99" s="30">
        <v>6.47</v>
      </c>
      <c r="AC99" s="30">
        <v>6.47</v>
      </c>
      <c r="AD99" s="30">
        <v>6.47</v>
      </c>
      <c r="AE99" s="30">
        <v>6.47</v>
      </c>
      <c r="AF99" s="30">
        <v>6.47</v>
      </c>
      <c r="AG99" s="30">
        <v>6.47</v>
      </c>
      <c r="AH99" s="30">
        <v>6.47</v>
      </c>
      <c r="AI99" s="30">
        <v>6.47</v>
      </c>
      <c r="AJ99" s="30">
        <v>6.47</v>
      </c>
      <c r="AK99" s="30">
        <v>6.47</v>
      </c>
      <c r="AL99" s="30">
        <v>6.47</v>
      </c>
      <c r="AM99" s="30">
        <v>6.47</v>
      </c>
      <c r="AN99" s="30">
        <v>6.47</v>
      </c>
    </row>
    <row r="100" spans="2:40" ht="18" x14ac:dyDescent="0.35">
      <c r="B100" s="20" t="s">
        <v>152</v>
      </c>
      <c r="C100" s="20" t="s">
        <v>33</v>
      </c>
      <c r="D100" s="20" t="s">
        <v>251</v>
      </c>
      <c r="E100" s="20" t="s">
        <v>265</v>
      </c>
      <c r="F100" s="30">
        <v>3.23</v>
      </c>
      <c r="G100" s="30">
        <v>3.23</v>
      </c>
      <c r="H100" s="30">
        <v>3.23</v>
      </c>
      <c r="I100" s="30">
        <v>3.23</v>
      </c>
      <c r="J100" s="30">
        <v>3.23</v>
      </c>
      <c r="K100" s="30">
        <v>3.23</v>
      </c>
      <c r="L100" s="30">
        <v>3.23</v>
      </c>
      <c r="M100" s="30">
        <v>3.23</v>
      </c>
      <c r="N100" s="30">
        <v>3.23</v>
      </c>
      <c r="O100" s="30">
        <v>3.23</v>
      </c>
      <c r="P100" s="30">
        <v>3.23</v>
      </c>
      <c r="Q100" s="30">
        <v>3.23</v>
      </c>
      <c r="R100" s="30">
        <v>3.23</v>
      </c>
      <c r="S100" s="30">
        <v>3.23</v>
      </c>
      <c r="T100" s="30">
        <v>3.23</v>
      </c>
      <c r="U100" s="30">
        <v>3.23</v>
      </c>
      <c r="V100" s="30">
        <v>3.23</v>
      </c>
      <c r="W100" s="30">
        <v>3.23</v>
      </c>
      <c r="X100" s="30">
        <v>3.23</v>
      </c>
      <c r="Y100" s="30">
        <v>3.23</v>
      </c>
      <c r="Z100" s="30">
        <v>3.23</v>
      </c>
      <c r="AA100" s="30">
        <v>3.23</v>
      </c>
      <c r="AB100" s="30">
        <v>3.23</v>
      </c>
      <c r="AC100" s="30">
        <v>3.23</v>
      </c>
      <c r="AD100" s="30">
        <v>3.23</v>
      </c>
      <c r="AE100" s="30">
        <v>3.23</v>
      </c>
      <c r="AF100" s="30">
        <v>3.23</v>
      </c>
      <c r="AG100" s="30">
        <v>3.23</v>
      </c>
      <c r="AH100" s="30">
        <v>3.23</v>
      </c>
      <c r="AI100" s="30">
        <v>3.23</v>
      </c>
      <c r="AJ100" s="30">
        <v>3.23</v>
      </c>
      <c r="AK100" s="30">
        <v>3.23</v>
      </c>
      <c r="AL100" s="30">
        <v>3.23</v>
      </c>
      <c r="AM100" s="30">
        <v>3.23</v>
      </c>
      <c r="AN100" s="30">
        <v>3.23</v>
      </c>
    </row>
    <row r="101" spans="2:40" ht="18" x14ac:dyDescent="0.35">
      <c r="B101" s="20" t="s">
        <v>153</v>
      </c>
      <c r="C101" s="20" t="s">
        <v>33</v>
      </c>
      <c r="D101" s="20" t="s">
        <v>251</v>
      </c>
      <c r="E101" s="20" t="s">
        <v>265</v>
      </c>
      <c r="F101" s="30">
        <v>0.80800000000000005</v>
      </c>
      <c r="G101" s="30">
        <v>0.80800000000000005</v>
      </c>
      <c r="H101" s="30">
        <v>0.80800000000000005</v>
      </c>
      <c r="I101" s="30">
        <v>0.80800000000000005</v>
      </c>
      <c r="J101" s="30">
        <v>0.80800000000000005</v>
      </c>
      <c r="K101" s="30">
        <v>0.80800000000000005</v>
      </c>
      <c r="L101" s="30">
        <v>0.80800000000000005</v>
      </c>
      <c r="M101" s="30">
        <v>0.80800000000000005</v>
      </c>
      <c r="N101" s="30">
        <v>0.80800000000000005</v>
      </c>
      <c r="O101" s="30">
        <v>0.80800000000000005</v>
      </c>
      <c r="P101" s="30">
        <v>0.80800000000000005</v>
      </c>
      <c r="Q101" s="30">
        <v>0.80800000000000005</v>
      </c>
      <c r="R101" s="30">
        <v>0.80800000000000005</v>
      </c>
      <c r="S101" s="30">
        <v>0.80800000000000005</v>
      </c>
      <c r="T101" s="30">
        <v>0.80800000000000005</v>
      </c>
      <c r="U101" s="30">
        <v>0.80800000000000005</v>
      </c>
      <c r="V101" s="30">
        <v>0.80800000000000005</v>
      </c>
      <c r="W101" s="30">
        <v>0.80800000000000005</v>
      </c>
      <c r="X101" s="30">
        <v>0.80800000000000005</v>
      </c>
      <c r="Y101" s="30">
        <v>0.80800000000000005</v>
      </c>
      <c r="Z101" s="30">
        <v>0.80800000000000005</v>
      </c>
      <c r="AA101" s="30">
        <v>0.80800000000000005</v>
      </c>
      <c r="AB101" s="30">
        <v>0.80800000000000005</v>
      </c>
      <c r="AC101" s="30">
        <v>0.80800000000000005</v>
      </c>
      <c r="AD101" s="30">
        <v>0.80800000000000005</v>
      </c>
      <c r="AE101" s="30">
        <v>0.80800000000000005</v>
      </c>
      <c r="AF101" s="30">
        <v>0.80800000000000005</v>
      </c>
      <c r="AG101" s="30">
        <v>0.80800000000000005</v>
      </c>
      <c r="AH101" s="30">
        <v>0.80800000000000005</v>
      </c>
      <c r="AI101" s="30">
        <v>0.80800000000000005</v>
      </c>
      <c r="AJ101" s="30">
        <v>0.80800000000000005</v>
      </c>
      <c r="AK101" s="30">
        <v>0.80800000000000005</v>
      </c>
      <c r="AL101" s="30">
        <v>0.80800000000000005</v>
      </c>
      <c r="AM101" s="30">
        <v>0.80800000000000005</v>
      </c>
      <c r="AN101" s="30">
        <v>0.80800000000000005</v>
      </c>
    </row>
    <row r="102" spans="2:40" ht="18" x14ac:dyDescent="0.35">
      <c r="B102" s="20" t="s">
        <v>116</v>
      </c>
      <c r="C102" s="20" t="s">
        <v>154</v>
      </c>
      <c r="D102" s="20" t="s">
        <v>251</v>
      </c>
      <c r="E102" s="20" t="s">
        <v>265</v>
      </c>
      <c r="F102" s="30">
        <v>0.33500000000000002</v>
      </c>
      <c r="G102" s="30">
        <v>0.33500000000000002</v>
      </c>
      <c r="H102" s="30">
        <v>0.33500000000000002</v>
      </c>
      <c r="I102" s="30">
        <v>0.33500000000000002</v>
      </c>
      <c r="J102" s="30">
        <v>0.33500000000000002</v>
      </c>
      <c r="K102" s="30">
        <v>0.33500000000000002</v>
      </c>
      <c r="L102" s="30">
        <v>0.33500000000000002</v>
      </c>
      <c r="M102" s="30">
        <v>0.33500000000000002</v>
      </c>
      <c r="N102" s="30">
        <v>0.33500000000000002</v>
      </c>
      <c r="O102" s="30">
        <v>0.33500000000000002</v>
      </c>
      <c r="P102" s="30">
        <v>0.33500000000000002</v>
      </c>
      <c r="Q102" s="30">
        <v>0.33500000000000002</v>
      </c>
      <c r="R102" s="30">
        <v>0.33500000000000002</v>
      </c>
      <c r="S102" s="30">
        <v>0.33500000000000002</v>
      </c>
      <c r="T102" s="30">
        <v>0.33500000000000002</v>
      </c>
      <c r="U102" s="30">
        <v>0.33500000000000002</v>
      </c>
      <c r="V102" s="30">
        <v>0.33500000000000002</v>
      </c>
      <c r="W102" s="30">
        <v>0.33500000000000002</v>
      </c>
      <c r="X102" s="30">
        <v>0.33500000000000002</v>
      </c>
      <c r="Y102" s="30">
        <v>0.33500000000000002</v>
      </c>
      <c r="Z102" s="30">
        <v>0.33500000000000002</v>
      </c>
      <c r="AA102" s="30">
        <v>0.33500000000000002</v>
      </c>
      <c r="AB102" s="30">
        <v>0.33500000000000002</v>
      </c>
      <c r="AC102" s="30">
        <v>0.33500000000000002</v>
      </c>
      <c r="AD102" s="30">
        <v>0.33500000000000002</v>
      </c>
      <c r="AE102" s="30">
        <v>0.33500000000000002</v>
      </c>
      <c r="AF102" s="30">
        <v>0.33500000000000002</v>
      </c>
      <c r="AG102" s="30">
        <v>0.33500000000000002</v>
      </c>
      <c r="AH102" s="30">
        <v>0.33500000000000002</v>
      </c>
      <c r="AI102" s="30">
        <v>0.33500000000000002</v>
      </c>
      <c r="AJ102" s="30">
        <v>0.33500000000000002</v>
      </c>
      <c r="AK102" s="30">
        <v>0.33500000000000002</v>
      </c>
      <c r="AL102" s="30">
        <v>0.33500000000000002</v>
      </c>
      <c r="AM102" s="30">
        <v>0.33500000000000002</v>
      </c>
      <c r="AN102" s="30">
        <v>0.33500000000000002</v>
      </c>
    </row>
    <row r="103" spans="2:40" x14ac:dyDescent="0.25">
      <c r="B103" s="20" t="s">
        <v>3</v>
      </c>
      <c r="C103" s="20" t="s">
        <v>122</v>
      </c>
      <c r="D103" s="20" t="s">
        <v>251</v>
      </c>
      <c r="E103" s="20" t="s">
        <v>265</v>
      </c>
      <c r="F103" s="30">
        <v>4.0700000000000012</v>
      </c>
      <c r="G103" s="30">
        <v>4.0700000000000012</v>
      </c>
      <c r="H103" s="30">
        <v>4.0700000000000012</v>
      </c>
      <c r="I103" s="30">
        <v>4.0700000000000012</v>
      </c>
      <c r="J103" s="30">
        <v>4.0700000000000012</v>
      </c>
      <c r="K103" s="30">
        <v>4.0700000000000012</v>
      </c>
      <c r="L103" s="30">
        <v>4.0700000000000012</v>
      </c>
      <c r="M103" s="30">
        <v>4.0700000000000012</v>
      </c>
      <c r="N103" s="30">
        <v>4.0700000000000012</v>
      </c>
      <c r="O103" s="30">
        <v>4.0700000000000012</v>
      </c>
      <c r="P103" s="30">
        <v>4.0700000000000012</v>
      </c>
      <c r="Q103" s="30">
        <v>4.0700000000000012</v>
      </c>
      <c r="R103" s="30">
        <v>4.0700000000000012</v>
      </c>
      <c r="S103" s="30">
        <v>4.0700000000000012</v>
      </c>
      <c r="T103" s="30">
        <v>4.0700000000000012</v>
      </c>
      <c r="U103" s="30">
        <v>4.0700000000000012</v>
      </c>
      <c r="V103" s="30">
        <v>4.0700000000000012</v>
      </c>
      <c r="W103" s="30">
        <v>4.0700000000000012</v>
      </c>
      <c r="X103" s="30">
        <v>4.0700000000000012</v>
      </c>
      <c r="Y103" s="30">
        <v>4.0700000000000012</v>
      </c>
      <c r="Z103" s="30">
        <v>4.0700000000000012</v>
      </c>
      <c r="AA103" s="30">
        <v>4.0700000000000012</v>
      </c>
      <c r="AB103" s="30">
        <v>4.0700000000000012</v>
      </c>
      <c r="AC103" s="30">
        <v>4.0700000000000012</v>
      </c>
      <c r="AD103" s="30">
        <v>4.0700000000000012</v>
      </c>
      <c r="AE103" s="30">
        <v>4.0700000000000012</v>
      </c>
      <c r="AF103" s="30">
        <v>4.0700000000000012</v>
      </c>
      <c r="AG103" s="30">
        <v>4.0700000000000012</v>
      </c>
      <c r="AH103" s="30">
        <v>4.0700000000000012</v>
      </c>
      <c r="AI103" s="30">
        <v>4.0700000000000012</v>
      </c>
      <c r="AJ103" s="30">
        <v>4.0700000000000012</v>
      </c>
      <c r="AK103" s="30">
        <v>4.0700000000000012</v>
      </c>
      <c r="AL103" s="30">
        <v>4.0700000000000012</v>
      </c>
      <c r="AM103" s="30">
        <v>4.0700000000000012</v>
      </c>
      <c r="AN103" s="30">
        <v>4.0700000000000012</v>
      </c>
    </row>
    <row r="104" spans="2:40" x14ac:dyDescent="0.25">
      <c r="B104" s="20" t="s">
        <v>4</v>
      </c>
      <c r="C104" s="20" t="s">
        <v>122</v>
      </c>
      <c r="D104" s="20" t="s">
        <v>251</v>
      </c>
      <c r="E104" s="20" t="s">
        <v>265</v>
      </c>
      <c r="F104" s="30">
        <v>1.36</v>
      </c>
      <c r="G104" s="30">
        <v>1.36</v>
      </c>
      <c r="H104" s="30">
        <v>1.36</v>
      </c>
      <c r="I104" s="30">
        <v>1.36</v>
      </c>
      <c r="J104" s="30">
        <v>1.36</v>
      </c>
      <c r="K104" s="30">
        <v>1.36</v>
      </c>
      <c r="L104" s="30">
        <v>1.36</v>
      </c>
      <c r="M104" s="30">
        <v>1.36</v>
      </c>
      <c r="N104" s="30">
        <v>1.36</v>
      </c>
      <c r="O104" s="30">
        <v>1.36</v>
      </c>
      <c r="P104" s="30">
        <v>1.36</v>
      </c>
      <c r="Q104" s="30">
        <v>1.36</v>
      </c>
      <c r="R104" s="30">
        <v>1.36</v>
      </c>
      <c r="S104" s="30">
        <v>1.36</v>
      </c>
      <c r="T104" s="30">
        <v>1.36</v>
      </c>
      <c r="U104" s="30">
        <v>1.36</v>
      </c>
      <c r="V104" s="30">
        <v>1.36</v>
      </c>
      <c r="W104" s="30">
        <v>1.36</v>
      </c>
      <c r="X104" s="30">
        <v>1.36</v>
      </c>
      <c r="Y104" s="30">
        <v>1.36</v>
      </c>
      <c r="Z104" s="30">
        <v>1.36</v>
      </c>
      <c r="AA104" s="30">
        <v>1.36</v>
      </c>
      <c r="AB104" s="30">
        <v>1.36</v>
      </c>
      <c r="AC104" s="30">
        <v>1.36</v>
      </c>
      <c r="AD104" s="30">
        <v>1.36</v>
      </c>
      <c r="AE104" s="30">
        <v>1.36</v>
      </c>
      <c r="AF104" s="30">
        <v>1.36</v>
      </c>
      <c r="AG104" s="30">
        <v>1.36</v>
      </c>
      <c r="AH104" s="30">
        <v>1.36</v>
      </c>
      <c r="AI104" s="30">
        <v>1.36</v>
      </c>
      <c r="AJ104" s="30">
        <v>1.36</v>
      </c>
      <c r="AK104" s="30">
        <v>1.36</v>
      </c>
      <c r="AL104" s="30">
        <v>1.36</v>
      </c>
      <c r="AM104" s="30">
        <v>1.36</v>
      </c>
      <c r="AN104" s="30">
        <v>1.36</v>
      </c>
    </row>
    <row r="105" spans="2:40" x14ac:dyDescent="0.25">
      <c r="B105" s="20" t="s">
        <v>5</v>
      </c>
      <c r="C105" s="20" t="s">
        <v>122</v>
      </c>
      <c r="D105" s="20" t="s">
        <v>251</v>
      </c>
      <c r="E105" s="20" t="s">
        <v>265</v>
      </c>
      <c r="F105" s="30">
        <v>1.36</v>
      </c>
      <c r="G105" s="30">
        <v>1.36</v>
      </c>
      <c r="H105" s="30">
        <v>1.36</v>
      </c>
      <c r="I105" s="30">
        <v>1.36</v>
      </c>
      <c r="J105" s="30">
        <v>1.36</v>
      </c>
      <c r="K105" s="30">
        <v>1.36</v>
      </c>
      <c r="L105" s="30">
        <v>1.36</v>
      </c>
      <c r="M105" s="30">
        <v>1.36</v>
      </c>
      <c r="N105" s="30">
        <v>1.36</v>
      </c>
      <c r="O105" s="30">
        <v>1.36</v>
      </c>
      <c r="P105" s="30">
        <v>1.36</v>
      </c>
      <c r="Q105" s="30">
        <v>1.36</v>
      </c>
      <c r="R105" s="30">
        <v>1.36</v>
      </c>
      <c r="S105" s="30">
        <v>1.36</v>
      </c>
      <c r="T105" s="30">
        <v>1.36</v>
      </c>
      <c r="U105" s="30">
        <v>1.36</v>
      </c>
      <c r="V105" s="30">
        <v>1.36</v>
      </c>
      <c r="W105" s="30">
        <v>1.36</v>
      </c>
      <c r="X105" s="30">
        <v>1.36</v>
      </c>
      <c r="Y105" s="30">
        <v>1.36</v>
      </c>
      <c r="Z105" s="30">
        <v>1.36</v>
      </c>
      <c r="AA105" s="30">
        <v>1.36</v>
      </c>
      <c r="AB105" s="30">
        <v>1.36</v>
      </c>
      <c r="AC105" s="30">
        <v>1.36</v>
      </c>
      <c r="AD105" s="30">
        <v>1.36</v>
      </c>
      <c r="AE105" s="30">
        <v>1.36</v>
      </c>
      <c r="AF105" s="30">
        <v>1.36</v>
      </c>
      <c r="AG105" s="30">
        <v>1.36</v>
      </c>
      <c r="AH105" s="30">
        <v>1.36</v>
      </c>
      <c r="AI105" s="30">
        <v>1.36</v>
      </c>
      <c r="AJ105" s="30">
        <v>1.36</v>
      </c>
      <c r="AK105" s="30">
        <v>1.36</v>
      </c>
      <c r="AL105" s="30">
        <v>1.36</v>
      </c>
      <c r="AM105" s="30">
        <v>1.36</v>
      </c>
      <c r="AN105" s="30">
        <v>1.36</v>
      </c>
    </row>
    <row r="106" spans="2:40" x14ac:dyDescent="0.25">
      <c r="B106" s="20" t="s">
        <v>6</v>
      </c>
      <c r="C106" s="20" t="s">
        <v>122</v>
      </c>
      <c r="D106" s="20" t="s">
        <v>251</v>
      </c>
      <c r="E106" s="20" t="s">
        <v>265</v>
      </c>
      <c r="F106" s="30">
        <v>1.81</v>
      </c>
      <c r="G106" s="30">
        <v>1.81</v>
      </c>
      <c r="H106" s="30">
        <v>1.81</v>
      </c>
      <c r="I106" s="30">
        <v>1.81</v>
      </c>
      <c r="J106" s="30">
        <v>1.81</v>
      </c>
      <c r="K106" s="30">
        <v>1.81</v>
      </c>
      <c r="L106" s="30">
        <v>1.81</v>
      </c>
      <c r="M106" s="30">
        <v>1.81</v>
      </c>
      <c r="N106" s="30">
        <v>1.81</v>
      </c>
      <c r="O106" s="30">
        <v>1.81</v>
      </c>
      <c r="P106" s="30">
        <v>1.81</v>
      </c>
      <c r="Q106" s="30">
        <v>1.81</v>
      </c>
      <c r="R106" s="30">
        <v>1.81</v>
      </c>
      <c r="S106" s="30">
        <v>1.81</v>
      </c>
      <c r="T106" s="30">
        <v>1.81</v>
      </c>
      <c r="U106" s="30">
        <v>1.81</v>
      </c>
      <c r="V106" s="30">
        <v>1.81</v>
      </c>
      <c r="W106" s="30">
        <v>1.81</v>
      </c>
      <c r="X106" s="30">
        <v>1.81</v>
      </c>
      <c r="Y106" s="30">
        <v>1.81</v>
      </c>
      <c r="Z106" s="30">
        <v>1.81</v>
      </c>
      <c r="AA106" s="30">
        <v>1.81</v>
      </c>
      <c r="AB106" s="30">
        <v>1.81</v>
      </c>
      <c r="AC106" s="30">
        <v>1.81</v>
      </c>
      <c r="AD106" s="30">
        <v>1.81</v>
      </c>
      <c r="AE106" s="30">
        <v>1.81</v>
      </c>
      <c r="AF106" s="30">
        <v>1.81</v>
      </c>
      <c r="AG106" s="30">
        <v>1.81</v>
      </c>
      <c r="AH106" s="30">
        <v>1.81</v>
      </c>
      <c r="AI106" s="30">
        <v>1.81</v>
      </c>
      <c r="AJ106" s="30">
        <v>1.81</v>
      </c>
      <c r="AK106" s="30">
        <v>1.81</v>
      </c>
      <c r="AL106" s="30">
        <v>1.81</v>
      </c>
      <c r="AM106" s="30">
        <v>1.81</v>
      </c>
      <c r="AN106" s="30">
        <v>1.81</v>
      </c>
    </row>
    <row r="107" spans="2:40" x14ac:dyDescent="0.25">
      <c r="B107" s="20" t="s">
        <v>7</v>
      </c>
      <c r="C107" s="20" t="s">
        <v>122</v>
      </c>
      <c r="D107" s="20" t="s">
        <v>251</v>
      </c>
      <c r="E107" s="20" t="s">
        <v>265</v>
      </c>
      <c r="F107" s="30">
        <v>1.36</v>
      </c>
      <c r="G107" s="30">
        <v>1.36</v>
      </c>
      <c r="H107" s="30">
        <v>1.36</v>
      </c>
      <c r="I107" s="30">
        <v>1.36</v>
      </c>
      <c r="J107" s="30">
        <v>1.36</v>
      </c>
      <c r="K107" s="30">
        <v>1.36</v>
      </c>
      <c r="L107" s="30">
        <v>1.36</v>
      </c>
      <c r="M107" s="30">
        <v>1.36</v>
      </c>
      <c r="N107" s="30">
        <v>1.36</v>
      </c>
      <c r="O107" s="30">
        <v>1.36</v>
      </c>
      <c r="P107" s="30">
        <v>1.36</v>
      </c>
      <c r="Q107" s="30">
        <v>1.36</v>
      </c>
      <c r="R107" s="30">
        <v>1.36</v>
      </c>
      <c r="S107" s="30">
        <v>1.36</v>
      </c>
      <c r="T107" s="30">
        <v>1.36</v>
      </c>
      <c r="U107" s="30">
        <v>1.36</v>
      </c>
      <c r="V107" s="30">
        <v>1.36</v>
      </c>
      <c r="W107" s="30">
        <v>1.36</v>
      </c>
      <c r="X107" s="30">
        <v>1.36</v>
      </c>
      <c r="Y107" s="30">
        <v>1.36</v>
      </c>
      <c r="Z107" s="30">
        <v>1.36</v>
      </c>
      <c r="AA107" s="30">
        <v>1.36</v>
      </c>
      <c r="AB107" s="30">
        <v>1.36</v>
      </c>
      <c r="AC107" s="30">
        <v>1.36</v>
      </c>
      <c r="AD107" s="30">
        <v>1.36</v>
      </c>
      <c r="AE107" s="30">
        <v>1.36</v>
      </c>
      <c r="AF107" s="30">
        <v>1.36</v>
      </c>
      <c r="AG107" s="30">
        <v>1.36</v>
      </c>
      <c r="AH107" s="30">
        <v>1.36</v>
      </c>
      <c r="AI107" s="30">
        <v>1.36</v>
      </c>
      <c r="AJ107" s="30">
        <v>1.36</v>
      </c>
      <c r="AK107" s="30">
        <v>1.36</v>
      </c>
      <c r="AL107" s="30">
        <v>1.36</v>
      </c>
      <c r="AM107" s="30">
        <v>1.36</v>
      </c>
      <c r="AN107" s="30">
        <v>1.36</v>
      </c>
    </row>
    <row r="108" spans="2:40" x14ac:dyDescent="0.25">
      <c r="B108" s="20" t="s">
        <v>8</v>
      </c>
      <c r="C108" s="20" t="s">
        <v>122</v>
      </c>
      <c r="D108" s="20" t="s">
        <v>251</v>
      </c>
      <c r="E108" s="20" t="s">
        <v>265</v>
      </c>
      <c r="F108" s="30">
        <v>2.72</v>
      </c>
      <c r="G108" s="30">
        <v>2.72</v>
      </c>
      <c r="H108" s="30">
        <v>2.72</v>
      </c>
      <c r="I108" s="30">
        <v>2.72</v>
      </c>
      <c r="J108" s="30">
        <v>2.72</v>
      </c>
      <c r="K108" s="30">
        <v>2.72</v>
      </c>
      <c r="L108" s="30">
        <v>2.72</v>
      </c>
      <c r="M108" s="30">
        <v>2.72</v>
      </c>
      <c r="N108" s="30">
        <v>2.72</v>
      </c>
      <c r="O108" s="30">
        <v>2.72</v>
      </c>
      <c r="P108" s="30">
        <v>2.72</v>
      </c>
      <c r="Q108" s="30">
        <v>2.72</v>
      </c>
      <c r="R108" s="30">
        <v>2.72</v>
      </c>
      <c r="S108" s="30">
        <v>2.72</v>
      </c>
      <c r="T108" s="30">
        <v>2.72</v>
      </c>
      <c r="U108" s="30">
        <v>2.72</v>
      </c>
      <c r="V108" s="30">
        <v>2.72</v>
      </c>
      <c r="W108" s="30">
        <v>2.72</v>
      </c>
      <c r="X108" s="30">
        <v>2.72</v>
      </c>
      <c r="Y108" s="30">
        <v>2.72</v>
      </c>
      <c r="Z108" s="30">
        <v>2.72</v>
      </c>
      <c r="AA108" s="30">
        <v>2.72</v>
      </c>
      <c r="AB108" s="30">
        <v>2.72</v>
      </c>
      <c r="AC108" s="30">
        <v>2.72</v>
      </c>
      <c r="AD108" s="30">
        <v>2.72</v>
      </c>
      <c r="AE108" s="30">
        <v>2.72</v>
      </c>
      <c r="AF108" s="30">
        <v>2.72</v>
      </c>
      <c r="AG108" s="30">
        <v>2.72</v>
      </c>
      <c r="AH108" s="30">
        <v>2.72</v>
      </c>
      <c r="AI108" s="30">
        <v>2.72</v>
      </c>
      <c r="AJ108" s="30">
        <v>2.72</v>
      </c>
      <c r="AK108" s="30">
        <v>2.72</v>
      </c>
      <c r="AL108" s="30">
        <v>2.72</v>
      </c>
      <c r="AM108" s="30">
        <v>2.72</v>
      </c>
      <c r="AN108" s="30">
        <v>2.72</v>
      </c>
    </row>
    <row r="109" spans="2:40" x14ac:dyDescent="0.25">
      <c r="B109" s="20" t="s">
        <v>9</v>
      </c>
      <c r="C109" s="20" t="s">
        <v>122</v>
      </c>
      <c r="D109" s="20" t="s">
        <v>251</v>
      </c>
      <c r="E109" s="20" t="s">
        <v>265</v>
      </c>
      <c r="F109" s="30">
        <v>1.36</v>
      </c>
      <c r="G109" s="30">
        <v>1.36</v>
      </c>
      <c r="H109" s="30">
        <v>1.36</v>
      </c>
      <c r="I109" s="30">
        <v>1.36</v>
      </c>
      <c r="J109" s="30">
        <v>1.36</v>
      </c>
      <c r="K109" s="30">
        <v>1.36</v>
      </c>
      <c r="L109" s="30">
        <v>1.36</v>
      </c>
      <c r="M109" s="30">
        <v>1.36</v>
      </c>
      <c r="N109" s="30">
        <v>1.36</v>
      </c>
      <c r="O109" s="30">
        <v>1.36</v>
      </c>
      <c r="P109" s="30">
        <v>1.36</v>
      </c>
      <c r="Q109" s="30">
        <v>1.36</v>
      </c>
      <c r="R109" s="30">
        <v>1.36</v>
      </c>
      <c r="S109" s="30">
        <v>1.36</v>
      </c>
      <c r="T109" s="30">
        <v>1.36</v>
      </c>
      <c r="U109" s="30">
        <v>1.36</v>
      </c>
      <c r="V109" s="30">
        <v>1.36</v>
      </c>
      <c r="W109" s="30">
        <v>1.36</v>
      </c>
      <c r="X109" s="30">
        <v>1.36</v>
      </c>
      <c r="Y109" s="30">
        <v>1.36</v>
      </c>
      <c r="Z109" s="30">
        <v>1.36</v>
      </c>
      <c r="AA109" s="30">
        <v>1.36</v>
      </c>
      <c r="AB109" s="30">
        <v>1.36</v>
      </c>
      <c r="AC109" s="30">
        <v>1.36</v>
      </c>
      <c r="AD109" s="30">
        <v>1.36</v>
      </c>
      <c r="AE109" s="30">
        <v>1.36</v>
      </c>
      <c r="AF109" s="30">
        <v>1.36</v>
      </c>
      <c r="AG109" s="30">
        <v>1.36</v>
      </c>
      <c r="AH109" s="30">
        <v>1.36</v>
      </c>
      <c r="AI109" s="30">
        <v>1.36</v>
      </c>
      <c r="AJ109" s="30">
        <v>1.36</v>
      </c>
      <c r="AK109" s="30">
        <v>1.36</v>
      </c>
      <c r="AL109" s="30">
        <v>1.36</v>
      </c>
      <c r="AM109" s="30">
        <v>1.36</v>
      </c>
      <c r="AN109" s="30">
        <v>1.36</v>
      </c>
    </row>
    <row r="110" spans="2:40" x14ac:dyDescent="0.25">
      <c r="B110" s="20" t="s">
        <v>10</v>
      </c>
      <c r="C110" s="20" t="s">
        <v>122</v>
      </c>
      <c r="D110" s="20" t="s">
        <v>251</v>
      </c>
      <c r="E110" s="20" t="s">
        <v>265</v>
      </c>
      <c r="F110" s="30">
        <v>6.79</v>
      </c>
      <c r="G110" s="30">
        <v>6.79</v>
      </c>
      <c r="H110" s="30">
        <v>6.79</v>
      </c>
      <c r="I110" s="30">
        <v>6.79</v>
      </c>
      <c r="J110" s="30">
        <v>6.79</v>
      </c>
      <c r="K110" s="30">
        <v>6.79</v>
      </c>
      <c r="L110" s="30">
        <v>6.79</v>
      </c>
      <c r="M110" s="30">
        <v>6.79</v>
      </c>
      <c r="N110" s="30">
        <v>6.79</v>
      </c>
      <c r="O110" s="30">
        <v>6.79</v>
      </c>
      <c r="P110" s="30">
        <v>6.79</v>
      </c>
      <c r="Q110" s="30">
        <v>6.79</v>
      </c>
      <c r="R110" s="30">
        <v>6.79</v>
      </c>
      <c r="S110" s="30">
        <v>6.79</v>
      </c>
      <c r="T110" s="30">
        <v>6.79</v>
      </c>
      <c r="U110" s="30">
        <v>6.79</v>
      </c>
      <c r="V110" s="30">
        <v>6.79</v>
      </c>
      <c r="W110" s="30">
        <v>6.79</v>
      </c>
      <c r="X110" s="30">
        <v>6.79</v>
      </c>
      <c r="Y110" s="30">
        <v>6.79</v>
      </c>
      <c r="Z110" s="30">
        <v>6.79</v>
      </c>
      <c r="AA110" s="30">
        <v>6.79</v>
      </c>
      <c r="AB110" s="30">
        <v>6.79</v>
      </c>
      <c r="AC110" s="30">
        <v>6.79</v>
      </c>
      <c r="AD110" s="30">
        <v>6.79</v>
      </c>
      <c r="AE110" s="30">
        <v>6.79</v>
      </c>
      <c r="AF110" s="30">
        <v>6.79</v>
      </c>
      <c r="AG110" s="30">
        <v>6.79</v>
      </c>
      <c r="AH110" s="30">
        <v>6.79</v>
      </c>
      <c r="AI110" s="30">
        <v>6.79</v>
      </c>
      <c r="AJ110" s="30">
        <v>6.79</v>
      </c>
      <c r="AK110" s="30">
        <v>6.79</v>
      </c>
      <c r="AL110" s="30">
        <v>6.79</v>
      </c>
      <c r="AM110" s="30">
        <v>6.79</v>
      </c>
      <c r="AN110" s="30">
        <v>6.79</v>
      </c>
    </row>
    <row r="111" spans="2:40" x14ac:dyDescent="0.25">
      <c r="B111" s="20" t="s">
        <v>11</v>
      </c>
      <c r="C111" s="20" t="s">
        <v>122</v>
      </c>
      <c r="D111" s="20" t="s">
        <v>251</v>
      </c>
      <c r="E111" s="20" t="s">
        <v>265</v>
      </c>
      <c r="F111" s="30">
        <v>1.81</v>
      </c>
      <c r="G111" s="30">
        <v>1.81</v>
      </c>
      <c r="H111" s="30">
        <v>1.81</v>
      </c>
      <c r="I111" s="30">
        <v>1.81</v>
      </c>
      <c r="J111" s="30">
        <v>1.81</v>
      </c>
      <c r="K111" s="30">
        <v>1.81</v>
      </c>
      <c r="L111" s="30">
        <v>1.81</v>
      </c>
      <c r="M111" s="30">
        <v>1.81</v>
      </c>
      <c r="N111" s="30">
        <v>1.81</v>
      </c>
      <c r="O111" s="30">
        <v>1.81</v>
      </c>
      <c r="P111" s="30">
        <v>1.81</v>
      </c>
      <c r="Q111" s="30">
        <v>1.81</v>
      </c>
      <c r="R111" s="30">
        <v>1.81</v>
      </c>
      <c r="S111" s="30">
        <v>1.81</v>
      </c>
      <c r="T111" s="30">
        <v>1.81</v>
      </c>
      <c r="U111" s="30">
        <v>1.81</v>
      </c>
      <c r="V111" s="30">
        <v>1.81</v>
      </c>
      <c r="W111" s="30">
        <v>1.81</v>
      </c>
      <c r="X111" s="30">
        <v>1.81</v>
      </c>
      <c r="Y111" s="30">
        <v>1.81</v>
      </c>
      <c r="Z111" s="30">
        <v>1.81</v>
      </c>
      <c r="AA111" s="30">
        <v>1.81</v>
      </c>
      <c r="AB111" s="30">
        <v>1.81</v>
      </c>
      <c r="AC111" s="30">
        <v>1.81</v>
      </c>
      <c r="AD111" s="30">
        <v>1.81</v>
      </c>
      <c r="AE111" s="30">
        <v>1.81</v>
      </c>
      <c r="AF111" s="30">
        <v>1.81</v>
      </c>
      <c r="AG111" s="30">
        <v>1.81</v>
      </c>
      <c r="AH111" s="30">
        <v>1.81</v>
      </c>
      <c r="AI111" s="30">
        <v>1.81</v>
      </c>
      <c r="AJ111" s="30">
        <v>1.81</v>
      </c>
      <c r="AK111" s="30">
        <v>1.81</v>
      </c>
      <c r="AL111" s="30">
        <v>1.81</v>
      </c>
      <c r="AM111" s="30">
        <v>1.81</v>
      </c>
      <c r="AN111" s="30">
        <v>1.81</v>
      </c>
    </row>
    <row r="112" spans="2:40" x14ac:dyDescent="0.25">
      <c r="B112" s="20" t="s">
        <v>113</v>
      </c>
      <c r="C112" s="20" t="s">
        <v>124</v>
      </c>
      <c r="D112" s="20" t="s">
        <v>251</v>
      </c>
      <c r="E112" s="20" t="s">
        <v>265</v>
      </c>
      <c r="F112" s="30" t="s">
        <v>117</v>
      </c>
      <c r="G112" s="30" t="s">
        <v>117</v>
      </c>
      <c r="H112" s="30" t="s">
        <v>117</v>
      </c>
      <c r="I112" s="30" t="s">
        <v>117</v>
      </c>
      <c r="J112" s="30" t="s">
        <v>117</v>
      </c>
      <c r="K112" s="30" t="s">
        <v>117</v>
      </c>
      <c r="L112" s="30" t="s">
        <v>117</v>
      </c>
      <c r="M112" s="30" t="s">
        <v>117</v>
      </c>
      <c r="N112" s="30" t="s">
        <v>117</v>
      </c>
      <c r="O112" s="30" t="s">
        <v>117</v>
      </c>
      <c r="P112" s="30" t="s">
        <v>117</v>
      </c>
      <c r="Q112" s="30" t="s">
        <v>117</v>
      </c>
      <c r="R112" s="30" t="s">
        <v>117</v>
      </c>
      <c r="S112" s="30" t="s">
        <v>117</v>
      </c>
      <c r="T112" s="30" t="s">
        <v>117</v>
      </c>
      <c r="U112" s="30" t="s">
        <v>117</v>
      </c>
      <c r="V112" s="30" t="s">
        <v>117</v>
      </c>
      <c r="W112" s="30" t="s">
        <v>117</v>
      </c>
      <c r="X112" s="30" t="s">
        <v>117</v>
      </c>
      <c r="Y112" s="30" t="s">
        <v>117</v>
      </c>
      <c r="Z112" s="30" t="s">
        <v>117</v>
      </c>
      <c r="AA112" s="30" t="s">
        <v>117</v>
      </c>
      <c r="AB112" s="30" t="s">
        <v>117</v>
      </c>
      <c r="AC112" s="30" t="s">
        <v>117</v>
      </c>
      <c r="AD112" s="30" t="s">
        <v>117</v>
      </c>
      <c r="AE112" s="30" t="s">
        <v>117</v>
      </c>
      <c r="AF112" s="30" t="s">
        <v>117</v>
      </c>
      <c r="AG112" s="30" t="s">
        <v>117</v>
      </c>
      <c r="AH112" s="30" t="s">
        <v>117</v>
      </c>
      <c r="AI112" s="30" t="s">
        <v>117</v>
      </c>
      <c r="AJ112" s="30" t="s">
        <v>117</v>
      </c>
      <c r="AK112" s="30" t="s">
        <v>117</v>
      </c>
      <c r="AL112" s="30" t="s">
        <v>117</v>
      </c>
      <c r="AM112" s="30" t="s">
        <v>117</v>
      </c>
      <c r="AN112" s="30" t="s">
        <v>117</v>
      </c>
    </row>
    <row r="113" spans="2:40" x14ac:dyDescent="0.25">
      <c r="B113" s="20" t="s">
        <v>38</v>
      </c>
      <c r="C113" s="20" t="s">
        <v>123</v>
      </c>
      <c r="D113" s="20" t="s">
        <v>251</v>
      </c>
      <c r="E113" s="20" t="s">
        <v>265</v>
      </c>
      <c r="F113" s="30" t="s">
        <v>117</v>
      </c>
      <c r="G113" s="30" t="s">
        <v>117</v>
      </c>
      <c r="H113" s="30" t="s">
        <v>117</v>
      </c>
      <c r="I113" s="30" t="s">
        <v>117</v>
      </c>
      <c r="J113" s="30" t="s">
        <v>117</v>
      </c>
      <c r="K113" s="30" t="s">
        <v>117</v>
      </c>
      <c r="L113" s="30" t="s">
        <v>117</v>
      </c>
      <c r="M113" s="30" t="s">
        <v>117</v>
      </c>
      <c r="N113" s="30" t="s">
        <v>117</v>
      </c>
      <c r="O113" s="30" t="s">
        <v>117</v>
      </c>
      <c r="P113" s="30" t="s">
        <v>117</v>
      </c>
      <c r="Q113" s="30" t="s">
        <v>117</v>
      </c>
      <c r="R113" s="30" t="s">
        <v>117</v>
      </c>
      <c r="S113" s="30" t="s">
        <v>117</v>
      </c>
      <c r="T113" s="30" t="s">
        <v>117</v>
      </c>
      <c r="U113" s="30" t="s">
        <v>117</v>
      </c>
      <c r="V113" s="30" t="s">
        <v>117</v>
      </c>
      <c r="W113" s="30" t="s">
        <v>117</v>
      </c>
      <c r="X113" s="30" t="s">
        <v>117</v>
      </c>
      <c r="Y113" s="30" t="s">
        <v>117</v>
      </c>
      <c r="Z113" s="30" t="s">
        <v>117</v>
      </c>
      <c r="AA113" s="30" t="s">
        <v>117</v>
      </c>
      <c r="AB113" s="30" t="s">
        <v>117</v>
      </c>
      <c r="AC113" s="30" t="s">
        <v>117</v>
      </c>
      <c r="AD113" s="30" t="s">
        <v>117</v>
      </c>
      <c r="AE113" s="30" t="s">
        <v>117</v>
      </c>
      <c r="AF113" s="30" t="s">
        <v>117</v>
      </c>
      <c r="AG113" s="30" t="s">
        <v>117</v>
      </c>
      <c r="AH113" s="30" t="s">
        <v>117</v>
      </c>
      <c r="AI113" s="30" t="s">
        <v>117</v>
      </c>
      <c r="AJ113" s="30" t="s">
        <v>117</v>
      </c>
      <c r="AK113" s="30" t="s">
        <v>117</v>
      </c>
      <c r="AL113" s="30" t="s">
        <v>117</v>
      </c>
      <c r="AM113" s="30" t="s">
        <v>117</v>
      </c>
      <c r="AN113" s="30" t="s">
        <v>117</v>
      </c>
    </row>
    <row r="114" spans="2:40" x14ac:dyDescent="0.25">
      <c r="B114" s="20" t="s">
        <v>12</v>
      </c>
      <c r="C114" s="20" t="s">
        <v>124</v>
      </c>
      <c r="D114" s="20" t="s">
        <v>251</v>
      </c>
      <c r="E114" s="20" t="s">
        <v>265</v>
      </c>
      <c r="F114" s="30" t="s">
        <v>117</v>
      </c>
      <c r="G114" s="30" t="s">
        <v>117</v>
      </c>
      <c r="H114" s="30" t="s">
        <v>117</v>
      </c>
      <c r="I114" s="30" t="s">
        <v>117</v>
      </c>
      <c r="J114" s="30" t="s">
        <v>117</v>
      </c>
      <c r="K114" s="30" t="s">
        <v>117</v>
      </c>
      <c r="L114" s="30" t="s">
        <v>117</v>
      </c>
      <c r="M114" s="30" t="s">
        <v>117</v>
      </c>
      <c r="N114" s="30" t="s">
        <v>117</v>
      </c>
      <c r="O114" s="30" t="s">
        <v>117</v>
      </c>
      <c r="P114" s="30" t="s">
        <v>117</v>
      </c>
      <c r="Q114" s="30" t="s">
        <v>117</v>
      </c>
      <c r="R114" s="30" t="s">
        <v>117</v>
      </c>
      <c r="S114" s="30" t="s">
        <v>117</v>
      </c>
      <c r="T114" s="30" t="s">
        <v>117</v>
      </c>
      <c r="U114" s="30" t="s">
        <v>117</v>
      </c>
      <c r="V114" s="30" t="s">
        <v>117</v>
      </c>
      <c r="W114" s="30" t="s">
        <v>117</v>
      </c>
      <c r="X114" s="30" t="s">
        <v>117</v>
      </c>
      <c r="Y114" s="30" t="s">
        <v>117</v>
      </c>
      <c r="Z114" s="30" t="s">
        <v>117</v>
      </c>
      <c r="AA114" s="30" t="s">
        <v>117</v>
      </c>
      <c r="AB114" s="30" t="s">
        <v>117</v>
      </c>
      <c r="AC114" s="30" t="s">
        <v>117</v>
      </c>
      <c r="AD114" s="30" t="s">
        <v>117</v>
      </c>
      <c r="AE114" s="30" t="s">
        <v>117</v>
      </c>
      <c r="AF114" s="30" t="s">
        <v>117</v>
      </c>
      <c r="AG114" s="30" t="s">
        <v>117</v>
      </c>
      <c r="AH114" s="30" t="s">
        <v>117</v>
      </c>
      <c r="AI114" s="30" t="s">
        <v>117</v>
      </c>
      <c r="AJ114" s="30" t="s">
        <v>117</v>
      </c>
      <c r="AK114" s="30" t="s">
        <v>117</v>
      </c>
      <c r="AL114" s="30" t="s">
        <v>117</v>
      </c>
      <c r="AM114" s="30" t="s">
        <v>117</v>
      </c>
      <c r="AN114" s="30" t="s">
        <v>117</v>
      </c>
    </row>
    <row r="115" spans="2:40" x14ac:dyDescent="0.25">
      <c r="B115" s="20" t="s">
        <v>13</v>
      </c>
      <c r="C115" s="20" t="s">
        <v>124</v>
      </c>
      <c r="D115" s="20" t="s">
        <v>251</v>
      </c>
      <c r="E115" s="20" t="s">
        <v>265</v>
      </c>
      <c r="F115" s="30" t="s">
        <v>117</v>
      </c>
      <c r="G115" s="30" t="s">
        <v>117</v>
      </c>
      <c r="H115" s="30" t="s">
        <v>117</v>
      </c>
      <c r="I115" s="30" t="s">
        <v>117</v>
      </c>
      <c r="J115" s="30" t="s">
        <v>117</v>
      </c>
      <c r="K115" s="30" t="s">
        <v>117</v>
      </c>
      <c r="L115" s="30" t="s">
        <v>117</v>
      </c>
      <c r="M115" s="30" t="s">
        <v>117</v>
      </c>
      <c r="N115" s="30" t="s">
        <v>117</v>
      </c>
      <c r="O115" s="30" t="s">
        <v>117</v>
      </c>
      <c r="P115" s="30" t="s">
        <v>117</v>
      </c>
      <c r="Q115" s="30" t="s">
        <v>117</v>
      </c>
      <c r="R115" s="30" t="s">
        <v>117</v>
      </c>
      <c r="S115" s="30" t="s">
        <v>117</v>
      </c>
      <c r="T115" s="30" t="s">
        <v>117</v>
      </c>
      <c r="U115" s="30" t="s">
        <v>117</v>
      </c>
      <c r="V115" s="30" t="s">
        <v>117</v>
      </c>
      <c r="W115" s="30" t="s">
        <v>117</v>
      </c>
      <c r="X115" s="30" t="s">
        <v>117</v>
      </c>
      <c r="Y115" s="30" t="s">
        <v>117</v>
      </c>
      <c r="Z115" s="30" t="s">
        <v>117</v>
      </c>
      <c r="AA115" s="30" t="s">
        <v>117</v>
      </c>
      <c r="AB115" s="30" t="s">
        <v>117</v>
      </c>
      <c r="AC115" s="30" t="s">
        <v>117</v>
      </c>
      <c r="AD115" s="30" t="s">
        <v>117</v>
      </c>
      <c r="AE115" s="30" t="s">
        <v>117</v>
      </c>
      <c r="AF115" s="30" t="s">
        <v>117</v>
      </c>
      <c r="AG115" s="30" t="s">
        <v>117</v>
      </c>
      <c r="AH115" s="30" t="s">
        <v>117</v>
      </c>
      <c r="AI115" s="30" t="s">
        <v>117</v>
      </c>
      <c r="AJ115" s="30" t="s">
        <v>117</v>
      </c>
      <c r="AK115" s="30" t="s">
        <v>117</v>
      </c>
      <c r="AL115" s="30" t="s">
        <v>117</v>
      </c>
      <c r="AM115" s="30" t="s">
        <v>117</v>
      </c>
      <c r="AN115" s="30" t="s">
        <v>117</v>
      </c>
    </row>
    <row r="116" spans="2:40" x14ac:dyDescent="0.25">
      <c r="B116" s="20" t="s">
        <v>14</v>
      </c>
      <c r="C116" s="20" t="s">
        <v>124</v>
      </c>
      <c r="D116" s="20" t="s">
        <v>251</v>
      </c>
      <c r="E116" s="20" t="s">
        <v>265</v>
      </c>
      <c r="F116" s="30" t="s">
        <v>117</v>
      </c>
      <c r="G116" s="30" t="s">
        <v>117</v>
      </c>
      <c r="H116" s="30" t="s">
        <v>117</v>
      </c>
      <c r="I116" s="30" t="s">
        <v>117</v>
      </c>
      <c r="J116" s="30" t="s">
        <v>117</v>
      </c>
      <c r="K116" s="30" t="s">
        <v>117</v>
      </c>
      <c r="L116" s="30" t="s">
        <v>117</v>
      </c>
      <c r="M116" s="30" t="s">
        <v>117</v>
      </c>
      <c r="N116" s="30" t="s">
        <v>117</v>
      </c>
      <c r="O116" s="30" t="s">
        <v>117</v>
      </c>
      <c r="P116" s="30" t="s">
        <v>117</v>
      </c>
      <c r="Q116" s="30" t="s">
        <v>117</v>
      </c>
      <c r="R116" s="30" t="s">
        <v>117</v>
      </c>
      <c r="S116" s="30" t="s">
        <v>117</v>
      </c>
      <c r="T116" s="30" t="s">
        <v>117</v>
      </c>
      <c r="U116" s="30" t="s">
        <v>117</v>
      </c>
      <c r="V116" s="30" t="s">
        <v>117</v>
      </c>
      <c r="W116" s="30" t="s">
        <v>117</v>
      </c>
      <c r="X116" s="30" t="s">
        <v>117</v>
      </c>
      <c r="Y116" s="30" t="s">
        <v>117</v>
      </c>
      <c r="Z116" s="30" t="s">
        <v>117</v>
      </c>
      <c r="AA116" s="30" t="s">
        <v>117</v>
      </c>
      <c r="AB116" s="30" t="s">
        <v>117</v>
      </c>
      <c r="AC116" s="30" t="s">
        <v>117</v>
      </c>
      <c r="AD116" s="30" t="s">
        <v>117</v>
      </c>
      <c r="AE116" s="30" t="s">
        <v>117</v>
      </c>
      <c r="AF116" s="30" t="s">
        <v>117</v>
      </c>
      <c r="AG116" s="30" t="s">
        <v>117</v>
      </c>
      <c r="AH116" s="30" t="s">
        <v>117</v>
      </c>
      <c r="AI116" s="30" t="s">
        <v>117</v>
      </c>
      <c r="AJ116" s="30" t="s">
        <v>117</v>
      </c>
      <c r="AK116" s="30" t="s">
        <v>117</v>
      </c>
      <c r="AL116" s="30" t="s">
        <v>117</v>
      </c>
      <c r="AM116" s="30" t="s">
        <v>117</v>
      </c>
      <c r="AN116" s="30" t="s">
        <v>117</v>
      </c>
    </row>
    <row r="117" spans="2:40" x14ac:dyDescent="0.25">
      <c r="B117" s="20" t="s">
        <v>15</v>
      </c>
      <c r="C117" s="20" t="s">
        <v>124</v>
      </c>
      <c r="D117" s="20" t="s">
        <v>251</v>
      </c>
      <c r="E117" s="20" t="s">
        <v>265</v>
      </c>
      <c r="F117" s="30" t="s">
        <v>117</v>
      </c>
      <c r="G117" s="30" t="s">
        <v>117</v>
      </c>
      <c r="H117" s="30" t="s">
        <v>117</v>
      </c>
      <c r="I117" s="30" t="s">
        <v>117</v>
      </c>
      <c r="J117" s="30" t="s">
        <v>117</v>
      </c>
      <c r="K117" s="30" t="s">
        <v>117</v>
      </c>
      <c r="L117" s="30" t="s">
        <v>117</v>
      </c>
      <c r="M117" s="30" t="s">
        <v>117</v>
      </c>
      <c r="N117" s="30" t="s">
        <v>117</v>
      </c>
      <c r="O117" s="30" t="s">
        <v>117</v>
      </c>
      <c r="P117" s="30" t="s">
        <v>117</v>
      </c>
      <c r="Q117" s="30" t="s">
        <v>117</v>
      </c>
      <c r="R117" s="30" t="s">
        <v>117</v>
      </c>
      <c r="S117" s="30" t="s">
        <v>117</v>
      </c>
      <c r="T117" s="30" t="s">
        <v>117</v>
      </c>
      <c r="U117" s="30" t="s">
        <v>117</v>
      </c>
      <c r="V117" s="30" t="s">
        <v>117</v>
      </c>
      <c r="W117" s="30" t="s">
        <v>117</v>
      </c>
      <c r="X117" s="30" t="s">
        <v>117</v>
      </c>
      <c r="Y117" s="30" t="s">
        <v>117</v>
      </c>
      <c r="Z117" s="30" t="s">
        <v>117</v>
      </c>
      <c r="AA117" s="30" t="s">
        <v>117</v>
      </c>
      <c r="AB117" s="30" t="s">
        <v>117</v>
      </c>
      <c r="AC117" s="30" t="s">
        <v>117</v>
      </c>
      <c r="AD117" s="30" t="s">
        <v>117</v>
      </c>
      <c r="AE117" s="30" t="s">
        <v>117</v>
      </c>
      <c r="AF117" s="30" t="s">
        <v>117</v>
      </c>
      <c r="AG117" s="30" t="s">
        <v>117</v>
      </c>
      <c r="AH117" s="30" t="s">
        <v>117</v>
      </c>
      <c r="AI117" s="30" t="s">
        <v>117</v>
      </c>
      <c r="AJ117" s="30" t="s">
        <v>117</v>
      </c>
      <c r="AK117" s="30" t="s">
        <v>117</v>
      </c>
      <c r="AL117" s="30" t="s">
        <v>117</v>
      </c>
      <c r="AM117" s="30" t="s">
        <v>117</v>
      </c>
      <c r="AN117" s="30" t="s">
        <v>117</v>
      </c>
    </row>
    <row r="118" spans="2:40" x14ac:dyDescent="0.25">
      <c r="B118" s="20" t="s">
        <v>16</v>
      </c>
      <c r="C118" s="20" t="s">
        <v>124</v>
      </c>
      <c r="D118" s="20" t="s">
        <v>251</v>
      </c>
      <c r="E118" s="20" t="s">
        <v>265</v>
      </c>
      <c r="F118" s="30" t="s">
        <v>117</v>
      </c>
      <c r="G118" s="30" t="s">
        <v>117</v>
      </c>
      <c r="H118" s="30" t="s">
        <v>117</v>
      </c>
      <c r="I118" s="30" t="s">
        <v>117</v>
      </c>
      <c r="J118" s="30" t="s">
        <v>117</v>
      </c>
      <c r="K118" s="30" t="s">
        <v>117</v>
      </c>
      <c r="L118" s="30" t="s">
        <v>117</v>
      </c>
      <c r="M118" s="30" t="s">
        <v>117</v>
      </c>
      <c r="N118" s="30" t="s">
        <v>117</v>
      </c>
      <c r="O118" s="30" t="s">
        <v>117</v>
      </c>
      <c r="P118" s="30" t="s">
        <v>117</v>
      </c>
      <c r="Q118" s="30" t="s">
        <v>117</v>
      </c>
      <c r="R118" s="30" t="s">
        <v>117</v>
      </c>
      <c r="S118" s="30" t="s">
        <v>117</v>
      </c>
      <c r="T118" s="30" t="s">
        <v>117</v>
      </c>
      <c r="U118" s="30" t="s">
        <v>117</v>
      </c>
      <c r="V118" s="30" t="s">
        <v>117</v>
      </c>
      <c r="W118" s="30" t="s">
        <v>117</v>
      </c>
      <c r="X118" s="30" t="s">
        <v>117</v>
      </c>
      <c r="Y118" s="30" t="s">
        <v>117</v>
      </c>
      <c r="Z118" s="30" t="s">
        <v>117</v>
      </c>
      <c r="AA118" s="30" t="s">
        <v>117</v>
      </c>
      <c r="AB118" s="30" t="s">
        <v>117</v>
      </c>
      <c r="AC118" s="30" t="s">
        <v>117</v>
      </c>
      <c r="AD118" s="30" t="s">
        <v>117</v>
      </c>
      <c r="AE118" s="30" t="s">
        <v>117</v>
      </c>
      <c r="AF118" s="30" t="s">
        <v>117</v>
      </c>
      <c r="AG118" s="30" t="s">
        <v>117</v>
      </c>
      <c r="AH118" s="30" t="s">
        <v>117</v>
      </c>
      <c r="AI118" s="30" t="s">
        <v>117</v>
      </c>
      <c r="AJ118" s="30" t="s">
        <v>117</v>
      </c>
      <c r="AK118" s="30" t="s">
        <v>117</v>
      </c>
      <c r="AL118" s="30" t="s">
        <v>117</v>
      </c>
      <c r="AM118" s="30" t="s">
        <v>117</v>
      </c>
      <c r="AN118" s="30" t="s">
        <v>117</v>
      </c>
    </row>
    <row r="119" spans="2:40" x14ac:dyDescent="0.25">
      <c r="B119" s="20" t="s">
        <v>17</v>
      </c>
      <c r="D119" s="20" t="s">
        <v>251</v>
      </c>
      <c r="E119" s="20" t="s">
        <v>265</v>
      </c>
      <c r="F119" s="30" t="s">
        <v>117</v>
      </c>
      <c r="G119" s="30" t="s">
        <v>117</v>
      </c>
      <c r="H119" s="30" t="s">
        <v>117</v>
      </c>
      <c r="I119" s="30" t="s">
        <v>117</v>
      </c>
      <c r="J119" s="30" t="s">
        <v>117</v>
      </c>
      <c r="K119" s="30" t="s">
        <v>117</v>
      </c>
      <c r="L119" s="30" t="s">
        <v>117</v>
      </c>
      <c r="M119" s="30" t="s">
        <v>117</v>
      </c>
      <c r="N119" s="30" t="s">
        <v>117</v>
      </c>
      <c r="O119" s="30" t="s">
        <v>117</v>
      </c>
      <c r="P119" s="30" t="s">
        <v>117</v>
      </c>
      <c r="Q119" s="30" t="s">
        <v>117</v>
      </c>
      <c r="R119" s="30" t="s">
        <v>117</v>
      </c>
      <c r="S119" s="30" t="s">
        <v>117</v>
      </c>
      <c r="T119" s="30" t="s">
        <v>117</v>
      </c>
      <c r="U119" s="30" t="s">
        <v>117</v>
      </c>
      <c r="V119" s="30" t="s">
        <v>117</v>
      </c>
      <c r="W119" s="30" t="s">
        <v>117</v>
      </c>
      <c r="X119" s="30" t="s">
        <v>117</v>
      </c>
      <c r="Y119" s="30" t="s">
        <v>117</v>
      </c>
      <c r="Z119" s="30" t="s">
        <v>117</v>
      </c>
      <c r="AA119" s="30" t="s">
        <v>117</v>
      </c>
      <c r="AB119" s="30" t="s">
        <v>117</v>
      </c>
      <c r="AC119" s="30" t="s">
        <v>117</v>
      </c>
      <c r="AD119" s="30" t="s">
        <v>117</v>
      </c>
      <c r="AE119" s="30" t="s">
        <v>117</v>
      </c>
      <c r="AF119" s="30" t="s">
        <v>117</v>
      </c>
      <c r="AG119" s="30" t="s">
        <v>117</v>
      </c>
      <c r="AH119" s="30" t="s">
        <v>117</v>
      </c>
      <c r="AI119" s="30" t="s">
        <v>117</v>
      </c>
      <c r="AJ119" s="30" t="s">
        <v>117</v>
      </c>
      <c r="AK119" s="30" t="s">
        <v>117</v>
      </c>
      <c r="AL119" s="30" t="s">
        <v>117</v>
      </c>
      <c r="AM119" s="30" t="s">
        <v>117</v>
      </c>
      <c r="AN119" s="30" t="s">
        <v>117</v>
      </c>
    </row>
    <row r="120" spans="2:40" x14ac:dyDescent="0.25">
      <c r="C120" s="36"/>
      <c r="AL120" s="33"/>
      <c r="AM120" s="33"/>
      <c r="AN120" s="33"/>
    </row>
    <row r="121" spans="2:40" x14ac:dyDescent="0.25">
      <c r="B121" s="16" t="s">
        <v>30</v>
      </c>
      <c r="C121" s="16" t="s">
        <v>44</v>
      </c>
      <c r="D121" s="16"/>
      <c r="E121" s="16"/>
      <c r="F121" s="34"/>
      <c r="AL121" s="33"/>
      <c r="AM121" s="33"/>
      <c r="AN121" s="33"/>
    </row>
    <row r="122" spans="2:40" x14ac:dyDescent="0.25">
      <c r="B122" s="16" t="s">
        <v>21</v>
      </c>
      <c r="C122" s="16" t="s">
        <v>23</v>
      </c>
      <c r="D122" s="16" t="s">
        <v>28</v>
      </c>
      <c r="E122" s="16" t="s">
        <v>177</v>
      </c>
      <c r="F122" s="34">
        <v>1990</v>
      </c>
      <c r="G122" s="34">
        <v>1991</v>
      </c>
      <c r="H122" s="34">
        <v>1992</v>
      </c>
      <c r="I122" s="34">
        <v>1993</v>
      </c>
      <c r="J122" s="34">
        <v>1994</v>
      </c>
      <c r="K122" s="34">
        <v>1995</v>
      </c>
      <c r="L122" s="34">
        <v>1996</v>
      </c>
      <c r="M122" s="34">
        <v>1997</v>
      </c>
      <c r="N122" s="34">
        <v>1998</v>
      </c>
      <c r="O122" s="34">
        <v>1999</v>
      </c>
      <c r="P122" s="34">
        <v>2000</v>
      </c>
      <c r="Q122" s="34">
        <v>2001</v>
      </c>
      <c r="R122" s="34">
        <v>2002</v>
      </c>
      <c r="S122" s="34">
        <v>2003</v>
      </c>
      <c r="T122" s="34">
        <v>2004</v>
      </c>
      <c r="U122" s="34">
        <v>2005</v>
      </c>
      <c r="V122" s="34">
        <v>2006</v>
      </c>
      <c r="W122" s="34">
        <v>2007</v>
      </c>
      <c r="X122" s="34">
        <v>2008</v>
      </c>
      <c r="Y122" s="34">
        <v>2009</v>
      </c>
      <c r="Z122" s="34">
        <v>2010</v>
      </c>
      <c r="AA122" s="34">
        <v>2011</v>
      </c>
      <c r="AB122" s="34">
        <v>2012</v>
      </c>
      <c r="AC122" s="34">
        <v>2013</v>
      </c>
      <c r="AD122" s="34">
        <v>2014</v>
      </c>
      <c r="AE122" s="34">
        <v>2015</v>
      </c>
      <c r="AF122" s="34">
        <v>2016</v>
      </c>
      <c r="AG122" s="34">
        <v>2017</v>
      </c>
      <c r="AH122" s="34">
        <v>2018</v>
      </c>
      <c r="AI122" s="34">
        <v>2019</v>
      </c>
      <c r="AJ122" s="34">
        <v>2020</v>
      </c>
      <c r="AK122" s="34">
        <v>2021</v>
      </c>
      <c r="AL122" s="34">
        <v>2022</v>
      </c>
      <c r="AM122" s="34">
        <v>2023</v>
      </c>
      <c r="AN122" s="34">
        <v>2024</v>
      </c>
    </row>
    <row r="123" spans="2:40" ht="18" x14ac:dyDescent="0.35">
      <c r="B123" s="20" t="s">
        <v>149</v>
      </c>
      <c r="C123" s="20" t="s">
        <v>33</v>
      </c>
      <c r="D123" s="20" t="s">
        <v>251</v>
      </c>
      <c r="E123" s="20" t="s">
        <v>263</v>
      </c>
      <c r="F123" s="30">
        <v>63</v>
      </c>
      <c r="G123" s="30">
        <v>63</v>
      </c>
      <c r="H123" s="30">
        <v>63</v>
      </c>
      <c r="I123" s="30">
        <v>63</v>
      </c>
      <c r="J123" s="30">
        <v>63</v>
      </c>
      <c r="K123" s="30">
        <v>63</v>
      </c>
      <c r="L123" s="30">
        <v>63</v>
      </c>
      <c r="M123" s="30">
        <v>63</v>
      </c>
      <c r="N123" s="30">
        <v>63</v>
      </c>
      <c r="O123" s="30">
        <v>63</v>
      </c>
      <c r="P123" s="30">
        <v>63</v>
      </c>
      <c r="Q123" s="30">
        <v>63</v>
      </c>
      <c r="R123" s="30">
        <v>63</v>
      </c>
      <c r="S123" s="30">
        <v>63</v>
      </c>
      <c r="T123" s="30">
        <v>63</v>
      </c>
      <c r="U123" s="30">
        <v>63</v>
      </c>
      <c r="V123" s="30">
        <v>63</v>
      </c>
      <c r="W123" s="30">
        <v>63</v>
      </c>
      <c r="X123" s="30">
        <v>63</v>
      </c>
      <c r="Y123" s="30">
        <v>63</v>
      </c>
      <c r="Z123" s="30">
        <v>63</v>
      </c>
      <c r="AA123" s="30">
        <v>63</v>
      </c>
      <c r="AB123" s="30">
        <v>63</v>
      </c>
      <c r="AC123" s="30">
        <v>63</v>
      </c>
      <c r="AD123" s="30">
        <v>63</v>
      </c>
      <c r="AE123" s="30">
        <v>63</v>
      </c>
      <c r="AF123" s="30">
        <v>63</v>
      </c>
      <c r="AG123" s="30">
        <v>63</v>
      </c>
      <c r="AH123" s="30">
        <v>63</v>
      </c>
      <c r="AI123" s="30">
        <v>63</v>
      </c>
      <c r="AJ123" s="30">
        <v>63</v>
      </c>
      <c r="AK123" s="30">
        <v>63</v>
      </c>
      <c r="AL123" s="30">
        <v>63</v>
      </c>
      <c r="AM123" s="30">
        <v>63</v>
      </c>
      <c r="AN123" s="30">
        <v>63</v>
      </c>
    </row>
    <row r="124" spans="2:40" ht="18" x14ac:dyDescent="0.35">
      <c r="B124" s="20" t="s">
        <v>150</v>
      </c>
      <c r="C124" s="20" t="s">
        <v>33</v>
      </c>
      <c r="D124" s="20" t="s">
        <v>61</v>
      </c>
      <c r="F124" s="30">
        <v>0.28100000000000003</v>
      </c>
      <c r="G124" s="30">
        <v>0.28100000000000003</v>
      </c>
      <c r="H124" s="30">
        <v>0.28100000000000003</v>
      </c>
      <c r="I124" s="30">
        <v>0.28100000000000003</v>
      </c>
      <c r="J124" s="30">
        <v>0.28100000000000003</v>
      </c>
      <c r="K124" s="30">
        <v>0.28100000000000003</v>
      </c>
      <c r="L124" s="30">
        <v>0.28100000000000003</v>
      </c>
      <c r="M124" s="30">
        <v>0.28100000000000003</v>
      </c>
      <c r="N124" s="30">
        <v>0.28100000000000003</v>
      </c>
      <c r="O124" s="30">
        <v>0.28100000000000003</v>
      </c>
      <c r="P124" s="30">
        <v>0.28100000000000003</v>
      </c>
      <c r="Q124" s="30">
        <v>0.28100000000000003</v>
      </c>
      <c r="R124" s="30">
        <v>0.28100000000000003</v>
      </c>
      <c r="S124" s="30">
        <v>0.28100000000000003</v>
      </c>
      <c r="T124" s="30">
        <v>0.28100000000000003</v>
      </c>
      <c r="U124" s="30">
        <v>0.28100000000000003</v>
      </c>
      <c r="V124" s="30">
        <v>0.28100000000000003</v>
      </c>
      <c r="W124" s="30">
        <v>0.28100000000000003</v>
      </c>
      <c r="X124" s="30">
        <v>0.28100000000000003</v>
      </c>
      <c r="Y124" s="30">
        <v>0.28100000000000003</v>
      </c>
      <c r="Z124" s="30">
        <v>0.28100000000000003</v>
      </c>
      <c r="AA124" s="30">
        <v>0.28100000000000003</v>
      </c>
      <c r="AB124" s="30">
        <v>0.28100000000000003</v>
      </c>
      <c r="AC124" s="30">
        <v>0.28100000000000003</v>
      </c>
      <c r="AD124" s="30">
        <v>0.28100000000000003</v>
      </c>
      <c r="AE124" s="30">
        <v>0.28100000000000003</v>
      </c>
      <c r="AF124" s="30">
        <v>0.28100000000000003</v>
      </c>
      <c r="AG124" s="30">
        <v>0.28100000000000003</v>
      </c>
      <c r="AH124" s="30">
        <v>0.28100000000000003</v>
      </c>
      <c r="AI124" s="30">
        <v>0.28100000000000003</v>
      </c>
      <c r="AJ124" s="30">
        <v>0.28100000000000003</v>
      </c>
      <c r="AK124" s="30">
        <v>0.28100000000000003</v>
      </c>
      <c r="AL124" s="30">
        <v>0.28100000000000003</v>
      </c>
      <c r="AM124" s="30">
        <v>0.28100000000000003</v>
      </c>
      <c r="AN124" s="30">
        <v>0.28100000000000003</v>
      </c>
    </row>
    <row r="125" spans="2:40" x14ac:dyDescent="0.25">
      <c r="B125" s="20" t="s">
        <v>1</v>
      </c>
      <c r="C125" s="20" t="s">
        <v>33</v>
      </c>
      <c r="D125" s="20" t="s">
        <v>251</v>
      </c>
      <c r="E125" s="20" t="s">
        <v>264</v>
      </c>
      <c r="F125" s="30">
        <v>2.58</v>
      </c>
      <c r="G125" s="30">
        <v>2.58</v>
      </c>
      <c r="H125" s="30">
        <v>2.58</v>
      </c>
      <c r="I125" s="30">
        <v>2.58</v>
      </c>
      <c r="J125" s="30">
        <v>2.58</v>
      </c>
      <c r="K125" s="30">
        <v>2.58</v>
      </c>
      <c r="L125" s="30">
        <v>2.58</v>
      </c>
      <c r="M125" s="30">
        <v>2.58</v>
      </c>
      <c r="N125" s="30">
        <v>2.58</v>
      </c>
      <c r="O125" s="30">
        <v>2.58</v>
      </c>
      <c r="P125" s="30">
        <v>2.58</v>
      </c>
      <c r="Q125" s="30">
        <v>2.58</v>
      </c>
      <c r="R125" s="30">
        <v>2.58</v>
      </c>
      <c r="S125" s="30">
        <v>2.58</v>
      </c>
      <c r="T125" s="30">
        <v>2.58</v>
      </c>
      <c r="U125" s="30">
        <v>2.58</v>
      </c>
      <c r="V125" s="30">
        <v>2.58</v>
      </c>
      <c r="W125" s="30">
        <v>2.58</v>
      </c>
      <c r="X125" s="30">
        <v>2.58</v>
      </c>
      <c r="Y125" s="30">
        <v>2.58</v>
      </c>
      <c r="Z125" s="30">
        <v>2.58</v>
      </c>
      <c r="AA125" s="30">
        <v>2.58</v>
      </c>
      <c r="AB125" s="30">
        <v>2.58</v>
      </c>
      <c r="AC125" s="30">
        <v>2.58</v>
      </c>
      <c r="AD125" s="30">
        <v>2.58</v>
      </c>
      <c r="AE125" s="30">
        <v>2.58</v>
      </c>
      <c r="AF125" s="30">
        <v>2.58</v>
      </c>
      <c r="AG125" s="30">
        <v>2.58</v>
      </c>
      <c r="AH125" s="30">
        <v>2.58</v>
      </c>
      <c r="AI125" s="30">
        <v>2.58</v>
      </c>
      <c r="AJ125" s="30">
        <v>2.58</v>
      </c>
      <c r="AK125" s="30">
        <v>2.58</v>
      </c>
      <c r="AL125" s="30">
        <v>2.58</v>
      </c>
      <c r="AM125" s="30">
        <v>2.58</v>
      </c>
      <c r="AN125" s="30">
        <v>2.58</v>
      </c>
    </row>
    <row r="126" spans="2:40" x14ac:dyDescent="0.25">
      <c r="B126" s="20" t="s">
        <v>0</v>
      </c>
      <c r="C126" s="20" t="s">
        <v>33</v>
      </c>
      <c r="D126" s="20" t="s">
        <v>251</v>
      </c>
      <c r="E126" s="20" t="s">
        <v>263</v>
      </c>
      <c r="F126" s="30">
        <v>39.299999999999997</v>
      </c>
      <c r="G126" s="30">
        <v>39.299999999999997</v>
      </c>
      <c r="H126" s="30">
        <v>39.299999999999997</v>
      </c>
      <c r="I126" s="30">
        <v>39.299999999999997</v>
      </c>
      <c r="J126" s="30">
        <v>39.299999999999997</v>
      </c>
      <c r="K126" s="30">
        <v>39.299999999999997</v>
      </c>
      <c r="L126" s="30">
        <v>39.299999999999997</v>
      </c>
      <c r="M126" s="30">
        <v>39.299999999999997</v>
      </c>
      <c r="N126" s="30">
        <v>39.299999999999997</v>
      </c>
      <c r="O126" s="30">
        <v>39.299999999999997</v>
      </c>
      <c r="P126" s="30">
        <v>39.299999999999997</v>
      </c>
      <c r="Q126" s="30">
        <v>39.299999999999997</v>
      </c>
      <c r="R126" s="30">
        <v>39.299999999999997</v>
      </c>
      <c r="S126" s="30">
        <v>39.299999999999997</v>
      </c>
      <c r="T126" s="30">
        <v>39.299999999999997</v>
      </c>
      <c r="U126" s="30">
        <v>39.299999999999997</v>
      </c>
      <c r="V126" s="30">
        <v>39.299999999999997</v>
      </c>
      <c r="W126" s="30">
        <v>39.299999999999997</v>
      </c>
      <c r="X126" s="30">
        <v>39.299999999999997</v>
      </c>
      <c r="Y126" s="30">
        <v>39.299999999999997</v>
      </c>
      <c r="Z126" s="30">
        <v>39.299999999999997</v>
      </c>
      <c r="AA126" s="30">
        <v>39.299999999999997</v>
      </c>
      <c r="AB126" s="30">
        <v>39.299999999999997</v>
      </c>
      <c r="AC126" s="30">
        <v>39.299999999999997</v>
      </c>
      <c r="AD126" s="30">
        <v>39.299999999999997</v>
      </c>
      <c r="AE126" s="30">
        <v>39.299999999999997</v>
      </c>
      <c r="AF126" s="30">
        <v>39.299999999999997</v>
      </c>
      <c r="AG126" s="30">
        <v>39.299999999999997</v>
      </c>
      <c r="AH126" s="30">
        <v>39.299999999999997</v>
      </c>
      <c r="AI126" s="30">
        <v>39.299999999999997</v>
      </c>
      <c r="AJ126" s="30">
        <v>39.299999999999997</v>
      </c>
      <c r="AK126" s="30">
        <v>39.299999999999997</v>
      </c>
      <c r="AL126" s="30">
        <v>39.299999999999997</v>
      </c>
      <c r="AM126" s="30">
        <v>39.299999999999997</v>
      </c>
      <c r="AN126" s="30">
        <v>39.299999999999997</v>
      </c>
    </row>
    <row r="127" spans="2:40" ht="18" x14ac:dyDescent="0.35">
      <c r="B127" s="20" t="s">
        <v>151</v>
      </c>
      <c r="D127" s="20" t="s">
        <v>251</v>
      </c>
      <c r="E127" s="20" t="s">
        <v>263</v>
      </c>
      <c r="F127" s="30" t="s">
        <v>34</v>
      </c>
      <c r="G127" s="30" t="s">
        <v>34</v>
      </c>
      <c r="H127" s="30" t="s">
        <v>34</v>
      </c>
      <c r="I127" s="30" t="s">
        <v>34</v>
      </c>
      <c r="J127" s="30" t="s">
        <v>34</v>
      </c>
      <c r="K127" s="30" t="s">
        <v>34</v>
      </c>
      <c r="L127" s="30" t="s">
        <v>34</v>
      </c>
      <c r="M127" s="30" t="s">
        <v>34</v>
      </c>
      <c r="N127" s="30" t="s">
        <v>34</v>
      </c>
      <c r="O127" s="30" t="s">
        <v>34</v>
      </c>
      <c r="P127" s="30" t="s">
        <v>34</v>
      </c>
      <c r="Q127" s="30" t="s">
        <v>34</v>
      </c>
      <c r="R127" s="30" t="s">
        <v>34</v>
      </c>
      <c r="S127" s="30" t="s">
        <v>34</v>
      </c>
      <c r="T127" s="30" t="s">
        <v>34</v>
      </c>
      <c r="U127" s="30" t="s">
        <v>34</v>
      </c>
      <c r="V127" s="30" t="s">
        <v>34</v>
      </c>
      <c r="W127" s="30" t="s">
        <v>34</v>
      </c>
      <c r="X127" s="30" t="s">
        <v>34</v>
      </c>
      <c r="Y127" s="30" t="s">
        <v>34</v>
      </c>
      <c r="Z127" s="30" t="s">
        <v>34</v>
      </c>
      <c r="AA127" s="30" t="s">
        <v>34</v>
      </c>
      <c r="AB127" s="30" t="s">
        <v>34</v>
      </c>
      <c r="AC127" s="30" t="s">
        <v>34</v>
      </c>
      <c r="AD127" s="30" t="s">
        <v>34</v>
      </c>
      <c r="AE127" s="30" t="s">
        <v>34</v>
      </c>
      <c r="AF127" s="30" t="s">
        <v>34</v>
      </c>
      <c r="AG127" s="30" t="s">
        <v>34</v>
      </c>
      <c r="AH127" s="30" t="s">
        <v>34</v>
      </c>
      <c r="AI127" s="30" t="s">
        <v>34</v>
      </c>
      <c r="AJ127" s="30" t="s">
        <v>34</v>
      </c>
      <c r="AK127" s="30" t="s">
        <v>34</v>
      </c>
      <c r="AL127" s="30" t="s">
        <v>34</v>
      </c>
      <c r="AM127" s="30" t="s">
        <v>34</v>
      </c>
      <c r="AN127" s="30" t="s">
        <v>34</v>
      </c>
    </row>
    <row r="128" spans="2:40" x14ac:dyDescent="0.25">
      <c r="B128" s="20" t="s">
        <v>2</v>
      </c>
      <c r="C128" s="20" t="s">
        <v>33</v>
      </c>
      <c r="D128" s="20" t="s">
        <v>251</v>
      </c>
      <c r="E128" s="20" t="s">
        <v>263</v>
      </c>
      <c r="F128" s="30">
        <v>0.14000000000000001</v>
      </c>
      <c r="G128" s="30">
        <v>0.14000000000000001</v>
      </c>
      <c r="H128" s="30">
        <v>0.14000000000000001</v>
      </c>
      <c r="I128" s="30">
        <v>0.14000000000000001</v>
      </c>
      <c r="J128" s="30">
        <v>0.14000000000000001</v>
      </c>
      <c r="K128" s="30">
        <v>0.14000000000000001</v>
      </c>
      <c r="L128" s="30">
        <v>0.14000000000000001</v>
      </c>
      <c r="M128" s="30">
        <v>0.14000000000000001</v>
      </c>
      <c r="N128" s="30">
        <v>0.14000000000000001</v>
      </c>
      <c r="O128" s="30">
        <v>0.14000000000000001</v>
      </c>
      <c r="P128" s="30">
        <v>0.14000000000000001</v>
      </c>
      <c r="Q128" s="30">
        <v>0.14000000000000001</v>
      </c>
      <c r="R128" s="30">
        <v>0.14000000000000001</v>
      </c>
      <c r="S128" s="30">
        <v>0.14000000000000001</v>
      </c>
      <c r="T128" s="30">
        <v>0.14000000000000001</v>
      </c>
      <c r="U128" s="30">
        <v>0.14000000000000001</v>
      </c>
      <c r="V128" s="30">
        <v>0.14000000000000001</v>
      </c>
      <c r="W128" s="30">
        <v>0.14000000000000001</v>
      </c>
      <c r="X128" s="30">
        <v>0.14000000000000001</v>
      </c>
      <c r="Y128" s="30">
        <v>0.14000000000000001</v>
      </c>
      <c r="Z128" s="30">
        <v>0.14000000000000001</v>
      </c>
      <c r="AA128" s="30">
        <v>0.14000000000000001</v>
      </c>
      <c r="AB128" s="30">
        <v>0.14000000000000001</v>
      </c>
      <c r="AC128" s="30">
        <v>0.14000000000000001</v>
      </c>
      <c r="AD128" s="30">
        <v>0.14000000000000001</v>
      </c>
      <c r="AE128" s="30">
        <v>0.14000000000000001</v>
      </c>
      <c r="AF128" s="30">
        <v>0.14000000000000001</v>
      </c>
      <c r="AG128" s="30">
        <v>0.14000000000000001</v>
      </c>
      <c r="AH128" s="30">
        <v>0.14000000000000001</v>
      </c>
      <c r="AI128" s="30">
        <v>0.14000000000000001</v>
      </c>
      <c r="AJ128" s="30">
        <v>0.14000000000000001</v>
      </c>
      <c r="AK128" s="30">
        <v>0.14000000000000001</v>
      </c>
      <c r="AL128" s="30">
        <v>0.14000000000000001</v>
      </c>
      <c r="AM128" s="30">
        <v>0.14000000000000001</v>
      </c>
      <c r="AN128" s="30">
        <v>0.14000000000000001</v>
      </c>
    </row>
    <row r="129" spans="2:40" ht="18" x14ac:dyDescent="0.35">
      <c r="B129" s="20" t="s">
        <v>152</v>
      </c>
      <c r="C129" s="20" t="s">
        <v>33</v>
      </c>
      <c r="D129" s="20" t="s">
        <v>251</v>
      </c>
      <c r="E129" s="20" t="s">
        <v>263</v>
      </c>
      <c r="F129" s="30">
        <v>0.14000000000000001</v>
      </c>
      <c r="G129" s="30">
        <v>0.14000000000000001</v>
      </c>
      <c r="H129" s="30">
        <v>0.14000000000000001</v>
      </c>
      <c r="I129" s="30">
        <v>0.14000000000000001</v>
      </c>
      <c r="J129" s="30">
        <v>0.14000000000000001</v>
      </c>
      <c r="K129" s="30">
        <v>0.14000000000000001</v>
      </c>
      <c r="L129" s="30">
        <v>0.14000000000000001</v>
      </c>
      <c r="M129" s="30">
        <v>0.14000000000000001</v>
      </c>
      <c r="N129" s="30">
        <v>0.14000000000000001</v>
      </c>
      <c r="O129" s="30">
        <v>0.14000000000000001</v>
      </c>
      <c r="P129" s="30">
        <v>0.14000000000000001</v>
      </c>
      <c r="Q129" s="30">
        <v>0.14000000000000001</v>
      </c>
      <c r="R129" s="30">
        <v>0.14000000000000001</v>
      </c>
      <c r="S129" s="30">
        <v>0.14000000000000001</v>
      </c>
      <c r="T129" s="30">
        <v>0.14000000000000001</v>
      </c>
      <c r="U129" s="30">
        <v>0.14000000000000001</v>
      </c>
      <c r="V129" s="30">
        <v>0.14000000000000001</v>
      </c>
      <c r="W129" s="30">
        <v>0.14000000000000001</v>
      </c>
      <c r="X129" s="30">
        <v>0.14000000000000001</v>
      </c>
      <c r="Y129" s="30">
        <v>0.14000000000000001</v>
      </c>
      <c r="Z129" s="30">
        <v>0.14000000000000001</v>
      </c>
      <c r="AA129" s="30">
        <v>0.14000000000000001</v>
      </c>
      <c r="AB129" s="30">
        <v>0.14000000000000001</v>
      </c>
      <c r="AC129" s="30">
        <v>0.14000000000000001</v>
      </c>
      <c r="AD129" s="30">
        <v>0.14000000000000001</v>
      </c>
      <c r="AE129" s="30">
        <v>0.14000000000000001</v>
      </c>
      <c r="AF129" s="30">
        <v>0.14000000000000001</v>
      </c>
      <c r="AG129" s="30">
        <v>0.14000000000000001</v>
      </c>
      <c r="AH129" s="30">
        <v>0.14000000000000001</v>
      </c>
      <c r="AI129" s="30">
        <v>0.14000000000000001</v>
      </c>
      <c r="AJ129" s="30">
        <v>0.14000000000000001</v>
      </c>
      <c r="AK129" s="30">
        <v>0.14000000000000001</v>
      </c>
      <c r="AL129" s="30">
        <v>0.14000000000000001</v>
      </c>
      <c r="AM129" s="30">
        <v>0.14000000000000001</v>
      </c>
      <c r="AN129" s="30">
        <v>0.14000000000000001</v>
      </c>
    </row>
    <row r="130" spans="2:40" ht="18" x14ac:dyDescent="0.35">
      <c r="B130" s="20" t="s">
        <v>153</v>
      </c>
      <c r="C130" s="20" t="s">
        <v>33</v>
      </c>
      <c r="D130" s="20" t="s">
        <v>251</v>
      </c>
      <c r="E130" s="20" t="s">
        <v>263</v>
      </c>
      <c r="F130" s="30">
        <v>0.14000000000000001</v>
      </c>
      <c r="G130" s="30">
        <v>0.14000000000000001</v>
      </c>
      <c r="H130" s="30">
        <v>0.14000000000000001</v>
      </c>
      <c r="I130" s="30">
        <v>0.14000000000000001</v>
      </c>
      <c r="J130" s="30">
        <v>0.14000000000000001</v>
      </c>
      <c r="K130" s="30">
        <v>0.14000000000000001</v>
      </c>
      <c r="L130" s="30">
        <v>0.14000000000000001</v>
      </c>
      <c r="M130" s="30">
        <v>0.14000000000000001</v>
      </c>
      <c r="N130" s="30">
        <v>0.14000000000000001</v>
      </c>
      <c r="O130" s="30">
        <v>0.14000000000000001</v>
      </c>
      <c r="P130" s="30">
        <v>0.14000000000000001</v>
      </c>
      <c r="Q130" s="30">
        <v>0.14000000000000001</v>
      </c>
      <c r="R130" s="30">
        <v>0.14000000000000001</v>
      </c>
      <c r="S130" s="30">
        <v>0.14000000000000001</v>
      </c>
      <c r="T130" s="30">
        <v>0.14000000000000001</v>
      </c>
      <c r="U130" s="30">
        <v>0.14000000000000001</v>
      </c>
      <c r="V130" s="30">
        <v>0.14000000000000001</v>
      </c>
      <c r="W130" s="30">
        <v>0.14000000000000001</v>
      </c>
      <c r="X130" s="30">
        <v>0.14000000000000001</v>
      </c>
      <c r="Y130" s="30">
        <v>0.14000000000000001</v>
      </c>
      <c r="Z130" s="30">
        <v>0.14000000000000001</v>
      </c>
      <c r="AA130" s="30">
        <v>0.14000000000000001</v>
      </c>
      <c r="AB130" s="30">
        <v>0.14000000000000001</v>
      </c>
      <c r="AC130" s="30">
        <v>0.14000000000000001</v>
      </c>
      <c r="AD130" s="30">
        <v>0.14000000000000001</v>
      </c>
      <c r="AE130" s="30">
        <v>0.14000000000000001</v>
      </c>
      <c r="AF130" s="30">
        <v>0.14000000000000001</v>
      </c>
      <c r="AG130" s="30">
        <v>0.14000000000000001</v>
      </c>
      <c r="AH130" s="30">
        <v>0.14000000000000001</v>
      </c>
      <c r="AI130" s="30">
        <v>0.14000000000000001</v>
      </c>
      <c r="AJ130" s="30">
        <v>0.14000000000000001</v>
      </c>
      <c r="AK130" s="30">
        <v>0.14000000000000001</v>
      </c>
      <c r="AL130" s="30">
        <v>0.14000000000000001</v>
      </c>
      <c r="AM130" s="30">
        <v>0.14000000000000001</v>
      </c>
      <c r="AN130" s="30">
        <v>0.14000000000000001</v>
      </c>
    </row>
    <row r="131" spans="2:40" ht="18" x14ac:dyDescent="0.35">
      <c r="B131" s="20" t="s">
        <v>116</v>
      </c>
      <c r="C131" s="20" t="s">
        <v>154</v>
      </c>
      <c r="D131" s="20" t="s">
        <v>251</v>
      </c>
      <c r="E131" s="20" t="s">
        <v>263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30">
        <v>0</v>
      </c>
      <c r="AA131" s="30">
        <v>0</v>
      </c>
      <c r="AB131" s="30">
        <v>0</v>
      </c>
      <c r="AC131" s="30">
        <v>0</v>
      </c>
      <c r="AD131" s="30">
        <v>0</v>
      </c>
      <c r="AE131" s="30">
        <v>0</v>
      </c>
      <c r="AF131" s="30">
        <v>0</v>
      </c>
      <c r="AG131" s="30">
        <v>0</v>
      </c>
      <c r="AH131" s="30">
        <v>0</v>
      </c>
      <c r="AI131" s="30">
        <v>0</v>
      </c>
      <c r="AJ131" s="30">
        <v>0</v>
      </c>
      <c r="AK131" s="30">
        <v>0</v>
      </c>
      <c r="AL131" s="30">
        <v>0</v>
      </c>
      <c r="AM131" s="30">
        <v>0</v>
      </c>
      <c r="AN131" s="30">
        <v>0</v>
      </c>
    </row>
    <row r="132" spans="2:40" x14ac:dyDescent="0.25">
      <c r="B132" s="20" t="s">
        <v>3</v>
      </c>
      <c r="C132" s="20" t="s">
        <v>122</v>
      </c>
      <c r="D132" s="20" t="s">
        <v>251</v>
      </c>
      <c r="E132" s="20" t="s">
        <v>263</v>
      </c>
      <c r="F132" s="30">
        <v>1.5E-3</v>
      </c>
      <c r="G132" s="30">
        <v>1.5E-3</v>
      </c>
      <c r="H132" s="30">
        <v>1.5E-3</v>
      </c>
      <c r="I132" s="30">
        <v>1.5E-3</v>
      </c>
      <c r="J132" s="30">
        <v>1.5E-3</v>
      </c>
      <c r="K132" s="30">
        <v>1.5E-3</v>
      </c>
      <c r="L132" s="30">
        <v>1.5E-3</v>
      </c>
      <c r="M132" s="30">
        <v>1.5E-3</v>
      </c>
      <c r="N132" s="30">
        <v>1.5E-3</v>
      </c>
      <c r="O132" s="30">
        <v>1.5E-3</v>
      </c>
      <c r="P132" s="30">
        <v>1.5E-3</v>
      </c>
      <c r="Q132" s="30">
        <v>1.5E-3</v>
      </c>
      <c r="R132" s="30">
        <v>1.5E-3</v>
      </c>
      <c r="S132" s="30">
        <v>1.5E-3</v>
      </c>
      <c r="T132" s="30">
        <v>1.5E-3</v>
      </c>
      <c r="U132" s="30">
        <v>1.5E-3</v>
      </c>
      <c r="V132" s="30">
        <v>1.5E-3</v>
      </c>
      <c r="W132" s="30">
        <v>1.5E-3</v>
      </c>
      <c r="X132" s="30">
        <v>1.5E-3</v>
      </c>
      <c r="Y132" s="30">
        <v>1.5E-3</v>
      </c>
      <c r="Z132" s="30">
        <v>1.5E-3</v>
      </c>
      <c r="AA132" s="30">
        <v>1.5E-3</v>
      </c>
      <c r="AB132" s="30">
        <v>1.5E-3</v>
      </c>
      <c r="AC132" s="30">
        <v>1.5E-3</v>
      </c>
      <c r="AD132" s="30">
        <v>1.5E-3</v>
      </c>
      <c r="AE132" s="30">
        <v>1.5E-3</v>
      </c>
      <c r="AF132" s="30">
        <v>1.5E-3</v>
      </c>
      <c r="AG132" s="30">
        <v>1.5E-3</v>
      </c>
      <c r="AH132" s="30">
        <v>1.5E-3</v>
      </c>
      <c r="AI132" s="30">
        <v>1.5E-3</v>
      </c>
      <c r="AJ132" s="30">
        <v>1.5E-3</v>
      </c>
      <c r="AK132" s="30">
        <v>1.5E-3</v>
      </c>
      <c r="AL132" s="30">
        <v>1.5E-3</v>
      </c>
      <c r="AM132" s="30">
        <v>1.5E-3</v>
      </c>
      <c r="AN132" s="30">
        <v>1.5E-3</v>
      </c>
    </row>
    <row r="133" spans="2:40" x14ac:dyDescent="0.25">
      <c r="B133" s="20" t="s">
        <v>4</v>
      </c>
      <c r="C133" s="20" t="s">
        <v>122</v>
      </c>
      <c r="D133" s="20" t="s">
        <v>251</v>
      </c>
      <c r="E133" s="20" t="s">
        <v>263</v>
      </c>
      <c r="F133" s="30">
        <v>2.5000000000000001E-4</v>
      </c>
      <c r="G133" s="30">
        <v>2.5000000000000001E-4</v>
      </c>
      <c r="H133" s="30">
        <v>2.5000000000000001E-4</v>
      </c>
      <c r="I133" s="30">
        <v>2.5000000000000001E-4</v>
      </c>
      <c r="J133" s="30">
        <v>2.5000000000000001E-4</v>
      </c>
      <c r="K133" s="30">
        <v>2.5000000000000001E-4</v>
      </c>
      <c r="L133" s="30">
        <v>2.5000000000000001E-4</v>
      </c>
      <c r="M133" s="30">
        <v>2.5000000000000001E-4</v>
      </c>
      <c r="N133" s="30">
        <v>2.5000000000000001E-4</v>
      </c>
      <c r="O133" s="30">
        <v>2.5000000000000001E-4</v>
      </c>
      <c r="P133" s="30">
        <v>2.5000000000000001E-4</v>
      </c>
      <c r="Q133" s="30">
        <v>2.5000000000000001E-4</v>
      </c>
      <c r="R133" s="30">
        <v>2.5000000000000001E-4</v>
      </c>
      <c r="S133" s="30">
        <v>2.5000000000000001E-4</v>
      </c>
      <c r="T133" s="30">
        <v>2.5000000000000001E-4</v>
      </c>
      <c r="U133" s="30">
        <v>2.5000000000000001E-4</v>
      </c>
      <c r="V133" s="30">
        <v>2.5000000000000001E-4</v>
      </c>
      <c r="W133" s="30">
        <v>2.5000000000000001E-4</v>
      </c>
      <c r="X133" s="30">
        <v>2.5000000000000001E-4</v>
      </c>
      <c r="Y133" s="30">
        <v>2.5000000000000001E-4</v>
      </c>
      <c r="Z133" s="30">
        <v>2.5000000000000001E-4</v>
      </c>
      <c r="AA133" s="30">
        <v>2.5000000000000001E-4</v>
      </c>
      <c r="AB133" s="30">
        <v>2.5000000000000001E-4</v>
      </c>
      <c r="AC133" s="30">
        <v>2.5000000000000001E-4</v>
      </c>
      <c r="AD133" s="30">
        <v>2.5000000000000001E-4</v>
      </c>
      <c r="AE133" s="30">
        <v>2.5000000000000001E-4</v>
      </c>
      <c r="AF133" s="30">
        <v>2.5000000000000001E-4</v>
      </c>
      <c r="AG133" s="30">
        <v>2.5000000000000001E-4</v>
      </c>
      <c r="AH133" s="30">
        <v>2.5000000000000001E-4</v>
      </c>
      <c r="AI133" s="30">
        <v>2.5000000000000001E-4</v>
      </c>
      <c r="AJ133" s="30">
        <v>2.5000000000000001E-4</v>
      </c>
      <c r="AK133" s="30">
        <v>2.5000000000000001E-4</v>
      </c>
      <c r="AL133" s="30">
        <v>2.5000000000000001E-4</v>
      </c>
      <c r="AM133" s="30">
        <v>2.5000000000000001E-4</v>
      </c>
      <c r="AN133" s="30">
        <v>2.5000000000000001E-4</v>
      </c>
    </row>
    <row r="134" spans="2:40" x14ac:dyDescent="0.25">
      <c r="B134" s="20" t="s">
        <v>5</v>
      </c>
      <c r="C134" s="20" t="s">
        <v>122</v>
      </c>
      <c r="D134" s="20" t="s">
        <v>251</v>
      </c>
      <c r="E134" s="20" t="s">
        <v>263</v>
      </c>
      <c r="F134" s="30">
        <v>0.1</v>
      </c>
      <c r="G134" s="30">
        <v>0.1</v>
      </c>
      <c r="H134" s="30">
        <v>0.1</v>
      </c>
      <c r="I134" s="30">
        <v>0.1</v>
      </c>
      <c r="J134" s="30">
        <v>0.1</v>
      </c>
      <c r="K134" s="30">
        <v>0.1</v>
      </c>
      <c r="L134" s="30">
        <v>0.1</v>
      </c>
      <c r="M134" s="30">
        <v>0.1</v>
      </c>
      <c r="N134" s="30">
        <v>0.1</v>
      </c>
      <c r="O134" s="30">
        <v>0.1</v>
      </c>
      <c r="P134" s="30">
        <v>0.1</v>
      </c>
      <c r="Q134" s="30">
        <v>0.1</v>
      </c>
      <c r="R134" s="30">
        <v>0.1</v>
      </c>
      <c r="S134" s="30">
        <v>0.1</v>
      </c>
      <c r="T134" s="30">
        <v>0.1</v>
      </c>
      <c r="U134" s="30">
        <v>0.1</v>
      </c>
      <c r="V134" s="30">
        <v>0.1</v>
      </c>
      <c r="W134" s="30">
        <v>0.1</v>
      </c>
      <c r="X134" s="30">
        <v>0.1</v>
      </c>
      <c r="Y134" s="30">
        <v>0.1</v>
      </c>
      <c r="Z134" s="30">
        <v>0.1</v>
      </c>
      <c r="AA134" s="30">
        <v>0.1</v>
      </c>
      <c r="AB134" s="30">
        <v>0.1</v>
      </c>
      <c r="AC134" s="30">
        <v>0.1</v>
      </c>
      <c r="AD134" s="30">
        <v>0.1</v>
      </c>
      <c r="AE134" s="30">
        <v>0.1</v>
      </c>
      <c r="AF134" s="30">
        <v>0.1</v>
      </c>
      <c r="AG134" s="30">
        <v>0.1</v>
      </c>
      <c r="AH134" s="30">
        <v>0.1</v>
      </c>
      <c r="AI134" s="30">
        <v>0.1</v>
      </c>
      <c r="AJ134" s="30">
        <v>0.1</v>
      </c>
      <c r="AK134" s="30">
        <v>0.1</v>
      </c>
      <c r="AL134" s="30">
        <v>0.1</v>
      </c>
      <c r="AM134" s="30">
        <v>0.1</v>
      </c>
      <c r="AN134" s="30">
        <v>0.1</v>
      </c>
    </row>
    <row r="135" spans="2:40" x14ac:dyDescent="0.25">
      <c r="B135" s="20" t="s">
        <v>6</v>
      </c>
      <c r="C135" s="20" t="s">
        <v>122</v>
      </c>
      <c r="D135" s="20" t="s">
        <v>251</v>
      </c>
      <c r="E135" s="20" t="s">
        <v>263</v>
      </c>
      <c r="F135" s="30">
        <v>0.12</v>
      </c>
      <c r="G135" s="30">
        <v>0.12</v>
      </c>
      <c r="H135" s="30">
        <v>0.12</v>
      </c>
      <c r="I135" s="30">
        <v>0.12</v>
      </c>
      <c r="J135" s="30">
        <v>0.12</v>
      </c>
      <c r="K135" s="30">
        <v>0.12</v>
      </c>
      <c r="L135" s="30">
        <v>0.12</v>
      </c>
      <c r="M135" s="30">
        <v>0.12</v>
      </c>
      <c r="N135" s="30">
        <v>0.12</v>
      </c>
      <c r="O135" s="30">
        <v>0.12</v>
      </c>
      <c r="P135" s="30">
        <v>0.12</v>
      </c>
      <c r="Q135" s="30">
        <v>0.12</v>
      </c>
      <c r="R135" s="30">
        <v>0.12</v>
      </c>
      <c r="S135" s="30">
        <v>0.12</v>
      </c>
      <c r="T135" s="30">
        <v>0.12</v>
      </c>
      <c r="U135" s="30">
        <v>0.12</v>
      </c>
      <c r="V135" s="30">
        <v>0.12</v>
      </c>
      <c r="W135" s="30">
        <v>0.12</v>
      </c>
      <c r="X135" s="30">
        <v>0.12</v>
      </c>
      <c r="Y135" s="30">
        <v>0.12</v>
      </c>
      <c r="Z135" s="30">
        <v>0.12</v>
      </c>
      <c r="AA135" s="30">
        <v>0.12</v>
      </c>
      <c r="AB135" s="30">
        <v>0.12</v>
      </c>
      <c r="AC135" s="30">
        <v>0.12</v>
      </c>
      <c r="AD135" s="30">
        <v>0.12</v>
      </c>
      <c r="AE135" s="30">
        <v>0.12</v>
      </c>
      <c r="AF135" s="30">
        <v>0.12</v>
      </c>
      <c r="AG135" s="30">
        <v>0.12</v>
      </c>
      <c r="AH135" s="30">
        <v>0.12</v>
      </c>
      <c r="AI135" s="30">
        <v>0.12</v>
      </c>
      <c r="AJ135" s="30">
        <v>0.12</v>
      </c>
      <c r="AK135" s="30">
        <v>0.12</v>
      </c>
      <c r="AL135" s="30">
        <v>0.12</v>
      </c>
      <c r="AM135" s="30">
        <v>0.12</v>
      </c>
      <c r="AN135" s="30">
        <v>0.12</v>
      </c>
    </row>
    <row r="136" spans="2:40" x14ac:dyDescent="0.25">
      <c r="B136" s="20" t="s">
        <v>7</v>
      </c>
      <c r="C136" s="20" t="s">
        <v>122</v>
      </c>
      <c r="D136" s="20" t="s">
        <v>251</v>
      </c>
      <c r="E136" s="20" t="s">
        <v>263</v>
      </c>
      <c r="F136" s="30">
        <v>7.6000000000000004E-4</v>
      </c>
      <c r="G136" s="30">
        <v>7.6000000000000004E-4</v>
      </c>
      <c r="H136" s="30">
        <v>7.6000000000000004E-4</v>
      </c>
      <c r="I136" s="30">
        <v>7.6000000000000004E-4</v>
      </c>
      <c r="J136" s="30">
        <v>7.6000000000000004E-4</v>
      </c>
      <c r="K136" s="30">
        <v>7.6000000000000004E-4</v>
      </c>
      <c r="L136" s="30">
        <v>7.6000000000000004E-4</v>
      </c>
      <c r="M136" s="30">
        <v>7.6000000000000004E-4</v>
      </c>
      <c r="N136" s="30">
        <v>7.6000000000000004E-4</v>
      </c>
      <c r="O136" s="30">
        <v>7.6000000000000004E-4</v>
      </c>
      <c r="P136" s="30">
        <v>7.6000000000000004E-4</v>
      </c>
      <c r="Q136" s="30">
        <v>7.6000000000000004E-4</v>
      </c>
      <c r="R136" s="30">
        <v>7.6000000000000004E-4</v>
      </c>
      <c r="S136" s="30">
        <v>7.6000000000000004E-4</v>
      </c>
      <c r="T136" s="30">
        <v>7.6000000000000004E-4</v>
      </c>
      <c r="U136" s="30">
        <v>7.6000000000000004E-4</v>
      </c>
      <c r="V136" s="30">
        <v>7.6000000000000004E-4</v>
      </c>
      <c r="W136" s="30">
        <v>7.6000000000000004E-4</v>
      </c>
      <c r="X136" s="30">
        <v>7.6000000000000004E-4</v>
      </c>
      <c r="Y136" s="30">
        <v>7.6000000000000004E-4</v>
      </c>
      <c r="Z136" s="30">
        <v>7.6000000000000004E-4</v>
      </c>
      <c r="AA136" s="30">
        <v>7.6000000000000004E-4</v>
      </c>
      <c r="AB136" s="30">
        <v>7.6000000000000004E-4</v>
      </c>
      <c r="AC136" s="30">
        <v>7.6000000000000004E-4</v>
      </c>
      <c r="AD136" s="30">
        <v>7.6000000000000004E-4</v>
      </c>
      <c r="AE136" s="30">
        <v>7.6000000000000004E-4</v>
      </c>
      <c r="AF136" s="30">
        <v>7.6000000000000004E-4</v>
      </c>
      <c r="AG136" s="30">
        <v>7.6000000000000004E-4</v>
      </c>
      <c r="AH136" s="30">
        <v>7.6000000000000004E-4</v>
      </c>
      <c r="AI136" s="30">
        <v>7.6000000000000004E-4</v>
      </c>
      <c r="AJ136" s="30">
        <v>7.6000000000000004E-4</v>
      </c>
      <c r="AK136" s="30">
        <v>7.6000000000000004E-4</v>
      </c>
      <c r="AL136" s="30">
        <v>7.6000000000000004E-4</v>
      </c>
      <c r="AM136" s="30">
        <v>7.6000000000000004E-4</v>
      </c>
      <c r="AN136" s="30">
        <v>7.6000000000000004E-4</v>
      </c>
    </row>
    <row r="137" spans="2:40" x14ac:dyDescent="0.25">
      <c r="B137" s="20" t="s">
        <v>8</v>
      </c>
      <c r="C137" s="20" t="s">
        <v>122</v>
      </c>
      <c r="D137" s="20" t="s">
        <v>251</v>
      </c>
      <c r="E137" s="20" t="s">
        <v>263</v>
      </c>
      <c r="F137" s="30">
        <v>7.6000000000000004E-5</v>
      </c>
      <c r="G137" s="30">
        <v>7.6000000000000004E-5</v>
      </c>
      <c r="H137" s="30">
        <v>7.6000000000000004E-5</v>
      </c>
      <c r="I137" s="30">
        <v>7.6000000000000004E-5</v>
      </c>
      <c r="J137" s="30">
        <v>7.6000000000000004E-5</v>
      </c>
      <c r="K137" s="30">
        <v>7.6000000000000004E-5</v>
      </c>
      <c r="L137" s="30">
        <v>7.6000000000000004E-5</v>
      </c>
      <c r="M137" s="30">
        <v>7.6000000000000004E-5</v>
      </c>
      <c r="N137" s="30">
        <v>7.6000000000000004E-5</v>
      </c>
      <c r="O137" s="30">
        <v>7.6000000000000004E-5</v>
      </c>
      <c r="P137" s="30">
        <v>7.6000000000000004E-5</v>
      </c>
      <c r="Q137" s="30">
        <v>7.6000000000000004E-5</v>
      </c>
      <c r="R137" s="30">
        <v>7.6000000000000004E-5</v>
      </c>
      <c r="S137" s="30">
        <v>7.6000000000000004E-5</v>
      </c>
      <c r="T137" s="30">
        <v>7.6000000000000004E-5</v>
      </c>
      <c r="U137" s="30">
        <v>7.6000000000000004E-5</v>
      </c>
      <c r="V137" s="30">
        <v>7.6000000000000004E-5</v>
      </c>
      <c r="W137" s="30">
        <v>7.6000000000000004E-5</v>
      </c>
      <c r="X137" s="30">
        <v>7.6000000000000004E-5</v>
      </c>
      <c r="Y137" s="30">
        <v>7.6000000000000004E-5</v>
      </c>
      <c r="Z137" s="30">
        <v>7.6000000000000004E-5</v>
      </c>
      <c r="AA137" s="30">
        <v>7.6000000000000004E-5</v>
      </c>
      <c r="AB137" s="30">
        <v>7.6000000000000004E-5</v>
      </c>
      <c r="AC137" s="30">
        <v>7.6000000000000004E-5</v>
      </c>
      <c r="AD137" s="30">
        <v>7.6000000000000004E-5</v>
      </c>
      <c r="AE137" s="30">
        <v>7.6000000000000004E-5</v>
      </c>
      <c r="AF137" s="30">
        <v>7.6000000000000004E-5</v>
      </c>
      <c r="AG137" s="30">
        <v>7.6000000000000004E-5</v>
      </c>
      <c r="AH137" s="30">
        <v>7.6000000000000004E-5</v>
      </c>
      <c r="AI137" s="30">
        <v>7.6000000000000004E-5</v>
      </c>
      <c r="AJ137" s="30">
        <v>7.6000000000000004E-5</v>
      </c>
      <c r="AK137" s="30">
        <v>7.6000000000000004E-5</v>
      </c>
      <c r="AL137" s="30">
        <v>7.6000000000000004E-5</v>
      </c>
      <c r="AM137" s="30">
        <v>7.6000000000000004E-5</v>
      </c>
      <c r="AN137" s="30">
        <v>7.6000000000000004E-5</v>
      </c>
    </row>
    <row r="138" spans="2:40" x14ac:dyDescent="0.25">
      <c r="B138" s="20" t="s">
        <v>9</v>
      </c>
      <c r="C138" s="20" t="s">
        <v>122</v>
      </c>
      <c r="D138" s="20" t="s">
        <v>251</v>
      </c>
      <c r="E138" s="20" t="s">
        <v>263</v>
      </c>
      <c r="F138" s="30">
        <v>5.1000000000000004E-4</v>
      </c>
      <c r="G138" s="30">
        <v>5.1000000000000004E-4</v>
      </c>
      <c r="H138" s="30">
        <v>5.1000000000000004E-4</v>
      </c>
      <c r="I138" s="30">
        <v>5.1000000000000004E-4</v>
      </c>
      <c r="J138" s="30">
        <v>5.1000000000000004E-4</v>
      </c>
      <c r="K138" s="30">
        <v>5.1000000000000004E-4</v>
      </c>
      <c r="L138" s="30">
        <v>5.1000000000000004E-4</v>
      </c>
      <c r="M138" s="30">
        <v>5.1000000000000004E-4</v>
      </c>
      <c r="N138" s="30">
        <v>5.1000000000000004E-4</v>
      </c>
      <c r="O138" s="30">
        <v>5.1000000000000004E-4</v>
      </c>
      <c r="P138" s="30">
        <v>5.1000000000000004E-4</v>
      </c>
      <c r="Q138" s="30">
        <v>5.1000000000000004E-4</v>
      </c>
      <c r="R138" s="30">
        <v>5.1000000000000004E-4</v>
      </c>
      <c r="S138" s="30">
        <v>5.1000000000000004E-4</v>
      </c>
      <c r="T138" s="30">
        <v>5.1000000000000004E-4</v>
      </c>
      <c r="U138" s="30">
        <v>5.1000000000000004E-4</v>
      </c>
      <c r="V138" s="30">
        <v>5.1000000000000004E-4</v>
      </c>
      <c r="W138" s="30">
        <v>5.1000000000000004E-4</v>
      </c>
      <c r="X138" s="30">
        <v>5.1000000000000004E-4</v>
      </c>
      <c r="Y138" s="30">
        <v>5.1000000000000004E-4</v>
      </c>
      <c r="Z138" s="30">
        <v>5.1000000000000004E-4</v>
      </c>
      <c r="AA138" s="30">
        <v>5.1000000000000004E-4</v>
      </c>
      <c r="AB138" s="30">
        <v>5.1000000000000004E-4</v>
      </c>
      <c r="AC138" s="30">
        <v>5.1000000000000004E-4</v>
      </c>
      <c r="AD138" s="30">
        <v>5.1000000000000004E-4</v>
      </c>
      <c r="AE138" s="30">
        <v>5.1000000000000004E-4</v>
      </c>
      <c r="AF138" s="30">
        <v>5.1000000000000004E-4</v>
      </c>
      <c r="AG138" s="30">
        <v>5.1000000000000004E-4</v>
      </c>
      <c r="AH138" s="30">
        <v>5.1000000000000004E-4</v>
      </c>
      <c r="AI138" s="30">
        <v>5.1000000000000004E-4</v>
      </c>
      <c r="AJ138" s="30">
        <v>5.1000000000000004E-4</v>
      </c>
      <c r="AK138" s="30">
        <v>5.1000000000000004E-4</v>
      </c>
      <c r="AL138" s="30">
        <v>5.1000000000000004E-4</v>
      </c>
      <c r="AM138" s="30">
        <v>5.1000000000000004E-4</v>
      </c>
      <c r="AN138" s="30">
        <v>5.1000000000000004E-4</v>
      </c>
    </row>
    <row r="139" spans="2:40" x14ac:dyDescent="0.25">
      <c r="B139" s="20" t="s">
        <v>10</v>
      </c>
      <c r="C139" s="20" t="s">
        <v>122</v>
      </c>
      <c r="D139" s="20" t="s">
        <v>251</v>
      </c>
      <c r="E139" s="20" t="s">
        <v>263</v>
      </c>
      <c r="F139" s="30">
        <v>1.12E-2</v>
      </c>
      <c r="G139" s="30">
        <v>1.12E-2</v>
      </c>
      <c r="H139" s="30">
        <v>1.12E-2</v>
      </c>
      <c r="I139" s="30">
        <v>1.12E-2</v>
      </c>
      <c r="J139" s="30">
        <v>1.12E-2</v>
      </c>
      <c r="K139" s="30">
        <v>1.12E-2</v>
      </c>
      <c r="L139" s="30">
        <v>1.12E-2</v>
      </c>
      <c r="M139" s="30">
        <v>1.12E-2</v>
      </c>
      <c r="N139" s="30">
        <v>1.12E-2</v>
      </c>
      <c r="O139" s="30">
        <v>1.12E-2</v>
      </c>
      <c r="P139" s="30">
        <v>1.12E-2</v>
      </c>
      <c r="Q139" s="30">
        <v>1.12E-2</v>
      </c>
      <c r="R139" s="30">
        <v>1.12E-2</v>
      </c>
      <c r="S139" s="30">
        <v>1.12E-2</v>
      </c>
      <c r="T139" s="30">
        <v>1.12E-2</v>
      </c>
      <c r="U139" s="30">
        <v>1.12E-2</v>
      </c>
      <c r="V139" s="30">
        <v>1.12E-2</v>
      </c>
      <c r="W139" s="30">
        <v>1.12E-2</v>
      </c>
      <c r="X139" s="30">
        <v>1.12E-2</v>
      </c>
      <c r="Y139" s="30">
        <v>1.12E-2</v>
      </c>
      <c r="Z139" s="30">
        <v>1.12E-2</v>
      </c>
      <c r="AA139" s="30">
        <v>1.12E-2</v>
      </c>
      <c r="AB139" s="30">
        <v>1.12E-2</v>
      </c>
      <c r="AC139" s="30">
        <v>1.12E-2</v>
      </c>
      <c r="AD139" s="30">
        <v>1.12E-2</v>
      </c>
      <c r="AE139" s="30">
        <v>1.12E-2</v>
      </c>
      <c r="AF139" s="30">
        <v>1.12E-2</v>
      </c>
      <c r="AG139" s="30">
        <v>1.12E-2</v>
      </c>
      <c r="AH139" s="30">
        <v>1.12E-2</v>
      </c>
      <c r="AI139" s="30">
        <v>1.12E-2</v>
      </c>
      <c r="AJ139" s="30">
        <v>1.12E-2</v>
      </c>
      <c r="AK139" s="30">
        <v>1.12E-2</v>
      </c>
      <c r="AL139" s="30">
        <v>1.12E-2</v>
      </c>
      <c r="AM139" s="30">
        <v>1.12E-2</v>
      </c>
      <c r="AN139" s="30">
        <v>1.12E-2</v>
      </c>
    </row>
    <row r="140" spans="2:40" x14ac:dyDescent="0.25">
      <c r="B140" s="20" t="s">
        <v>11</v>
      </c>
      <c r="C140" s="20" t="s">
        <v>122</v>
      </c>
      <c r="D140" s="20" t="s">
        <v>251</v>
      </c>
      <c r="E140" s="20" t="s">
        <v>263</v>
      </c>
      <c r="F140" s="30">
        <v>1.5E-3</v>
      </c>
      <c r="G140" s="30">
        <v>1.5E-3</v>
      </c>
      <c r="H140" s="30">
        <v>1.5E-3</v>
      </c>
      <c r="I140" s="30">
        <v>1.5E-3</v>
      </c>
      <c r="J140" s="30">
        <v>1.5E-3</v>
      </c>
      <c r="K140" s="30">
        <v>1.5E-3</v>
      </c>
      <c r="L140" s="30">
        <v>1.5E-3</v>
      </c>
      <c r="M140" s="30">
        <v>1.5E-3</v>
      </c>
      <c r="N140" s="30">
        <v>1.5E-3</v>
      </c>
      <c r="O140" s="30">
        <v>1.5E-3</v>
      </c>
      <c r="P140" s="30">
        <v>1.5E-3</v>
      </c>
      <c r="Q140" s="30">
        <v>1.5E-3</v>
      </c>
      <c r="R140" s="30">
        <v>1.5E-3</v>
      </c>
      <c r="S140" s="30">
        <v>1.5E-3</v>
      </c>
      <c r="T140" s="30">
        <v>1.5E-3</v>
      </c>
      <c r="U140" s="30">
        <v>1.5E-3</v>
      </c>
      <c r="V140" s="30">
        <v>1.5E-3</v>
      </c>
      <c r="W140" s="30">
        <v>1.5E-3</v>
      </c>
      <c r="X140" s="30">
        <v>1.5E-3</v>
      </c>
      <c r="Y140" s="30">
        <v>1.5E-3</v>
      </c>
      <c r="Z140" s="30">
        <v>1.5E-3</v>
      </c>
      <c r="AA140" s="30">
        <v>1.5E-3</v>
      </c>
      <c r="AB140" s="30">
        <v>1.5E-3</v>
      </c>
      <c r="AC140" s="30">
        <v>1.5E-3</v>
      </c>
      <c r="AD140" s="30">
        <v>1.5E-3</v>
      </c>
      <c r="AE140" s="30">
        <v>1.5E-3</v>
      </c>
      <c r="AF140" s="30">
        <v>1.5E-3</v>
      </c>
      <c r="AG140" s="30">
        <v>1.5E-3</v>
      </c>
      <c r="AH140" s="30">
        <v>1.5E-3</v>
      </c>
      <c r="AI140" s="30">
        <v>1.5E-3</v>
      </c>
      <c r="AJ140" s="30">
        <v>1.5E-3</v>
      </c>
      <c r="AK140" s="30">
        <v>1.5E-3</v>
      </c>
      <c r="AL140" s="30">
        <v>1.5E-3</v>
      </c>
      <c r="AM140" s="30">
        <v>1.5E-3</v>
      </c>
      <c r="AN140" s="30">
        <v>1.5E-3</v>
      </c>
    </row>
    <row r="141" spans="2:40" x14ac:dyDescent="0.25">
      <c r="B141" s="20" t="s">
        <v>113</v>
      </c>
      <c r="D141" s="20" t="s">
        <v>251</v>
      </c>
      <c r="E141" s="20" t="s">
        <v>263</v>
      </c>
      <c r="F141" s="30" t="s">
        <v>117</v>
      </c>
      <c r="G141" s="30" t="s">
        <v>117</v>
      </c>
      <c r="H141" s="30" t="s">
        <v>117</v>
      </c>
      <c r="I141" s="30" t="s">
        <v>117</v>
      </c>
      <c r="J141" s="30" t="s">
        <v>117</v>
      </c>
      <c r="K141" s="30" t="s">
        <v>117</v>
      </c>
      <c r="L141" s="30" t="s">
        <v>117</v>
      </c>
      <c r="M141" s="30" t="s">
        <v>117</v>
      </c>
      <c r="N141" s="30" t="s">
        <v>117</v>
      </c>
      <c r="O141" s="30" t="s">
        <v>117</v>
      </c>
      <c r="P141" s="30" t="s">
        <v>117</v>
      </c>
      <c r="Q141" s="30" t="s">
        <v>117</v>
      </c>
      <c r="R141" s="30" t="s">
        <v>117</v>
      </c>
      <c r="S141" s="30" t="s">
        <v>117</v>
      </c>
      <c r="T141" s="30" t="s">
        <v>117</v>
      </c>
      <c r="U141" s="30" t="s">
        <v>117</v>
      </c>
      <c r="V141" s="30" t="s">
        <v>117</v>
      </c>
      <c r="W141" s="30" t="s">
        <v>117</v>
      </c>
      <c r="X141" s="30" t="s">
        <v>117</v>
      </c>
      <c r="Y141" s="30" t="s">
        <v>117</v>
      </c>
      <c r="Z141" s="30" t="s">
        <v>117</v>
      </c>
      <c r="AA141" s="30" t="s">
        <v>117</v>
      </c>
      <c r="AB141" s="30" t="s">
        <v>117</v>
      </c>
      <c r="AC141" s="30" t="s">
        <v>117</v>
      </c>
      <c r="AD141" s="30" t="s">
        <v>117</v>
      </c>
      <c r="AE141" s="30" t="s">
        <v>117</v>
      </c>
      <c r="AF141" s="30" t="s">
        <v>117</v>
      </c>
      <c r="AG141" s="30" t="s">
        <v>117</v>
      </c>
      <c r="AH141" s="30" t="s">
        <v>117</v>
      </c>
      <c r="AI141" s="30" t="s">
        <v>117</v>
      </c>
      <c r="AJ141" s="30" t="s">
        <v>117</v>
      </c>
      <c r="AK141" s="30" t="s">
        <v>117</v>
      </c>
      <c r="AL141" s="30" t="s">
        <v>117</v>
      </c>
      <c r="AM141" s="30" t="s">
        <v>117</v>
      </c>
      <c r="AN141" s="30" t="s">
        <v>117</v>
      </c>
    </row>
    <row r="142" spans="2:40" x14ac:dyDescent="0.25">
      <c r="B142" s="20" t="s">
        <v>38</v>
      </c>
      <c r="C142" s="20" t="s">
        <v>123</v>
      </c>
      <c r="D142" s="20" t="s">
        <v>251</v>
      </c>
      <c r="E142" s="20" t="s">
        <v>263</v>
      </c>
      <c r="F142" s="30" t="s">
        <v>117</v>
      </c>
      <c r="G142" s="30" t="s">
        <v>117</v>
      </c>
      <c r="H142" s="30" t="s">
        <v>117</v>
      </c>
      <c r="I142" s="30" t="s">
        <v>117</v>
      </c>
      <c r="J142" s="30" t="s">
        <v>117</v>
      </c>
      <c r="K142" s="30" t="s">
        <v>117</v>
      </c>
      <c r="L142" s="30" t="s">
        <v>117</v>
      </c>
      <c r="M142" s="30" t="s">
        <v>117</v>
      </c>
      <c r="N142" s="30" t="s">
        <v>117</v>
      </c>
      <c r="O142" s="30" t="s">
        <v>117</v>
      </c>
      <c r="P142" s="30" t="s">
        <v>117</v>
      </c>
      <c r="Q142" s="30" t="s">
        <v>117</v>
      </c>
      <c r="R142" s="30" t="s">
        <v>117</v>
      </c>
      <c r="S142" s="30" t="s">
        <v>117</v>
      </c>
      <c r="T142" s="30" t="s">
        <v>117</v>
      </c>
      <c r="U142" s="30" t="s">
        <v>117</v>
      </c>
      <c r="V142" s="30" t="s">
        <v>117</v>
      </c>
      <c r="W142" s="30" t="s">
        <v>117</v>
      </c>
      <c r="X142" s="30" t="s">
        <v>117</v>
      </c>
      <c r="Y142" s="30" t="s">
        <v>117</v>
      </c>
      <c r="Z142" s="30" t="s">
        <v>117</v>
      </c>
      <c r="AA142" s="30" t="s">
        <v>117</v>
      </c>
      <c r="AB142" s="30" t="s">
        <v>117</v>
      </c>
      <c r="AC142" s="30" t="s">
        <v>117</v>
      </c>
      <c r="AD142" s="30" t="s">
        <v>117</v>
      </c>
      <c r="AE142" s="30" t="s">
        <v>117</v>
      </c>
      <c r="AF142" s="30" t="s">
        <v>117</v>
      </c>
      <c r="AG142" s="30" t="s">
        <v>117</v>
      </c>
      <c r="AH142" s="30" t="s">
        <v>117</v>
      </c>
      <c r="AI142" s="30" t="s">
        <v>117</v>
      </c>
      <c r="AJ142" s="30" t="s">
        <v>117</v>
      </c>
      <c r="AK142" s="30" t="s">
        <v>117</v>
      </c>
      <c r="AL142" s="30" t="s">
        <v>117</v>
      </c>
      <c r="AM142" s="30" t="s">
        <v>117</v>
      </c>
      <c r="AN142" s="30" t="s">
        <v>117</v>
      </c>
    </row>
    <row r="143" spans="2:40" x14ac:dyDescent="0.25">
      <c r="B143" s="20" t="s">
        <v>12</v>
      </c>
      <c r="C143" s="20" t="s">
        <v>124</v>
      </c>
      <c r="D143" s="20" t="s">
        <v>251</v>
      </c>
      <c r="E143" s="20" t="s">
        <v>263</v>
      </c>
      <c r="F143" s="30" t="s">
        <v>117</v>
      </c>
      <c r="G143" s="30" t="s">
        <v>117</v>
      </c>
      <c r="H143" s="30" t="s">
        <v>117</v>
      </c>
      <c r="I143" s="30" t="s">
        <v>117</v>
      </c>
      <c r="J143" s="30" t="s">
        <v>117</v>
      </c>
      <c r="K143" s="30" t="s">
        <v>117</v>
      </c>
      <c r="L143" s="30" t="s">
        <v>117</v>
      </c>
      <c r="M143" s="30" t="s">
        <v>117</v>
      </c>
      <c r="N143" s="30" t="s">
        <v>117</v>
      </c>
      <c r="O143" s="30" t="s">
        <v>117</v>
      </c>
      <c r="P143" s="30" t="s">
        <v>117</v>
      </c>
      <c r="Q143" s="30" t="s">
        <v>117</v>
      </c>
      <c r="R143" s="30" t="s">
        <v>117</v>
      </c>
      <c r="S143" s="30" t="s">
        <v>117</v>
      </c>
      <c r="T143" s="30" t="s">
        <v>117</v>
      </c>
      <c r="U143" s="30" t="s">
        <v>117</v>
      </c>
      <c r="V143" s="30" t="s">
        <v>117</v>
      </c>
      <c r="W143" s="30" t="s">
        <v>117</v>
      </c>
      <c r="X143" s="30" t="s">
        <v>117</v>
      </c>
      <c r="Y143" s="30" t="s">
        <v>117</v>
      </c>
      <c r="Z143" s="30" t="s">
        <v>117</v>
      </c>
      <c r="AA143" s="30" t="s">
        <v>117</v>
      </c>
      <c r="AB143" s="30" t="s">
        <v>117</v>
      </c>
      <c r="AC143" s="30" t="s">
        <v>117</v>
      </c>
      <c r="AD143" s="30" t="s">
        <v>117</v>
      </c>
      <c r="AE143" s="30" t="s">
        <v>117</v>
      </c>
      <c r="AF143" s="30" t="s">
        <v>117</v>
      </c>
      <c r="AG143" s="30" t="s">
        <v>117</v>
      </c>
      <c r="AH143" s="30" t="s">
        <v>117</v>
      </c>
      <c r="AI143" s="30" t="s">
        <v>117</v>
      </c>
      <c r="AJ143" s="30" t="s">
        <v>117</v>
      </c>
      <c r="AK143" s="30" t="s">
        <v>117</v>
      </c>
      <c r="AL143" s="30" t="s">
        <v>117</v>
      </c>
      <c r="AM143" s="30" t="s">
        <v>117</v>
      </c>
      <c r="AN143" s="30" t="s">
        <v>117</v>
      </c>
    </row>
    <row r="144" spans="2:40" x14ac:dyDescent="0.25">
      <c r="B144" s="20" t="s">
        <v>13</v>
      </c>
      <c r="C144" s="20" t="s">
        <v>124</v>
      </c>
      <c r="D144" s="20" t="s">
        <v>251</v>
      </c>
      <c r="E144" s="20" t="s">
        <v>263</v>
      </c>
      <c r="F144" s="30" t="s">
        <v>117</v>
      </c>
      <c r="G144" s="30" t="s">
        <v>117</v>
      </c>
      <c r="H144" s="30" t="s">
        <v>117</v>
      </c>
      <c r="I144" s="30" t="s">
        <v>117</v>
      </c>
      <c r="J144" s="30" t="s">
        <v>117</v>
      </c>
      <c r="K144" s="30" t="s">
        <v>117</v>
      </c>
      <c r="L144" s="30" t="s">
        <v>117</v>
      </c>
      <c r="M144" s="30" t="s">
        <v>117</v>
      </c>
      <c r="N144" s="30" t="s">
        <v>117</v>
      </c>
      <c r="O144" s="30" t="s">
        <v>117</v>
      </c>
      <c r="P144" s="30" t="s">
        <v>117</v>
      </c>
      <c r="Q144" s="30" t="s">
        <v>117</v>
      </c>
      <c r="R144" s="30" t="s">
        <v>117</v>
      </c>
      <c r="S144" s="30" t="s">
        <v>117</v>
      </c>
      <c r="T144" s="30" t="s">
        <v>117</v>
      </c>
      <c r="U144" s="30" t="s">
        <v>117</v>
      </c>
      <c r="V144" s="30" t="s">
        <v>117</v>
      </c>
      <c r="W144" s="30" t="s">
        <v>117</v>
      </c>
      <c r="X144" s="30" t="s">
        <v>117</v>
      </c>
      <c r="Y144" s="30" t="s">
        <v>117</v>
      </c>
      <c r="Z144" s="30" t="s">
        <v>117</v>
      </c>
      <c r="AA144" s="30" t="s">
        <v>117</v>
      </c>
      <c r="AB144" s="30" t="s">
        <v>117</v>
      </c>
      <c r="AC144" s="30" t="s">
        <v>117</v>
      </c>
      <c r="AD144" s="30" t="s">
        <v>117</v>
      </c>
      <c r="AE144" s="30" t="s">
        <v>117</v>
      </c>
      <c r="AF144" s="30" t="s">
        <v>117</v>
      </c>
      <c r="AG144" s="30" t="s">
        <v>117</v>
      </c>
      <c r="AH144" s="30" t="s">
        <v>117</v>
      </c>
      <c r="AI144" s="30" t="s">
        <v>117</v>
      </c>
      <c r="AJ144" s="30" t="s">
        <v>117</v>
      </c>
      <c r="AK144" s="30" t="s">
        <v>117</v>
      </c>
      <c r="AL144" s="30" t="s">
        <v>117</v>
      </c>
      <c r="AM144" s="30" t="s">
        <v>117</v>
      </c>
      <c r="AN144" s="30" t="s">
        <v>117</v>
      </c>
    </row>
    <row r="145" spans="2:40" x14ac:dyDescent="0.25">
      <c r="B145" s="20" t="s">
        <v>14</v>
      </c>
      <c r="C145" s="20" t="s">
        <v>124</v>
      </c>
      <c r="D145" s="20" t="s">
        <v>251</v>
      </c>
      <c r="E145" s="20" t="s">
        <v>263</v>
      </c>
      <c r="F145" s="30" t="s">
        <v>117</v>
      </c>
      <c r="G145" s="30" t="s">
        <v>117</v>
      </c>
      <c r="H145" s="30" t="s">
        <v>117</v>
      </c>
      <c r="I145" s="30" t="s">
        <v>117</v>
      </c>
      <c r="J145" s="30" t="s">
        <v>117</v>
      </c>
      <c r="K145" s="30" t="s">
        <v>117</v>
      </c>
      <c r="L145" s="30" t="s">
        <v>117</v>
      </c>
      <c r="M145" s="30" t="s">
        <v>117</v>
      </c>
      <c r="N145" s="30" t="s">
        <v>117</v>
      </c>
      <c r="O145" s="30" t="s">
        <v>117</v>
      </c>
      <c r="P145" s="30" t="s">
        <v>117</v>
      </c>
      <c r="Q145" s="30" t="s">
        <v>117</v>
      </c>
      <c r="R145" s="30" t="s">
        <v>117</v>
      </c>
      <c r="S145" s="30" t="s">
        <v>117</v>
      </c>
      <c r="T145" s="30" t="s">
        <v>117</v>
      </c>
      <c r="U145" s="30" t="s">
        <v>117</v>
      </c>
      <c r="V145" s="30" t="s">
        <v>117</v>
      </c>
      <c r="W145" s="30" t="s">
        <v>117</v>
      </c>
      <c r="X145" s="30" t="s">
        <v>117</v>
      </c>
      <c r="Y145" s="30" t="s">
        <v>117</v>
      </c>
      <c r="Z145" s="30" t="s">
        <v>117</v>
      </c>
      <c r="AA145" s="30" t="s">
        <v>117</v>
      </c>
      <c r="AB145" s="30" t="s">
        <v>117</v>
      </c>
      <c r="AC145" s="30" t="s">
        <v>117</v>
      </c>
      <c r="AD145" s="30" t="s">
        <v>117</v>
      </c>
      <c r="AE145" s="30" t="s">
        <v>117</v>
      </c>
      <c r="AF145" s="30" t="s">
        <v>117</v>
      </c>
      <c r="AG145" s="30" t="s">
        <v>117</v>
      </c>
      <c r="AH145" s="30" t="s">
        <v>117</v>
      </c>
      <c r="AI145" s="30" t="s">
        <v>117</v>
      </c>
      <c r="AJ145" s="30" t="s">
        <v>117</v>
      </c>
      <c r="AK145" s="30" t="s">
        <v>117</v>
      </c>
      <c r="AL145" s="30" t="s">
        <v>117</v>
      </c>
      <c r="AM145" s="30" t="s">
        <v>117</v>
      </c>
      <c r="AN145" s="30" t="s">
        <v>117</v>
      </c>
    </row>
    <row r="146" spans="2:40" x14ac:dyDescent="0.25">
      <c r="B146" s="20" t="s">
        <v>15</v>
      </c>
      <c r="C146" s="20" t="s">
        <v>124</v>
      </c>
      <c r="D146" s="20" t="s">
        <v>251</v>
      </c>
      <c r="E146" s="20" t="s">
        <v>263</v>
      </c>
      <c r="F146" s="30" t="s">
        <v>117</v>
      </c>
      <c r="G146" s="30" t="s">
        <v>117</v>
      </c>
      <c r="H146" s="30" t="s">
        <v>117</v>
      </c>
      <c r="I146" s="30" t="s">
        <v>117</v>
      </c>
      <c r="J146" s="30" t="s">
        <v>117</v>
      </c>
      <c r="K146" s="30" t="s">
        <v>117</v>
      </c>
      <c r="L146" s="30" t="s">
        <v>117</v>
      </c>
      <c r="M146" s="30" t="s">
        <v>117</v>
      </c>
      <c r="N146" s="30" t="s">
        <v>117</v>
      </c>
      <c r="O146" s="30" t="s">
        <v>117</v>
      </c>
      <c r="P146" s="30" t="s">
        <v>117</v>
      </c>
      <c r="Q146" s="30" t="s">
        <v>117</v>
      </c>
      <c r="R146" s="30" t="s">
        <v>117</v>
      </c>
      <c r="S146" s="30" t="s">
        <v>117</v>
      </c>
      <c r="T146" s="30" t="s">
        <v>117</v>
      </c>
      <c r="U146" s="30" t="s">
        <v>117</v>
      </c>
      <c r="V146" s="30" t="s">
        <v>117</v>
      </c>
      <c r="W146" s="30" t="s">
        <v>117</v>
      </c>
      <c r="X146" s="30" t="s">
        <v>117</v>
      </c>
      <c r="Y146" s="30" t="s">
        <v>117</v>
      </c>
      <c r="Z146" s="30" t="s">
        <v>117</v>
      </c>
      <c r="AA146" s="30" t="s">
        <v>117</v>
      </c>
      <c r="AB146" s="30" t="s">
        <v>117</v>
      </c>
      <c r="AC146" s="30" t="s">
        <v>117</v>
      </c>
      <c r="AD146" s="30" t="s">
        <v>117</v>
      </c>
      <c r="AE146" s="30" t="s">
        <v>117</v>
      </c>
      <c r="AF146" s="30" t="s">
        <v>117</v>
      </c>
      <c r="AG146" s="30" t="s">
        <v>117</v>
      </c>
      <c r="AH146" s="30" t="s">
        <v>117</v>
      </c>
      <c r="AI146" s="30" t="s">
        <v>117</v>
      </c>
      <c r="AJ146" s="30" t="s">
        <v>117</v>
      </c>
      <c r="AK146" s="30" t="s">
        <v>117</v>
      </c>
      <c r="AL146" s="30" t="s">
        <v>117</v>
      </c>
      <c r="AM146" s="30" t="s">
        <v>117</v>
      </c>
      <c r="AN146" s="30" t="s">
        <v>117</v>
      </c>
    </row>
    <row r="147" spans="2:40" x14ac:dyDescent="0.25">
      <c r="B147" s="20" t="s">
        <v>16</v>
      </c>
      <c r="C147" s="20" t="s">
        <v>124</v>
      </c>
      <c r="D147" s="20" t="s">
        <v>251</v>
      </c>
      <c r="E147" s="20" t="s">
        <v>263</v>
      </c>
      <c r="F147" s="30" t="s">
        <v>117</v>
      </c>
      <c r="G147" s="30" t="s">
        <v>117</v>
      </c>
      <c r="H147" s="30" t="s">
        <v>117</v>
      </c>
      <c r="I147" s="30" t="s">
        <v>117</v>
      </c>
      <c r="J147" s="30" t="s">
        <v>117</v>
      </c>
      <c r="K147" s="30" t="s">
        <v>117</v>
      </c>
      <c r="L147" s="30" t="s">
        <v>117</v>
      </c>
      <c r="M147" s="30" t="s">
        <v>117</v>
      </c>
      <c r="N147" s="30" t="s">
        <v>117</v>
      </c>
      <c r="O147" s="30" t="s">
        <v>117</v>
      </c>
      <c r="P147" s="30" t="s">
        <v>117</v>
      </c>
      <c r="Q147" s="30" t="s">
        <v>117</v>
      </c>
      <c r="R147" s="30" t="s">
        <v>117</v>
      </c>
      <c r="S147" s="30" t="s">
        <v>117</v>
      </c>
      <c r="T147" s="30" t="s">
        <v>117</v>
      </c>
      <c r="U147" s="30" t="s">
        <v>117</v>
      </c>
      <c r="V147" s="30" t="s">
        <v>117</v>
      </c>
      <c r="W147" s="30" t="s">
        <v>117</v>
      </c>
      <c r="X147" s="30" t="s">
        <v>117</v>
      </c>
      <c r="Y147" s="30" t="s">
        <v>117</v>
      </c>
      <c r="Z147" s="30" t="s">
        <v>117</v>
      </c>
      <c r="AA147" s="30" t="s">
        <v>117</v>
      </c>
      <c r="AB147" s="30" t="s">
        <v>117</v>
      </c>
      <c r="AC147" s="30" t="s">
        <v>117</v>
      </c>
      <c r="AD147" s="30" t="s">
        <v>117</v>
      </c>
      <c r="AE147" s="30" t="s">
        <v>117</v>
      </c>
      <c r="AF147" s="30" t="s">
        <v>117</v>
      </c>
      <c r="AG147" s="30" t="s">
        <v>117</v>
      </c>
      <c r="AH147" s="30" t="s">
        <v>117</v>
      </c>
      <c r="AI147" s="30" t="s">
        <v>117</v>
      </c>
      <c r="AJ147" s="30" t="s">
        <v>117</v>
      </c>
      <c r="AK147" s="30" t="s">
        <v>117</v>
      </c>
      <c r="AL147" s="30" t="s">
        <v>117</v>
      </c>
      <c r="AM147" s="30" t="s">
        <v>117</v>
      </c>
      <c r="AN147" s="30" t="s">
        <v>117</v>
      </c>
    </row>
    <row r="148" spans="2:40" x14ac:dyDescent="0.25">
      <c r="B148" s="20" t="s">
        <v>17</v>
      </c>
      <c r="D148" s="20" t="s">
        <v>251</v>
      </c>
      <c r="E148" s="20" t="s">
        <v>263</v>
      </c>
      <c r="F148" s="30" t="s">
        <v>117</v>
      </c>
      <c r="G148" s="30" t="s">
        <v>117</v>
      </c>
      <c r="H148" s="30" t="s">
        <v>117</v>
      </c>
      <c r="I148" s="30" t="s">
        <v>117</v>
      </c>
      <c r="J148" s="30" t="s">
        <v>117</v>
      </c>
      <c r="K148" s="30" t="s">
        <v>117</v>
      </c>
      <c r="L148" s="30" t="s">
        <v>117</v>
      </c>
      <c r="M148" s="30" t="s">
        <v>117</v>
      </c>
      <c r="N148" s="30" t="s">
        <v>117</v>
      </c>
      <c r="O148" s="30" t="s">
        <v>117</v>
      </c>
      <c r="P148" s="30" t="s">
        <v>117</v>
      </c>
      <c r="Q148" s="30" t="s">
        <v>117</v>
      </c>
      <c r="R148" s="30" t="s">
        <v>117</v>
      </c>
      <c r="S148" s="30" t="s">
        <v>117</v>
      </c>
      <c r="T148" s="30" t="s">
        <v>117</v>
      </c>
      <c r="U148" s="30" t="s">
        <v>117</v>
      </c>
      <c r="V148" s="30" t="s">
        <v>117</v>
      </c>
      <c r="W148" s="30" t="s">
        <v>117</v>
      </c>
      <c r="X148" s="30" t="s">
        <v>117</v>
      </c>
      <c r="Y148" s="30" t="s">
        <v>117</v>
      </c>
      <c r="Z148" s="30" t="s">
        <v>117</v>
      </c>
      <c r="AA148" s="30" t="s">
        <v>117</v>
      </c>
      <c r="AB148" s="30" t="s">
        <v>117</v>
      </c>
      <c r="AC148" s="30" t="s">
        <v>117</v>
      </c>
      <c r="AD148" s="30" t="s">
        <v>117</v>
      </c>
      <c r="AE148" s="30" t="s">
        <v>117</v>
      </c>
      <c r="AF148" s="30" t="s">
        <v>117</v>
      </c>
      <c r="AG148" s="30" t="s">
        <v>117</v>
      </c>
      <c r="AH148" s="30" t="s">
        <v>117</v>
      </c>
      <c r="AI148" s="30" t="s">
        <v>117</v>
      </c>
      <c r="AJ148" s="30" t="s">
        <v>117</v>
      </c>
      <c r="AK148" s="30" t="s">
        <v>117</v>
      </c>
      <c r="AL148" s="30" t="s">
        <v>117</v>
      </c>
      <c r="AM148" s="30" t="s">
        <v>117</v>
      </c>
      <c r="AN148" s="30" t="s">
        <v>117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3C03-86FA-4572-B328-0E676A9004E3}">
  <sheetPr>
    <tabColor rgb="FFFFC000"/>
  </sheetPr>
  <dimension ref="A1:AR34"/>
  <sheetViews>
    <sheetView topLeftCell="Q1" zoomScale="80" zoomScaleNormal="80" workbookViewId="0">
      <selection activeCell="AI2" sqref="AI2"/>
    </sheetView>
  </sheetViews>
  <sheetFormatPr defaultColWidth="9.140625" defaultRowHeight="15" x14ac:dyDescent="0.25"/>
  <cols>
    <col min="1" max="1" width="30" style="92" customWidth="1"/>
    <col min="2" max="2" width="15.42578125" style="92" hidden="1" customWidth="1"/>
    <col min="3" max="3" width="33.28515625" style="92" hidden="1" customWidth="1"/>
    <col min="4" max="4" width="22.5703125" style="92" hidden="1" customWidth="1"/>
    <col min="5" max="5" width="13.28515625" style="92" hidden="1" customWidth="1"/>
    <col min="6" max="6" width="12.5703125" style="92" hidden="1" customWidth="1"/>
    <col min="7" max="7" width="8.85546875" style="92" hidden="1" customWidth="1"/>
    <col min="8" max="8" width="12.85546875" style="92" hidden="1" customWidth="1"/>
    <col min="9" max="9" width="10.42578125" style="92" hidden="1" customWidth="1"/>
    <col min="10" max="19" width="10.42578125" style="92" bestFit="1" customWidth="1"/>
    <col min="20" max="28" width="12.140625" style="92" bestFit="1" customWidth="1"/>
    <col min="29" max="36" width="10.42578125" style="92" bestFit="1" customWidth="1"/>
    <col min="37" max="44" width="12.140625" style="92" bestFit="1" customWidth="1"/>
    <col min="45" max="16384" width="9.140625" style="92"/>
  </cols>
  <sheetData>
    <row r="1" spans="1:44" x14ac:dyDescent="0.25">
      <c r="A1" s="91" t="s">
        <v>220</v>
      </c>
      <c r="B1" s="91"/>
      <c r="J1" s="93">
        <v>1990</v>
      </c>
      <c r="K1" s="93">
        <v>1991</v>
      </c>
      <c r="L1" s="93">
        <v>1992</v>
      </c>
      <c r="M1" s="93">
        <v>1993</v>
      </c>
      <c r="N1" s="93">
        <v>1994</v>
      </c>
      <c r="O1" s="93">
        <v>1995</v>
      </c>
      <c r="P1" s="93">
        <v>1996</v>
      </c>
      <c r="Q1" s="93">
        <v>1997</v>
      </c>
      <c r="R1" s="93">
        <v>1998</v>
      </c>
      <c r="S1" s="93">
        <v>1999</v>
      </c>
      <c r="T1" s="93">
        <v>2000</v>
      </c>
      <c r="U1" s="93">
        <v>2001</v>
      </c>
      <c r="V1" s="93">
        <v>2002</v>
      </c>
      <c r="W1" s="93">
        <v>2003</v>
      </c>
      <c r="X1" s="93">
        <v>2004</v>
      </c>
      <c r="Y1" s="93">
        <v>2005</v>
      </c>
      <c r="Z1" s="93">
        <v>2006</v>
      </c>
      <c r="AA1" s="93">
        <v>2007</v>
      </c>
      <c r="AB1" s="93">
        <v>2008</v>
      </c>
      <c r="AC1" s="93">
        <v>2009</v>
      </c>
      <c r="AD1" s="93">
        <v>2010</v>
      </c>
      <c r="AE1" s="93">
        <v>2011</v>
      </c>
      <c r="AF1" s="93">
        <v>2012</v>
      </c>
      <c r="AG1" s="93">
        <v>2013</v>
      </c>
      <c r="AH1" s="93">
        <v>2014</v>
      </c>
      <c r="AI1" s="93">
        <v>2015</v>
      </c>
      <c r="AJ1" s="93">
        <v>2016</v>
      </c>
      <c r="AK1" s="93">
        <v>2017</v>
      </c>
      <c r="AL1" s="93">
        <v>2018</v>
      </c>
      <c r="AM1" s="93">
        <v>2019</v>
      </c>
      <c r="AN1" s="93">
        <v>2020</v>
      </c>
      <c r="AO1" s="93">
        <v>2021</v>
      </c>
      <c r="AP1" s="93">
        <v>2022</v>
      </c>
      <c r="AQ1" s="93">
        <v>2023</v>
      </c>
      <c r="AR1" s="94">
        <v>2024</v>
      </c>
    </row>
    <row r="2" spans="1:44" x14ac:dyDescent="0.25">
      <c r="A2" s="95" t="s">
        <v>209</v>
      </c>
      <c r="J2" s="95">
        <v>30.954990497500628</v>
      </c>
      <c r="K2" s="95">
        <v>37.371183340991962</v>
      </c>
      <c r="L2" s="95">
        <v>41.146932521476415</v>
      </c>
      <c r="M2" s="95">
        <v>38.074716098394305</v>
      </c>
      <c r="N2" s="95">
        <v>39.424104429803698</v>
      </c>
      <c r="O2" s="95">
        <v>39.822841842953117</v>
      </c>
      <c r="P2" s="95">
        <v>39.981476118627732</v>
      </c>
      <c r="Q2" s="95">
        <v>39.946641076636574</v>
      </c>
      <c r="R2" s="95">
        <v>37.879707306853078</v>
      </c>
      <c r="S2" s="95">
        <v>34.621902704576215</v>
      </c>
      <c r="T2" s="95">
        <v>31.810593078937362</v>
      </c>
      <c r="U2" s="95">
        <v>27.670196674377593</v>
      </c>
      <c r="V2" s="95">
        <v>26.441962241680827</v>
      </c>
      <c r="W2" s="95">
        <v>25.369576169597295</v>
      </c>
      <c r="X2" s="95">
        <v>24.747502109522316</v>
      </c>
      <c r="Y2" s="95">
        <v>24.169710702280334</v>
      </c>
      <c r="Z2" s="95">
        <v>23.38782156567931</v>
      </c>
      <c r="AA2" s="95">
        <v>23.540355959212629</v>
      </c>
      <c r="AB2" s="95">
        <v>23.757959846176711</v>
      </c>
      <c r="AC2" s="95">
        <v>23.863526845900438</v>
      </c>
      <c r="AD2" s="95">
        <v>24.761166932356481</v>
      </c>
      <c r="AE2" s="95">
        <v>25.959108623645804</v>
      </c>
      <c r="AF2" s="95">
        <v>26.078532927894233</v>
      </c>
      <c r="AG2" s="95">
        <v>26.224970312237307</v>
      </c>
      <c r="AH2" s="95">
        <v>26.239751993798965</v>
      </c>
      <c r="AI2" s="95">
        <v>25.851556828123492</v>
      </c>
      <c r="AJ2" s="95">
        <v>24.797750608217161</v>
      </c>
      <c r="AK2" s="95">
        <v>23.398588765356799</v>
      </c>
      <c r="AL2" s="95">
        <v>19.991825745369951</v>
      </c>
      <c r="AM2" s="95">
        <v>19.073152591189579</v>
      </c>
      <c r="AN2" s="95">
        <v>18.172541900320859</v>
      </c>
      <c r="AO2" s="95">
        <v>17.603194108302386</v>
      </c>
      <c r="AP2" s="95">
        <v>16.996374406076772</v>
      </c>
      <c r="AQ2" s="95">
        <v>16.564099829907761</v>
      </c>
      <c r="AR2" s="95">
        <v>17.328947417638481</v>
      </c>
    </row>
    <row r="3" spans="1:44" x14ac:dyDescent="0.25">
      <c r="A3" s="95" t="s">
        <v>210</v>
      </c>
      <c r="J3" s="95">
        <v>247.02355144888745</v>
      </c>
      <c r="K3" s="95">
        <v>301.64282319805216</v>
      </c>
      <c r="L3" s="95">
        <v>301.83537711126098</v>
      </c>
      <c r="M3" s="95">
        <v>306.01418312785182</v>
      </c>
      <c r="N3" s="95">
        <v>321.05062788830264</v>
      </c>
      <c r="O3" s="95">
        <v>307.30355509242639</v>
      </c>
      <c r="P3" s="95">
        <v>291.25703626975167</v>
      </c>
      <c r="Q3" s="95">
        <v>264.72926328709104</v>
      </c>
      <c r="R3" s="95">
        <v>226.61573677085713</v>
      </c>
      <c r="S3" s="95">
        <v>206.48690412584443</v>
      </c>
      <c r="T3" s="95">
        <v>184.4492087924387</v>
      </c>
      <c r="U3" s="95">
        <v>158.29504734744063</v>
      </c>
      <c r="V3" s="95">
        <v>141.57493544330254</v>
      </c>
      <c r="W3" s="95">
        <v>128.65031189715964</v>
      </c>
      <c r="X3" s="95">
        <v>118.97778977487359</v>
      </c>
      <c r="Y3" s="95">
        <v>110.65402553146781</v>
      </c>
      <c r="Z3" s="95">
        <v>100.16917199010004</v>
      </c>
      <c r="AA3" s="95">
        <v>93.789295162350982</v>
      </c>
      <c r="AB3" s="95">
        <v>88.157508097466362</v>
      </c>
      <c r="AC3" s="95">
        <v>83.249229774836039</v>
      </c>
      <c r="AD3" s="95">
        <v>80.132398557034577</v>
      </c>
      <c r="AE3" s="95">
        <v>76.805285070871648</v>
      </c>
      <c r="AF3" s="95">
        <v>72.539758536764936</v>
      </c>
      <c r="AG3" s="95">
        <v>67.72128459034947</v>
      </c>
      <c r="AH3" s="95">
        <v>64.368451460158497</v>
      </c>
      <c r="AI3" s="95">
        <v>60.284112886992098</v>
      </c>
      <c r="AJ3" s="95">
        <v>55.695229466525326</v>
      </c>
      <c r="AK3" s="95">
        <v>48.633391540520897</v>
      </c>
      <c r="AL3" s="95">
        <v>44.075240960074744</v>
      </c>
      <c r="AM3" s="95">
        <v>39.750463091516494</v>
      </c>
      <c r="AN3" s="95">
        <v>36.569597815713301</v>
      </c>
      <c r="AO3" s="95">
        <v>34.227005388115714</v>
      </c>
      <c r="AP3" s="95">
        <v>32.06666405943664</v>
      </c>
      <c r="AQ3" s="95">
        <v>30.400059583350192</v>
      </c>
      <c r="AR3" s="95">
        <v>28.865174181199677</v>
      </c>
    </row>
    <row r="4" spans="1:44" x14ac:dyDescent="0.25">
      <c r="A4" s="95" t="s">
        <v>268</v>
      </c>
      <c r="J4" s="95">
        <v>372.4286063177164</v>
      </c>
      <c r="K4" s="95">
        <v>382.41701056427485</v>
      </c>
      <c r="L4" s="95">
        <v>383.16923972114267</v>
      </c>
      <c r="M4" s="95">
        <v>387.68469400382133</v>
      </c>
      <c r="N4" s="95">
        <v>389.84578877464213</v>
      </c>
      <c r="O4" s="95">
        <v>383.83799213991671</v>
      </c>
      <c r="P4" s="95">
        <v>376.92595907013782</v>
      </c>
      <c r="Q4" s="95">
        <v>366.95686022703137</v>
      </c>
      <c r="R4" s="95">
        <v>344.60227787293627</v>
      </c>
      <c r="S4" s="95">
        <v>324.018242665076</v>
      </c>
      <c r="T4" s="95">
        <v>305.82245838589523</v>
      </c>
      <c r="U4" s="95">
        <v>279.4552609131963</v>
      </c>
      <c r="V4" s="95">
        <v>263.68241748775284</v>
      </c>
      <c r="W4" s="95">
        <v>246.72193898627921</v>
      </c>
      <c r="X4" s="95">
        <v>237.12000765000892</v>
      </c>
      <c r="Y4" s="95">
        <v>227.81935227276773</v>
      </c>
      <c r="Z4" s="95">
        <v>214.66470558449259</v>
      </c>
      <c r="AA4" s="95">
        <v>198.85963147138878</v>
      </c>
      <c r="AB4" s="95">
        <v>182.34711191787548</v>
      </c>
      <c r="AC4" s="95">
        <v>167.15907263859879</v>
      </c>
      <c r="AD4" s="95">
        <v>159.26990716682502</v>
      </c>
      <c r="AE4" s="95">
        <v>152.80186351005617</v>
      </c>
      <c r="AF4" s="95">
        <v>147.53884616946883</v>
      </c>
      <c r="AG4" s="95">
        <v>142.52705052339266</v>
      </c>
      <c r="AH4" s="95">
        <v>139.20334297442079</v>
      </c>
      <c r="AI4" s="95">
        <v>136.06420194218336</v>
      </c>
      <c r="AJ4" s="95">
        <v>124.12538282791721</v>
      </c>
      <c r="AK4" s="95">
        <v>111.9800366042309</v>
      </c>
      <c r="AL4" s="95">
        <v>107.26424593751213</v>
      </c>
      <c r="AM4" s="95">
        <v>101.7804750217191</v>
      </c>
      <c r="AN4" s="95">
        <v>97.36176502754104</v>
      </c>
      <c r="AO4" s="95">
        <v>91.475870011378561</v>
      </c>
      <c r="AP4" s="95">
        <v>84.211475818724054</v>
      </c>
      <c r="AQ4" s="95">
        <v>78.652774082315503</v>
      </c>
      <c r="AR4" s="95">
        <v>76.736956387582353</v>
      </c>
    </row>
    <row r="5" spans="1:44" x14ac:dyDescent="0.25">
      <c r="A5" s="95" t="s">
        <v>212</v>
      </c>
      <c r="J5" s="95">
        <v>52.300663228931377</v>
      </c>
      <c r="K5" s="95">
        <v>52.302188992989493</v>
      </c>
      <c r="L5" s="95">
        <v>52.30691104454867</v>
      </c>
      <c r="M5" s="95">
        <v>52.297627466463602</v>
      </c>
      <c r="N5" s="95">
        <v>52.296811709938041</v>
      </c>
      <c r="O5" s="95">
        <v>52.301638463225295</v>
      </c>
      <c r="P5" s="95">
        <v>52.303994743366026</v>
      </c>
      <c r="Q5" s="95">
        <v>52.301889259615571</v>
      </c>
      <c r="R5" s="95">
        <v>52.299993928112215</v>
      </c>
      <c r="S5" s="95">
        <v>52.300176017124564</v>
      </c>
      <c r="T5" s="95">
        <v>52.300325361307799</v>
      </c>
      <c r="U5" s="95">
        <v>50.828341430857151</v>
      </c>
      <c r="V5" s="95">
        <v>49.736119446939455</v>
      </c>
      <c r="W5" s="95">
        <v>49.04486371239792</v>
      </c>
      <c r="X5" s="95">
        <v>48.531278932815248</v>
      </c>
      <c r="Y5" s="95">
        <v>47.220753074403362</v>
      </c>
      <c r="Z5" s="95">
        <v>45.666959103912411</v>
      </c>
      <c r="AA5" s="95">
        <v>44.237335209910668</v>
      </c>
      <c r="AB5" s="95">
        <v>42.96737980979178</v>
      </c>
      <c r="AC5" s="95">
        <v>41.501055891722444</v>
      </c>
      <c r="AD5" s="95">
        <v>43.265999803207606</v>
      </c>
      <c r="AE5" s="95">
        <v>41.452023415518113</v>
      </c>
      <c r="AF5" s="95">
        <v>39.914983583673575</v>
      </c>
      <c r="AG5" s="95">
        <v>38.691686945974197</v>
      </c>
      <c r="AH5" s="95">
        <v>36.681931294126322</v>
      </c>
      <c r="AI5" s="95">
        <v>35.310931350955606</v>
      </c>
      <c r="AJ5" s="95">
        <v>33.942655864031323</v>
      </c>
      <c r="AK5" s="95">
        <v>32.642284206306819</v>
      </c>
      <c r="AL5" s="95">
        <v>31.144378293684817</v>
      </c>
      <c r="AM5" s="95">
        <v>29.281386271017084</v>
      </c>
      <c r="AN5" s="95">
        <v>27.533911033908776</v>
      </c>
      <c r="AO5" s="95">
        <v>26.447346876411572</v>
      </c>
      <c r="AP5" s="95">
        <v>24.989686745899768</v>
      </c>
      <c r="AQ5" s="95">
        <v>24.301972989158475</v>
      </c>
      <c r="AR5" s="95">
        <v>21.186059799117817</v>
      </c>
    </row>
    <row r="6" spans="1:44" x14ac:dyDescent="0.25">
      <c r="C6" s="96"/>
      <c r="D6" s="96"/>
    </row>
    <row r="7" spans="1:44" x14ac:dyDescent="0.25">
      <c r="C7" s="97"/>
      <c r="D7" s="97"/>
    </row>
    <row r="10" spans="1:44" x14ac:dyDescent="0.25">
      <c r="A10" s="97"/>
      <c r="B10" s="97"/>
      <c r="C10" s="97"/>
      <c r="D10" s="97"/>
    </row>
    <row r="11" spans="1:44" x14ac:dyDescent="0.25">
      <c r="A11" s="97"/>
      <c r="B11" s="97"/>
      <c r="C11" s="98"/>
      <c r="D11" s="98"/>
    </row>
    <row r="12" spans="1:44" x14ac:dyDescent="0.25">
      <c r="A12" s="97"/>
      <c r="B12" s="97"/>
      <c r="C12" s="96"/>
      <c r="D12" s="96"/>
    </row>
    <row r="13" spans="1:44" x14ac:dyDescent="0.25">
      <c r="A13" s="97"/>
      <c r="B13" s="97"/>
      <c r="C13" s="96"/>
      <c r="D13" s="96"/>
    </row>
    <row r="14" spans="1:44" x14ac:dyDescent="0.25">
      <c r="A14" s="97"/>
      <c r="B14" s="97"/>
      <c r="C14" s="96"/>
      <c r="D14" s="96"/>
    </row>
    <row r="15" spans="1:44" x14ac:dyDescent="0.25">
      <c r="A15" s="97"/>
      <c r="B15" s="97"/>
      <c r="C15" s="96"/>
      <c r="D15" s="96"/>
    </row>
    <row r="16" spans="1:44" x14ac:dyDescent="0.25">
      <c r="A16" s="97"/>
      <c r="B16" s="97"/>
      <c r="C16" s="97"/>
      <c r="D16" s="97"/>
    </row>
    <row r="17" spans="1:4" x14ac:dyDescent="0.25">
      <c r="A17" s="97"/>
      <c r="B17" s="97"/>
      <c r="C17" s="97"/>
      <c r="D17" s="97"/>
    </row>
    <row r="18" spans="1:4" x14ac:dyDescent="0.25">
      <c r="A18" s="97"/>
      <c r="B18" s="97"/>
      <c r="C18" s="97"/>
      <c r="D18" s="97"/>
    </row>
    <row r="19" spans="1:4" x14ac:dyDescent="0.25">
      <c r="A19" s="97"/>
      <c r="B19" s="97"/>
      <c r="C19" s="99"/>
    </row>
    <row r="20" spans="1:4" x14ac:dyDescent="0.25">
      <c r="A20" s="97"/>
      <c r="B20" s="97"/>
      <c r="C20" s="99"/>
    </row>
    <row r="21" spans="1:4" x14ac:dyDescent="0.25">
      <c r="A21" s="97"/>
      <c r="B21" s="97"/>
      <c r="C21" s="99"/>
    </row>
    <row r="22" spans="1:4" x14ac:dyDescent="0.25">
      <c r="A22" s="97"/>
      <c r="B22" s="97"/>
      <c r="C22" s="99"/>
    </row>
    <row r="23" spans="1:4" x14ac:dyDescent="0.25">
      <c r="A23" s="97"/>
      <c r="B23" s="97"/>
      <c r="C23" s="99"/>
    </row>
    <row r="24" spans="1:4" x14ac:dyDescent="0.25">
      <c r="A24" s="97"/>
      <c r="B24" s="97"/>
      <c r="C24" s="97"/>
    </row>
    <row r="25" spans="1:4" x14ac:dyDescent="0.25">
      <c r="A25" s="97"/>
      <c r="B25" s="97"/>
      <c r="C25" s="97"/>
    </row>
    <row r="26" spans="1:4" x14ac:dyDescent="0.25">
      <c r="A26" s="97"/>
      <c r="B26" s="97"/>
      <c r="C26" s="97"/>
    </row>
    <row r="27" spans="1:4" x14ac:dyDescent="0.25">
      <c r="A27" s="97"/>
      <c r="B27" s="97"/>
      <c r="C27" s="97"/>
    </row>
    <row r="28" spans="1:4" x14ac:dyDescent="0.25">
      <c r="A28" s="97"/>
      <c r="B28" s="97"/>
      <c r="C28" s="97"/>
    </row>
    <row r="29" spans="1:4" x14ac:dyDescent="0.25">
      <c r="A29" s="97"/>
      <c r="B29" s="97"/>
      <c r="C29" s="97"/>
      <c r="D29" s="97"/>
    </row>
    <row r="30" spans="1:4" x14ac:dyDescent="0.25">
      <c r="A30" s="97"/>
      <c r="B30" s="97"/>
      <c r="C30" s="97"/>
      <c r="D30" s="97"/>
    </row>
    <row r="31" spans="1:4" x14ac:dyDescent="0.25">
      <c r="A31" s="97"/>
      <c r="B31" s="97"/>
      <c r="C31" s="97"/>
      <c r="D31" s="97"/>
    </row>
    <row r="32" spans="1:4" x14ac:dyDescent="0.25">
      <c r="A32" s="97"/>
      <c r="B32" s="97"/>
      <c r="C32" s="97"/>
      <c r="D32" s="97"/>
    </row>
    <row r="33" spans="1:4" x14ac:dyDescent="0.25">
      <c r="A33" s="97"/>
      <c r="B33" s="97"/>
      <c r="C33" s="97"/>
      <c r="D33" s="97"/>
    </row>
    <row r="34" spans="1:4" x14ac:dyDescent="0.25">
      <c r="A34" s="97"/>
      <c r="B34" s="97"/>
      <c r="C34" s="97"/>
      <c r="D34" s="97"/>
    </row>
  </sheetData>
  <conditionalFormatting sqref="G373:AN3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379:AN38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309:AN3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337:AN34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54AC-2E09-4299-ADAF-B0C3E679FDA6}">
  <sheetPr>
    <tabColor rgb="FFFFC000"/>
  </sheetPr>
  <dimension ref="A1:AR34"/>
  <sheetViews>
    <sheetView topLeftCell="R1" zoomScale="80" zoomScaleNormal="80" workbookViewId="0">
      <selection activeCell="AG38" sqref="AG38"/>
    </sheetView>
  </sheetViews>
  <sheetFormatPr defaultColWidth="9.140625" defaultRowHeight="15" x14ac:dyDescent="0.25"/>
  <cols>
    <col min="1" max="1" width="30" style="92" customWidth="1"/>
    <col min="2" max="2" width="15.42578125" style="92" hidden="1" customWidth="1"/>
    <col min="3" max="3" width="33.28515625" style="92" hidden="1" customWidth="1"/>
    <col min="4" max="4" width="22.5703125" style="92" hidden="1" customWidth="1"/>
    <col min="5" max="5" width="13.28515625" style="92" hidden="1" customWidth="1"/>
    <col min="6" max="6" width="12.5703125" style="92" hidden="1" customWidth="1"/>
    <col min="7" max="7" width="8.85546875" style="92" hidden="1" customWidth="1"/>
    <col min="8" max="8" width="12.85546875" style="92" hidden="1" customWidth="1"/>
    <col min="9" max="9" width="10.42578125" style="92" hidden="1" customWidth="1"/>
    <col min="10" max="19" width="10.42578125" style="92" bestFit="1" customWidth="1"/>
    <col min="20" max="28" width="12.140625" style="92" bestFit="1" customWidth="1"/>
    <col min="29" max="36" width="10.42578125" style="92" bestFit="1" customWidth="1"/>
    <col min="37" max="44" width="12.140625" style="92" bestFit="1" customWidth="1"/>
    <col min="45" max="16384" width="9.140625" style="92"/>
  </cols>
  <sheetData>
    <row r="1" spans="1:44" x14ac:dyDescent="0.25">
      <c r="A1" s="91" t="s">
        <v>220</v>
      </c>
      <c r="B1" s="91"/>
      <c r="J1" s="93">
        <v>1990</v>
      </c>
      <c r="K1" s="93">
        <v>1991</v>
      </c>
      <c r="L1" s="93">
        <v>1992</v>
      </c>
      <c r="M1" s="93">
        <v>1993</v>
      </c>
      <c r="N1" s="93">
        <v>1994</v>
      </c>
      <c r="O1" s="93">
        <v>1995</v>
      </c>
      <c r="P1" s="93">
        <v>1996</v>
      </c>
      <c r="Q1" s="93">
        <v>1997</v>
      </c>
      <c r="R1" s="93">
        <v>1998</v>
      </c>
      <c r="S1" s="93">
        <v>1999</v>
      </c>
      <c r="T1" s="93">
        <v>2000</v>
      </c>
      <c r="U1" s="93">
        <v>2001</v>
      </c>
      <c r="V1" s="93">
        <v>2002</v>
      </c>
      <c r="W1" s="93">
        <v>2003</v>
      </c>
      <c r="X1" s="93">
        <v>2004</v>
      </c>
      <c r="Y1" s="93">
        <v>2005</v>
      </c>
      <c r="Z1" s="93">
        <v>2006</v>
      </c>
      <c r="AA1" s="93">
        <v>2007</v>
      </c>
      <c r="AB1" s="93">
        <v>2008</v>
      </c>
      <c r="AC1" s="93">
        <v>2009</v>
      </c>
      <c r="AD1" s="93">
        <v>2010</v>
      </c>
      <c r="AE1" s="93">
        <v>2011</v>
      </c>
      <c r="AF1" s="93">
        <v>2012</v>
      </c>
      <c r="AG1" s="93">
        <v>2013</v>
      </c>
      <c r="AH1" s="93">
        <v>2014</v>
      </c>
      <c r="AI1" s="93">
        <v>2015</v>
      </c>
      <c r="AJ1" s="93">
        <v>2016</v>
      </c>
      <c r="AK1" s="93">
        <v>2017</v>
      </c>
      <c r="AL1" s="93">
        <v>2018</v>
      </c>
      <c r="AM1" s="93">
        <v>2019</v>
      </c>
      <c r="AN1" s="93">
        <v>2020</v>
      </c>
      <c r="AO1" s="93">
        <v>2021</v>
      </c>
      <c r="AP1" s="93">
        <v>2022</v>
      </c>
      <c r="AQ1" s="93">
        <v>2023</v>
      </c>
      <c r="AR1" s="94">
        <v>2024</v>
      </c>
    </row>
    <row r="2" spans="1:44" x14ac:dyDescent="0.25">
      <c r="A2" s="95" t="s">
        <v>209</v>
      </c>
      <c r="J2" s="95">
        <v>43.308889776399354</v>
      </c>
      <c r="K2" s="95">
        <v>49.919676454876395</v>
      </c>
      <c r="L2" s="95">
        <v>53.746836767739509</v>
      </c>
      <c r="M2" s="95">
        <v>50.680219266510285</v>
      </c>
      <c r="N2" s="95">
        <v>52.063857196737573</v>
      </c>
      <c r="O2" s="95">
        <v>52.493226375238898</v>
      </c>
      <c r="P2" s="95">
        <v>52.674500189067615</v>
      </c>
      <c r="Q2" s="95">
        <v>52.670128588483578</v>
      </c>
      <c r="R2" s="95">
        <v>50.613644874945081</v>
      </c>
      <c r="S2" s="95">
        <v>47.368806488344084</v>
      </c>
      <c r="T2" s="95">
        <v>44.546119678795122</v>
      </c>
      <c r="U2" s="95">
        <v>40.401408946993747</v>
      </c>
      <c r="V2" s="95">
        <v>39.190937703043922</v>
      </c>
      <c r="W2" s="95">
        <v>38.148213011123971</v>
      </c>
      <c r="X2" s="95">
        <v>37.55034138760724</v>
      </c>
      <c r="Y2" s="95">
        <v>37.007224403541926</v>
      </c>
      <c r="Z2" s="95">
        <v>36.268670770655454</v>
      </c>
      <c r="AA2" s="95">
        <v>36.488430613406074</v>
      </c>
      <c r="AB2" s="95">
        <v>36.772612215285726</v>
      </c>
      <c r="AC2" s="95">
        <v>36.716495012120234</v>
      </c>
      <c r="AD2" s="95">
        <v>37.633806120409218</v>
      </c>
      <c r="AE2" s="95">
        <v>38.888707967954112</v>
      </c>
      <c r="AF2" s="95">
        <v>39.036614274891086</v>
      </c>
      <c r="AG2" s="95">
        <v>39.212857384473445</v>
      </c>
      <c r="AH2" s="95">
        <v>39.25371906195074</v>
      </c>
      <c r="AI2" s="95">
        <v>38.889477259419515</v>
      </c>
      <c r="AJ2" s="95">
        <v>37.843532695425495</v>
      </c>
      <c r="AK2" s="95">
        <v>36.450749806222674</v>
      </c>
      <c r="AL2" s="95">
        <v>33.065455823921951</v>
      </c>
      <c r="AM2" s="95">
        <v>32.164099410312836</v>
      </c>
      <c r="AN2" s="95">
        <v>31.256081929144337</v>
      </c>
      <c r="AO2" s="95">
        <v>30.744005573354841</v>
      </c>
      <c r="AP2" s="95">
        <v>30.043864742231939</v>
      </c>
      <c r="AQ2" s="95">
        <v>29.506322352525508</v>
      </c>
      <c r="AR2" s="95">
        <v>30.174830285141265</v>
      </c>
    </row>
    <row r="3" spans="1:44" x14ac:dyDescent="0.25">
      <c r="A3" s="95" t="s">
        <v>210</v>
      </c>
      <c r="J3" s="95">
        <v>264.62405576983184</v>
      </c>
      <c r="K3" s="95">
        <v>319.24332542869422</v>
      </c>
      <c r="L3" s="95">
        <v>319.43586490740006</v>
      </c>
      <c r="M3" s="95">
        <v>323.61465682982549</v>
      </c>
      <c r="N3" s="95">
        <v>338.65108348342847</v>
      </c>
      <c r="O3" s="95">
        <v>324.90406579921842</v>
      </c>
      <c r="P3" s="95">
        <v>308.85751541337675</v>
      </c>
      <c r="Q3" s="95">
        <v>282.3297114086194</v>
      </c>
      <c r="R3" s="95">
        <v>244.21622786997963</v>
      </c>
      <c r="S3" s="95">
        <v>224.12840552841658</v>
      </c>
      <c r="T3" s="95">
        <v>202.07546499290359</v>
      </c>
      <c r="U3" s="95">
        <v>175.92305438161111</v>
      </c>
      <c r="V3" s="95">
        <v>159.19869814687382</v>
      </c>
      <c r="W3" s="95">
        <v>146.2680948257823</v>
      </c>
      <c r="X3" s="95">
        <v>136.59193414831111</v>
      </c>
      <c r="Y3" s="95">
        <v>128.41208818089652</v>
      </c>
      <c r="Z3" s="95">
        <v>118.14232529591479</v>
      </c>
      <c r="AA3" s="95">
        <v>111.95360366706042</v>
      </c>
      <c r="AB3" s="95">
        <v>106.54443842267978</v>
      </c>
      <c r="AC3" s="95">
        <v>101.95279790912168</v>
      </c>
      <c r="AD3" s="95">
        <v>98.872655310012689</v>
      </c>
      <c r="AE3" s="95">
        <v>95.62850271030959</v>
      </c>
      <c r="AF3" s="95">
        <v>91.431167780721665</v>
      </c>
      <c r="AG3" s="95">
        <v>86.6448582265065</v>
      </c>
      <c r="AH3" s="95">
        <v>83.339106839918884</v>
      </c>
      <c r="AI3" s="95">
        <v>79.393690733925567</v>
      </c>
      <c r="AJ3" s="95">
        <v>74.965032514552206</v>
      </c>
      <c r="AK3" s="95">
        <v>68.086541648719205</v>
      </c>
      <c r="AL3" s="95">
        <v>63.656333288345564</v>
      </c>
      <c r="AM3" s="95">
        <v>59.463395622480952</v>
      </c>
      <c r="AN3" s="95">
        <v>56.391954468500465</v>
      </c>
      <c r="AO3" s="95">
        <v>54.164911535714673</v>
      </c>
      <c r="AP3" s="95">
        <v>52.186281729215459</v>
      </c>
      <c r="AQ3" s="95">
        <v>50.539525277208988</v>
      </c>
      <c r="AR3" s="95">
        <v>49.046833551469888</v>
      </c>
    </row>
    <row r="4" spans="1:44" x14ac:dyDescent="0.25">
      <c r="A4" s="95" t="s">
        <v>268</v>
      </c>
      <c r="J4" s="95">
        <v>418.13843796660296</v>
      </c>
      <c r="K4" s="95">
        <v>428.25263386770956</v>
      </c>
      <c r="L4" s="95">
        <v>429.10304264902578</v>
      </c>
      <c r="M4" s="95">
        <v>433.62174970578985</v>
      </c>
      <c r="N4" s="95">
        <v>435.81023362325493</v>
      </c>
      <c r="O4" s="95">
        <v>429.78529327339652</v>
      </c>
      <c r="P4" s="95">
        <v>422.90317257027101</v>
      </c>
      <c r="Q4" s="95">
        <v>412.91426826430563</v>
      </c>
      <c r="R4" s="95">
        <v>390.6012222720513</v>
      </c>
      <c r="S4" s="95">
        <v>370.05666433400683</v>
      </c>
      <c r="T4" s="95">
        <v>351.99456240937536</v>
      </c>
      <c r="U4" s="95">
        <v>325.64625769475339</v>
      </c>
      <c r="V4" s="95">
        <v>309.88041139411405</v>
      </c>
      <c r="W4" s="95">
        <v>292.93422419511677</v>
      </c>
      <c r="X4" s="95">
        <v>283.32922867012491</v>
      </c>
      <c r="Y4" s="95">
        <v>274.06799661308617</v>
      </c>
      <c r="Z4" s="95">
        <v>260.98403270742244</v>
      </c>
      <c r="AA4" s="95">
        <v>245.23627004533833</v>
      </c>
      <c r="AB4" s="95">
        <v>228.76603197098592</v>
      </c>
      <c r="AC4" s="95">
        <v>213.21701002000304</v>
      </c>
      <c r="AD4" s="95">
        <v>205.16850940402031</v>
      </c>
      <c r="AE4" s="95">
        <v>198.69806331955334</v>
      </c>
      <c r="AF4" s="95">
        <v>193.44716809357084</v>
      </c>
      <c r="AG4" s="95">
        <v>188.43385087962832</v>
      </c>
      <c r="AH4" s="95">
        <v>185.12615148450024</v>
      </c>
      <c r="AI4" s="95">
        <v>181.94088764601312</v>
      </c>
      <c r="AJ4" s="95">
        <v>170.08882426621702</v>
      </c>
      <c r="AK4" s="95">
        <v>158.03145407989334</v>
      </c>
      <c r="AL4" s="95">
        <v>153.52208755966313</v>
      </c>
      <c r="AM4" s="95">
        <v>148.14783532571792</v>
      </c>
      <c r="AN4" s="95">
        <v>143.82722292865645</v>
      </c>
      <c r="AO4" s="95">
        <v>138.48675038063377</v>
      </c>
      <c r="AP4" s="95">
        <v>131.4287068903204</v>
      </c>
      <c r="AQ4" s="95">
        <v>125.73854379556273</v>
      </c>
      <c r="AR4" s="95">
        <v>123.92769938321666</v>
      </c>
    </row>
    <row r="5" spans="1:44" x14ac:dyDescent="0.25">
      <c r="A5" s="95" t="s">
        <v>212</v>
      </c>
      <c r="J5" s="95">
        <v>56.712206943553127</v>
      </c>
      <c r="K5" s="95">
        <v>56.713785860789287</v>
      </c>
      <c r="L5" s="95">
        <v>56.718521762487164</v>
      </c>
      <c r="M5" s="95">
        <v>56.7091799353353</v>
      </c>
      <c r="N5" s="95">
        <v>56.708341244230589</v>
      </c>
      <c r="O5" s="95">
        <v>56.713181859548612</v>
      </c>
      <c r="P5" s="95">
        <v>56.715623115399779</v>
      </c>
      <c r="Q5" s="95">
        <v>56.713429828962553</v>
      </c>
      <c r="R5" s="95">
        <v>56.711587411803919</v>
      </c>
      <c r="S5" s="95">
        <v>56.711724018479863</v>
      </c>
      <c r="T5" s="95">
        <v>56.711905554376891</v>
      </c>
      <c r="U5" s="95">
        <v>55.239931947277263</v>
      </c>
      <c r="V5" s="95">
        <v>54.147683192182392</v>
      </c>
      <c r="W5" s="95">
        <v>53.456424850873766</v>
      </c>
      <c r="X5" s="95">
        <v>52.94288887439496</v>
      </c>
      <c r="Y5" s="95">
        <v>51.631934104294267</v>
      </c>
      <c r="Z5" s="95">
        <v>50.078324064367408</v>
      </c>
      <c r="AA5" s="95">
        <v>48.648739129593132</v>
      </c>
      <c r="AB5" s="95">
        <v>47.378826864607674</v>
      </c>
      <c r="AC5" s="95">
        <v>45.912667788559752</v>
      </c>
      <c r="AD5" s="95">
        <v>47.699628833252433</v>
      </c>
      <c r="AE5" s="95">
        <v>45.870667384671499</v>
      </c>
      <c r="AF5" s="95">
        <v>44.324177103766715</v>
      </c>
      <c r="AG5" s="95">
        <v>43.099037456957589</v>
      </c>
      <c r="AH5" s="95">
        <v>41.080255059966426</v>
      </c>
      <c r="AI5" s="95">
        <v>39.705475160699528</v>
      </c>
      <c r="AJ5" s="95">
        <v>38.334194741642641</v>
      </c>
      <c r="AK5" s="95">
        <v>37.031286857989656</v>
      </c>
      <c r="AL5" s="95">
        <v>35.526864118253911</v>
      </c>
      <c r="AM5" s="95">
        <v>33.662717526359302</v>
      </c>
      <c r="AN5" s="95">
        <v>31.911107045626842</v>
      </c>
      <c r="AO5" s="95">
        <v>30.817464797854338</v>
      </c>
      <c r="AP5" s="95">
        <v>29.357100991647716</v>
      </c>
      <c r="AQ5" s="95">
        <v>28.667930788480284</v>
      </c>
      <c r="AR5" s="95">
        <v>25.548455495088348</v>
      </c>
    </row>
    <row r="6" spans="1:44" x14ac:dyDescent="0.25">
      <c r="C6" s="96"/>
      <c r="D6" s="96"/>
    </row>
    <row r="7" spans="1:44" x14ac:dyDescent="0.25">
      <c r="C7" s="97"/>
      <c r="D7" s="97"/>
    </row>
    <row r="10" spans="1:44" x14ac:dyDescent="0.25">
      <c r="A10" s="97"/>
      <c r="B10" s="97"/>
      <c r="C10" s="97"/>
      <c r="D10" s="97"/>
    </row>
    <row r="11" spans="1:44" x14ac:dyDescent="0.25">
      <c r="A11" s="97"/>
      <c r="B11" s="97"/>
      <c r="C11" s="98"/>
      <c r="D11" s="98"/>
    </row>
    <row r="12" spans="1:44" x14ac:dyDescent="0.25">
      <c r="A12" s="97"/>
      <c r="B12" s="97"/>
      <c r="C12" s="96"/>
      <c r="D12" s="96"/>
    </row>
    <row r="13" spans="1:44" x14ac:dyDescent="0.25">
      <c r="A13" s="97"/>
      <c r="B13" s="97"/>
      <c r="C13" s="96"/>
      <c r="D13" s="96"/>
    </row>
    <row r="14" spans="1:44" x14ac:dyDescent="0.25">
      <c r="A14" s="97"/>
      <c r="B14" s="97"/>
      <c r="C14" s="96"/>
      <c r="D14" s="96"/>
    </row>
    <row r="15" spans="1:44" x14ac:dyDescent="0.25">
      <c r="A15" s="97"/>
      <c r="B15" s="97"/>
      <c r="C15" s="96"/>
      <c r="D15" s="96"/>
    </row>
    <row r="16" spans="1:44" x14ac:dyDescent="0.25">
      <c r="A16" s="97"/>
      <c r="B16" s="97"/>
      <c r="C16" s="97"/>
      <c r="D16" s="97"/>
    </row>
    <row r="17" spans="1:4" x14ac:dyDescent="0.25">
      <c r="A17" s="97"/>
      <c r="B17" s="97"/>
      <c r="C17" s="97"/>
      <c r="D17" s="97"/>
    </row>
    <row r="18" spans="1:4" x14ac:dyDescent="0.25">
      <c r="A18" s="97"/>
      <c r="B18" s="97"/>
      <c r="C18" s="97"/>
      <c r="D18" s="97"/>
    </row>
    <row r="19" spans="1:4" x14ac:dyDescent="0.25">
      <c r="A19" s="97"/>
      <c r="B19" s="97"/>
      <c r="C19" s="99"/>
    </row>
    <row r="20" spans="1:4" x14ac:dyDescent="0.25">
      <c r="A20" s="97"/>
      <c r="B20" s="97"/>
      <c r="C20" s="99"/>
    </row>
    <row r="21" spans="1:4" x14ac:dyDescent="0.25">
      <c r="A21" s="97"/>
      <c r="B21" s="97"/>
      <c r="C21" s="99"/>
    </row>
    <row r="22" spans="1:4" x14ac:dyDescent="0.25">
      <c r="A22" s="97"/>
      <c r="B22" s="97"/>
      <c r="C22" s="99"/>
    </row>
    <row r="23" spans="1:4" x14ac:dyDescent="0.25">
      <c r="A23" s="97"/>
      <c r="B23" s="97"/>
      <c r="C23" s="99"/>
    </row>
    <row r="24" spans="1:4" x14ac:dyDescent="0.25">
      <c r="A24" s="97"/>
      <c r="B24" s="97"/>
      <c r="C24" s="97"/>
    </row>
    <row r="25" spans="1:4" x14ac:dyDescent="0.25">
      <c r="A25" s="97"/>
      <c r="B25" s="97"/>
      <c r="C25" s="97"/>
    </row>
    <row r="26" spans="1:4" x14ac:dyDescent="0.25">
      <c r="A26" s="97"/>
      <c r="B26" s="97"/>
      <c r="C26" s="97"/>
    </row>
    <row r="27" spans="1:4" x14ac:dyDescent="0.25">
      <c r="A27" s="97"/>
      <c r="B27" s="97"/>
      <c r="C27" s="97"/>
    </row>
    <row r="28" spans="1:4" x14ac:dyDescent="0.25">
      <c r="A28" s="97"/>
      <c r="B28" s="97"/>
      <c r="C28" s="97"/>
    </row>
    <row r="29" spans="1:4" x14ac:dyDescent="0.25">
      <c r="A29" s="97"/>
      <c r="B29" s="97"/>
      <c r="C29" s="97"/>
      <c r="D29" s="97"/>
    </row>
    <row r="30" spans="1:4" x14ac:dyDescent="0.25">
      <c r="A30" s="97"/>
      <c r="B30" s="97"/>
      <c r="C30" s="97"/>
      <c r="D30" s="97"/>
    </row>
    <row r="31" spans="1:4" x14ac:dyDescent="0.25">
      <c r="A31" s="97"/>
      <c r="B31" s="97"/>
      <c r="C31" s="97"/>
      <c r="D31" s="97"/>
    </row>
    <row r="32" spans="1:4" x14ac:dyDescent="0.25">
      <c r="A32" s="97"/>
      <c r="B32" s="97"/>
      <c r="C32" s="97"/>
      <c r="D32" s="97"/>
    </row>
    <row r="33" spans="1:4" x14ac:dyDescent="0.25">
      <c r="A33" s="97"/>
      <c r="B33" s="97"/>
      <c r="C33" s="97"/>
      <c r="D33" s="97"/>
    </row>
    <row r="34" spans="1:4" x14ac:dyDescent="0.25">
      <c r="A34" s="97"/>
      <c r="B34" s="97"/>
      <c r="C34" s="97"/>
      <c r="D34" s="97"/>
    </row>
  </sheetData>
  <conditionalFormatting sqref="G373:AN3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379:AN38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309:AN3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337:AN34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274B-2C48-4011-8062-EBA561378B5F}">
  <sheetPr>
    <tabColor rgb="FFFFC000"/>
  </sheetPr>
  <dimension ref="A1:AR34"/>
  <sheetViews>
    <sheetView topLeftCell="Q1" zoomScale="80" zoomScaleNormal="80" workbookViewId="0">
      <selection activeCell="AM5" sqref="AM5"/>
    </sheetView>
  </sheetViews>
  <sheetFormatPr defaultColWidth="9.140625" defaultRowHeight="15" x14ac:dyDescent="0.25"/>
  <cols>
    <col min="1" max="1" width="30" style="92" customWidth="1"/>
    <col min="2" max="2" width="15.42578125" style="92" hidden="1" customWidth="1"/>
    <col min="3" max="3" width="33.28515625" style="92" hidden="1" customWidth="1"/>
    <col min="4" max="4" width="22.5703125" style="92" hidden="1" customWidth="1"/>
    <col min="5" max="5" width="13.28515625" style="92" hidden="1" customWidth="1"/>
    <col min="6" max="6" width="12.5703125" style="92" hidden="1" customWidth="1"/>
    <col min="7" max="7" width="8.85546875" style="92" hidden="1" customWidth="1"/>
    <col min="8" max="8" width="12.85546875" style="92" hidden="1" customWidth="1"/>
    <col min="9" max="9" width="10.42578125" style="92" hidden="1" customWidth="1"/>
    <col min="10" max="19" width="10.42578125" style="92" bestFit="1" customWidth="1"/>
    <col min="20" max="28" width="12.140625" style="92" bestFit="1" customWidth="1"/>
    <col min="29" max="36" width="10.42578125" style="92" bestFit="1" customWidth="1"/>
    <col min="37" max="44" width="12.140625" style="92" bestFit="1" customWidth="1"/>
    <col min="45" max="16384" width="9.140625" style="92"/>
  </cols>
  <sheetData>
    <row r="1" spans="1:44" x14ac:dyDescent="0.25">
      <c r="A1" s="91" t="s">
        <v>220</v>
      </c>
      <c r="B1" s="91"/>
      <c r="J1" s="93">
        <v>1990</v>
      </c>
      <c r="K1" s="93">
        <v>1991</v>
      </c>
      <c r="L1" s="93">
        <v>1992</v>
      </c>
      <c r="M1" s="93">
        <v>1993</v>
      </c>
      <c r="N1" s="93">
        <v>1994</v>
      </c>
      <c r="O1" s="93">
        <v>1995</v>
      </c>
      <c r="P1" s="93">
        <v>1996</v>
      </c>
      <c r="Q1" s="93">
        <v>1997</v>
      </c>
      <c r="R1" s="93">
        <v>1998</v>
      </c>
      <c r="S1" s="93">
        <v>1999</v>
      </c>
      <c r="T1" s="93">
        <v>2000</v>
      </c>
      <c r="U1" s="93">
        <v>2001</v>
      </c>
      <c r="V1" s="93">
        <v>2002</v>
      </c>
      <c r="W1" s="93">
        <v>2003</v>
      </c>
      <c r="X1" s="93">
        <v>2004</v>
      </c>
      <c r="Y1" s="93">
        <v>2005</v>
      </c>
      <c r="Z1" s="93">
        <v>2006</v>
      </c>
      <c r="AA1" s="93">
        <v>2007</v>
      </c>
      <c r="AB1" s="93">
        <v>2008</v>
      </c>
      <c r="AC1" s="93">
        <v>2009</v>
      </c>
      <c r="AD1" s="93">
        <v>2010</v>
      </c>
      <c r="AE1" s="93">
        <v>2011</v>
      </c>
      <c r="AF1" s="93">
        <v>2012</v>
      </c>
      <c r="AG1" s="93">
        <v>2013</v>
      </c>
      <c r="AH1" s="93">
        <v>2014</v>
      </c>
      <c r="AI1" s="93">
        <v>2015</v>
      </c>
      <c r="AJ1" s="93">
        <v>2016</v>
      </c>
      <c r="AK1" s="93">
        <v>2017</v>
      </c>
      <c r="AL1" s="93">
        <v>2018</v>
      </c>
      <c r="AM1" s="93">
        <v>2019</v>
      </c>
      <c r="AN1" s="93">
        <v>2020</v>
      </c>
      <c r="AO1" s="93">
        <v>2021</v>
      </c>
      <c r="AP1" s="93">
        <v>2022</v>
      </c>
      <c r="AQ1" s="93">
        <v>2023</v>
      </c>
      <c r="AR1" s="94">
        <v>2024</v>
      </c>
    </row>
    <row r="2" spans="1:44" x14ac:dyDescent="0.25">
      <c r="A2" s="95" t="s">
        <v>209</v>
      </c>
      <c r="J2" s="95">
        <v>9.480693660165775</v>
      </c>
      <c r="K2" s="95">
        <v>12.439609451342463</v>
      </c>
      <c r="L2" s="95">
        <v>14.176779563401869</v>
      </c>
      <c r="M2" s="95">
        <v>12.939202837045539</v>
      </c>
      <c r="N2" s="95">
        <v>13.702833029579255</v>
      </c>
      <c r="O2" s="95">
        <v>14.080984227437261</v>
      </c>
      <c r="P2" s="95">
        <v>14.336562216142783</v>
      </c>
      <c r="Q2" s="95">
        <v>14.589405798700346</v>
      </c>
      <c r="R2" s="95">
        <v>13.784189299038625</v>
      </c>
      <c r="S2" s="95">
        <v>12.435245737265422</v>
      </c>
      <c r="T2" s="95">
        <v>11.326473782021147</v>
      </c>
      <c r="U2" s="95">
        <v>9.5469869174327506</v>
      </c>
      <c r="V2" s="95">
        <v>9.0375856788295454</v>
      </c>
      <c r="W2" s="95">
        <v>8.6389531755779441</v>
      </c>
      <c r="X2" s="95">
        <v>8.4382435207713247</v>
      </c>
      <c r="Y2" s="95">
        <v>8.2405762247922389</v>
      </c>
      <c r="Z2" s="95">
        <v>7.8740248877838868</v>
      </c>
      <c r="AA2" s="95">
        <v>8.0714343387682614</v>
      </c>
      <c r="AB2" s="95">
        <v>8.2995367967939284</v>
      </c>
      <c r="AC2" s="95">
        <v>8.6643660310399522</v>
      </c>
      <c r="AD2" s="95">
        <v>9.3549448901597287</v>
      </c>
      <c r="AE2" s="95">
        <v>10.233123613961679</v>
      </c>
      <c r="AF2" s="95">
        <v>10.358228071555901</v>
      </c>
      <c r="AG2" s="95">
        <v>10.495903099706684</v>
      </c>
      <c r="AH2" s="95">
        <v>10.540897118248415</v>
      </c>
      <c r="AI2" s="95">
        <v>10.290390075532134</v>
      </c>
      <c r="AJ2" s="95">
        <v>9.5798354794469098</v>
      </c>
      <c r="AK2" s="95">
        <v>8.6279478020078972</v>
      </c>
      <c r="AL2" s="95">
        <v>6.2551768126044429</v>
      </c>
      <c r="AM2" s="95">
        <v>5.6248111664051468</v>
      </c>
      <c r="AN2" s="95">
        <v>5.014679396456402</v>
      </c>
      <c r="AO2" s="95">
        <v>4.607530145955141</v>
      </c>
      <c r="AP2" s="95">
        <v>4.2277234156559045</v>
      </c>
      <c r="AQ2" s="95">
        <v>3.9715718831473503</v>
      </c>
      <c r="AR2" s="95">
        <v>4.5359876554152221</v>
      </c>
    </row>
    <row r="3" spans="1:44" x14ac:dyDescent="0.25">
      <c r="A3" s="95" t="s">
        <v>210</v>
      </c>
      <c r="J3" s="95">
        <v>110.00436018589615</v>
      </c>
      <c r="K3" s="95">
        <v>135.76759660409857</v>
      </c>
      <c r="L3" s="95">
        <v>135.85843185509756</v>
      </c>
      <c r="M3" s="95">
        <v>137.82952202840428</v>
      </c>
      <c r="N3" s="95">
        <v>144.92202094239164</v>
      </c>
      <c r="O3" s="95">
        <v>139.52148497025934</v>
      </c>
      <c r="P3" s="95">
        <v>133.07860821140039</v>
      </c>
      <c r="Q3" s="95">
        <v>122.54809693719319</v>
      </c>
      <c r="R3" s="95">
        <v>106.81787930466569</v>
      </c>
      <c r="S3" s="95">
        <v>99.50345670353579</v>
      </c>
      <c r="T3" s="95">
        <v>91.130351282491958</v>
      </c>
      <c r="U3" s="95">
        <v>80.177847728592241</v>
      </c>
      <c r="V3" s="95">
        <v>73.838105981579076</v>
      </c>
      <c r="W3" s="95">
        <v>68.332031901594107</v>
      </c>
      <c r="X3" s="95">
        <v>64.163180040742816</v>
      </c>
      <c r="Y3" s="95">
        <v>60.606929931798419</v>
      </c>
      <c r="Z3" s="95">
        <v>55.747382385576088</v>
      </c>
      <c r="AA3" s="95">
        <v>52.30907925351228</v>
      </c>
      <c r="AB3" s="95">
        <v>49.310975238010386</v>
      </c>
      <c r="AC3" s="95">
        <v>46.089784662603932</v>
      </c>
      <c r="AD3" s="95">
        <v>44.333947629823193</v>
      </c>
      <c r="AE3" s="95">
        <v>42.514096851692379</v>
      </c>
      <c r="AF3" s="95">
        <v>39.792359306480108</v>
      </c>
      <c r="AG3" s="95">
        <v>36.737683533305578</v>
      </c>
      <c r="AH3" s="95">
        <v>34.477787801145304</v>
      </c>
      <c r="AI3" s="95">
        <v>31.598595938158592</v>
      </c>
      <c r="AJ3" s="95">
        <v>28.332705018855581</v>
      </c>
      <c r="AK3" s="95">
        <v>23.294868395224437</v>
      </c>
      <c r="AL3" s="95">
        <v>20.005176517223088</v>
      </c>
      <c r="AM3" s="95">
        <v>16.863081337149687</v>
      </c>
      <c r="AN3" s="95">
        <v>14.534253416000906</v>
      </c>
      <c r="AO3" s="95">
        <v>12.788049443297144</v>
      </c>
      <c r="AP3" s="95">
        <v>11.135106082645645</v>
      </c>
      <c r="AQ3" s="95">
        <v>9.9233869890081916</v>
      </c>
      <c r="AR3" s="95">
        <v>8.7878561018308226</v>
      </c>
    </row>
    <row r="4" spans="1:44" x14ac:dyDescent="0.25">
      <c r="A4" s="95" t="s">
        <v>268</v>
      </c>
      <c r="J4" s="95">
        <v>168.4943168553776</v>
      </c>
      <c r="K4" s="95">
        <v>173.44802833913292</v>
      </c>
      <c r="L4" s="95">
        <v>173.79764217290202</v>
      </c>
      <c r="M4" s="95">
        <v>176.04942038368253</v>
      </c>
      <c r="N4" s="95">
        <v>177.12164035703088</v>
      </c>
      <c r="O4" s="95">
        <v>177.15841977614721</v>
      </c>
      <c r="P4" s="95">
        <v>176.57353662657178</v>
      </c>
      <c r="Q4" s="95">
        <v>176.18600079300984</v>
      </c>
      <c r="R4" s="95">
        <v>170.29338865024022</v>
      </c>
      <c r="S4" s="95">
        <v>161.45377263126261</v>
      </c>
      <c r="T4" s="95">
        <v>154.06358347275307</v>
      </c>
      <c r="U4" s="95">
        <v>141.56906071142765</v>
      </c>
      <c r="V4" s="95">
        <v>135.00214163567247</v>
      </c>
      <c r="W4" s="95">
        <v>127.05264783401392</v>
      </c>
      <c r="X4" s="95">
        <v>123.19466373629668</v>
      </c>
      <c r="Y4" s="95">
        <v>119.43108939240955</v>
      </c>
      <c r="Z4" s="95">
        <v>112.79750321265617</v>
      </c>
      <c r="AA4" s="95">
        <v>103.65846330936016</v>
      </c>
      <c r="AB4" s="95">
        <v>94.034268276736228</v>
      </c>
      <c r="AC4" s="95">
        <v>84.923919917189053</v>
      </c>
      <c r="AD4" s="95">
        <v>80.45369082145352</v>
      </c>
      <c r="AE4" s="95">
        <v>76.656856952182267</v>
      </c>
      <c r="AF4" s="95">
        <v>73.513558961150537</v>
      </c>
      <c r="AG4" s="95">
        <v>70.523627222209882</v>
      </c>
      <c r="AH4" s="95">
        <v>68.398418208569041</v>
      </c>
      <c r="AI4" s="95">
        <v>66.286237896080948</v>
      </c>
      <c r="AJ4" s="95">
        <v>58.260807002949036</v>
      </c>
      <c r="AK4" s="95">
        <v>49.198053446613073</v>
      </c>
      <c r="AL4" s="95">
        <v>45.343788864938311</v>
      </c>
      <c r="AM4" s="95">
        <v>41.025439832487159</v>
      </c>
      <c r="AN4" s="95">
        <v>37.570624390331204</v>
      </c>
      <c r="AO4" s="95">
        <v>32.784871958887607</v>
      </c>
      <c r="AP4" s="95">
        <v>27.200904965534558</v>
      </c>
      <c r="AQ4" s="95">
        <v>23.27959021248283</v>
      </c>
      <c r="AR4" s="95">
        <v>21.880704414256058</v>
      </c>
    </row>
    <row r="5" spans="1:44" x14ac:dyDescent="0.25">
      <c r="A5" s="95" t="s">
        <v>212</v>
      </c>
      <c r="J5" s="95">
        <v>7.0033824187723015</v>
      </c>
      <c r="K5" s="95">
        <v>7.0037785719783257</v>
      </c>
      <c r="L5" s="95">
        <v>7.00464718960197</v>
      </c>
      <c r="M5" s="95">
        <v>7.0031372210459777</v>
      </c>
      <c r="N5" s="95">
        <v>7.0033192988303306</v>
      </c>
      <c r="O5" s="95">
        <v>7.0038453911538703</v>
      </c>
      <c r="P5" s="95">
        <v>7.0040985085827625</v>
      </c>
      <c r="Q5" s="95">
        <v>7.0038523145952176</v>
      </c>
      <c r="R5" s="95">
        <v>7.0035552130437049</v>
      </c>
      <c r="S5" s="95">
        <v>7.0033567321422723</v>
      </c>
      <c r="T5" s="95">
        <v>7.0035234906226878</v>
      </c>
      <c r="U5" s="95">
        <v>7.113162050714493</v>
      </c>
      <c r="V5" s="95">
        <v>7.1948899302826641</v>
      </c>
      <c r="W5" s="95">
        <v>7.2461387275969216</v>
      </c>
      <c r="X5" s="95">
        <v>7.283820572628195</v>
      </c>
      <c r="Y5" s="95">
        <v>7.0646323532297739</v>
      </c>
      <c r="Z5" s="95">
        <v>6.8192700229781842</v>
      </c>
      <c r="AA5" s="95">
        <v>6.5958045008669473</v>
      </c>
      <c r="AB5" s="95">
        <v>6.3904399591696555</v>
      </c>
      <c r="AC5" s="95">
        <v>6.1662282273949671</v>
      </c>
      <c r="AD5" s="95">
        <v>6.268436572903628</v>
      </c>
      <c r="AE5" s="95">
        <v>6.0502645911898139</v>
      </c>
      <c r="AF5" s="95">
        <v>5.8705714892171486</v>
      </c>
      <c r="AG5" s="95">
        <v>5.7322457642830269</v>
      </c>
      <c r="AH5" s="95">
        <v>5.5163963679810744</v>
      </c>
      <c r="AI5" s="95">
        <v>5.3622560064138298</v>
      </c>
      <c r="AJ5" s="95">
        <v>5.1897737821001986</v>
      </c>
      <c r="AK5" s="95">
        <v>5.0096216476130984</v>
      </c>
      <c r="AL5" s="95">
        <v>4.7621392665692062</v>
      </c>
      <c r="AM5" s="95">
        <v>4.4743874348164381</v>
      </c>
      <c r="AN5" s="95">
        <v>4.1956565544658835</v>
      </c>
      <c r="AO5" s="95">
        <v>4.0082385738088284</v>
      </c>
      <c r="AP5" s="95">
        <v>3.7489122790147187</v>
      </c>
      <c r="AQ5" s="95">
        <v>3.5579538390419021</v>
      </c>
      <c r="AR5" s="95">
        <v>3.0905760012646746</v>
      </c>
    </row>
    <row r="6" spans="1:44" x14ac:dyDescent="0.25">
      <c r="C6" s="96"/>
      <c r="D6" s="96"/>
    </row>
    <row r="7" spans="1:44" x14ac:dyDescent="0.25">
      <c r="C7" s="97"/>
      <c r="D7" s="97"/>
    </row>
    <row r="10" spans="1:44" x14ac:dyDescent="0.25">
      <c r="A10" s="97"/>
      <c r="B10" s="97"/>
      <c r="C10" s="97"/>
      <c r="D10" s="97"/>
    </row>
    <row r="11" spans="1:44" x14ac:dyDescent="0.25">
      <c r="A11" s="97"/>
      <c r="B11" s="97"/>
      <c r="C11" s="98"/>
      <c r="D11" s="98"/>
    </row>
    <row r="12" spans="1:44" x14ac:dyDescent="0.25">
      <c r="A12" s="97"/>
      <c r="B12" s="97"/>
      <c r="C12" s="96"/>
      <c r="D12" s="96"/>
    </row>
    <row r="13" spans="1:44" x14ac:dyDescent="0.25">
      <c r="A13" s="97"/>
      <c r="B13" s="97"/>
      <c r="C13" s="96"/>
      <c r="D13" s="96"/>
    </row>
    <row r="14" spans="1:44" x14ac:dyDescent="0.25">
      <c r="A14" s="97"/>
      <c r="B14" s="97"/>
      <c r="C14" s="96"/>
      <c r="D14" s="96"/>
    </row>
    <row r="15" spans="1:44" x14ac:dyDescent="0.25">
      <c r="A15" s="97"/>
      <c r="B15" s="97"/>
      <c r="C15" s="96"/>
      <c r="D15" s="96"/>
    </row>
    <row r="16" spans="1:44" x14ac:dyDescent="0.25">
      <c r="A16" s="97"/>
      <c r="B16" s="97"/>
      <c r="C16" s="97"/>
      <c r="D16" s="97"/>
    </row>
    <row r="17" spans="1:4" x14ac:dyDescent="0.25">
      <c r="A17" s="97"/>
      <c r="B17" s="97"/>
      <c r="C17" s="97"/>
      <c r="D17" s="97"/>
    </row>
    <row r="18" spans="1:4" x14ac:dyDescent="0.25">
      <c r="A18" s="97"/>
      <c r="B18" s="97"/>
      <c r="C18" s="97"/>
      <c r="D18" s="97"/>
    </row>
    <row r="19" spans="1:4" x14ac:dyDescent="0.25">
      <c r="A19" s="97"/>
      <c r="B19" s="97"/>
      <c r="C19" s="99"/>
    </row>
    <row r="20" spans="1:4" x14ac:dyDescent="0.25">
      <c r="A20" s="97"/>
      <c r="B20" s="97"/>
      <c r="C20" s="99"/>
    </row>
    <row r="21" spans="1:4" x14ac:dyDescent="0.25">
      <c r="A21" s="97"/>
      <c r="B21" s="97"/>
      <c r="C21" s="99"/>
    </row>
    <row r="22" spans="1:4" x14ac:dyDescent="0.25">
      <c r="A22" s="97"/>
      <c r="B22" s="97"/>
      <c r="C22" s="99"/>
    </row>
    <row r="23" spans="1:4" x14ac:dyDescent="0.25">
      <c r="A23" s="97"/>
      <c r="B23" s="97"/>
      <c r="C23" s="99"/>
    </row>
    <row r="24" spans="1:4" x14ac:dyDescent="0.25">
      <c r="A24" s="97"/>
      <c r="B24" s="97"/>
      <c r="C24" s="97"/>
    </row>
    <row r="25" spans="1:4" x14ac:dyDescent="0.25">
      <c r="A25" s="97"/>
      <c r="B25" s="97"/>
      <c r="C25" s="97"/>
    </row>
    <row r="26" spans="1:4" x14ac:dyDescent="0.25">
      <c r="A26" s="97"/>
      <c r="B26" s="97"/>
      <c r="C26" s="97"/>
    </row>
    <row r="27" spans="1:4" x14ac:dyDescent="0.25">
      <c r="A27" s="97"/>
      <c r="B27" s="97"/>
      <c r="C27" s="97"/>
    </row>
    <row r="28" spans="1:4" x14ac:dyDescent="0.25">
      <c r="A28" s="97"/>
      <c r="B28" s="97"/>
      <c r="C28" s="97"/>
    </row>
    <row r="29" spans="1:4" x14ac:dyDescent="0.25">
      <c r="A29" s="97"/>
      <c r="B29" s="97"/>
      <c r="C29" s="97"/>
      <c r="D29" s="97"/>
    </row>
    <row r="30" spans="1:4" x14ac:dyDescent="0.25">
      <c r="A30" s="97"/>
      <c r="B30" s="97"/>
      <c r="C30" s="97"/>
      <c r="D30" s="97"/>
    </row>
    <row r="31" spans="1:4" x14ac:dyDescent="0.25">
      <c r="A31" s="97"/>
      <c r="B31" s="97"/>
      <c r="C31" s="97"/>
      <c r="D31" s="97"/>
    </row>
    <row r="32" spans="1:4" x14ac:dyDescent="0.25">
      <c r="A32" s="97"/>
      <c r="B32" s="97"/>
      <c r="C32" s="97"/>
      <c r="D32" s="97"/>
    </row>
    <row r="33" spans="1:4" x14ac:dyDescent="0.25">
      <c r="A33" s="97"/>
      <c r="B33" s="97"/>
      <c r="C33" s="97"/>
      <c r="D33" s="97"/>
    </row>
    <row r="34" spans="1:4" x14ac:dyDescent="0.25">
      <c r="A34" s="97"/>
      <c r="B34" s="97"/>
      <c r="C34" s="97"/>
      <c r="D34" s="97"/>
    </row>
  </sheetData>
  <conditionalFormatting sqref="G373:AN3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379:AN38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309:AN3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" priority="5" operator="lessThan">
      <formula>0</formula>
    </cfRule>
    <cfRule type="cellIs" dxfId="0" priority="6" operator="greaterThan">
      <formula>0</formula>
    </cfRule>
  </conditionalFormatting>
  <conditionalFormatting sqref="H337:AN34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C125B-B622-426C-AE0D-789B04D13CE0}">
  <sheetPr>
    <tabColor rgb="FF92D050"/>
  </sheetPr>
  <dimension ref="A1:AN276"/>
  <sheetViews>
    <sheetView topLeftCell="F1" zoomScale="75" zoomScaleNormal="75" workbookViewId="0">
      <selection activeCell="K128" sqref="K128"/>
    </sheetView>
  </sheetViews>
  <sheetFormatPr defaultColWidth="9.140625" defaultRowHeight="15" x14ac:dyDescent="0.25"/>
  <cols>
    <col min="1" max="1" width="6.7109375" style="1" customWidth="1"/>
    <col min="2" max="2" width="22.140625" style="1" customWidth="1"/>
    <col min="3" max="3" width="9.7109375" style="1" customWidth="1"/>
    <col min="4" max="4" width="18.85546875" style="1" bestFit="1" customWidth="1"/>
    <col min="5" max="5" width="16.28515625" style="1" bestFit="1" customWidth="1"/>
    <col min="6" max="6" width="10.42578125" style="5" customWidth="1"/>
    <col min="7" max="34" width="8.7109375" style="5" bestFit="1" customWidth="1"/>
    <col min="35" max="35" width="9.140625" style="1"/>
    <col min="36" max="36" width="8.7109375" style="5" bestFit="1" customWidth="1"/>
    <col min="37" max="16384" width="9.140625" style="1"/>
  </cols>
  <sheetData>
    <row r="1" spans="1:40" x14ac:dyDescent="0.25">
      <c r="B1" s="65" t="s">
        <v>170</v>
      </c>
    </row>
    <row r="2" spans="1:40" s="2" customFormat="1" x14ac:dyDescent="0.25">
      <c r="B2" s="2" t="s">
        <v>29</v>
      </c>
      <c r="C2" s="2" t="s">
        <v>31</v>
      </c>
      <c r="D2" s="2" t="s">
        <v>32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J2" s="3"/>
    </row>
    <row r="3" spans="1:40" s="2" customFormat="1" x14ac:dyDescent="0.25">
      <c r="B3" s="2" t="s">
        <v>18</v>
      </c>
      <c r="C3" s="2" t="s">
        <v>66</v>
      </c>
      <c r="D3" s="2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J3" s="3"/>
    </row>
    <row r="4" spans="1:40" s="2" customFormat="1" x14ac:dyDescent="0.25">
      <c r="B4" s="2" t="s">
        <v>30</v>
      </c>
      <c r="C4" s="2" t="s">
        <v>43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J4" s="3"/>
    </row>
    <row r="5" spans="1:40" s="2" customFormat="1" x14ac:dyDescent="0.25">
      <c r="B5" s="2" t="s">
        <v>21</v>
      </c>
      <c r="C5" s="2" t="s">
        <v>23</v>
      </c>
      <c r="D5" s="2" t="s">
        <v>28</v>
      </c>
      <c r="E5" s="2" t="s">
        <v>177</v>
      </c>
      <c r="F5" s="3">
        <v>1990</v>
      </c>
      <c r="G5" s="3">
        <v>1991</v>
      </c>
      <c r="H5" s="3">
        <v>1992</v>
      </c>
      <c r="I5" s="3">
        <v>1993</v>
      </c>
      <c r="J5" s="3">
        <v>1994</v>
      </c>
      <c r="K5" s="3">
        <v>1995</v>
      </c>
      <c r="L5" s="3">
        <v>1996</v>
      </c>
      <c r="M5" s="3">
        <v>1997</v>
      </c>
      <c r="N5" s="3">
        <v>1998</v>
      </c>
      <c r="O5" s="3">
        <v>1999</v>
      </c>
      <c r="P5" s="3">
        <v>2000</v>
      </c>
      <c r="Q5" s="3">
        <v>2001</v>
      </c>
      <c r="R5" s="3">
        <v>2002</v>
      </c>
      <c r="S5" s="3">
        <v>2003</v>
      </c>
      <c r="T5" s="3">
        <v>2004</v>
      </c>
      <c r="U5" s="3">
        <v>2005</v>
      </c>
      <c r="V5" s="3">
        <v>2006</v>
      </c>
      <c r="W5" s="3">
        <v>2007</v>
      </c>
      <c r="X5" s="3">
        <v>2008</v>
      </c>
      <c r="Y5" s="3">
        <v>2009</v>
      </c>
      <c r="Z5" s="3">
        <v>2010</v>
      </c>
      <c r="AA5" s="3">
        <v>2011</v>
      </c>
      <c r="AB5" s="3">
        <v>2012</v>
      </c>
      <c r="AC5" s="3">
        <v>2013</v>
      </c>
      <c r="AD5" s="3">
        <v>2014</v>
      </c>
      <c r="AE5" s="3">
        <v>2015</v>
      </c>
      <c r="AF5" s="3">
        <v>2016</v>
      </c>
      <c r="AG5" s="3">
        <v>2017</v>
      </c>
      <c r="AH5" s="3">
        <v>2018</v>
      </c>
      <c r="AI5" s="3">
        <v>2019</v>
      </c>
      <c r="AJ5" s="3">
        <v>2020</v>
      </c>
      <c r="AK5" s="3">
        <v>2021</v>
      </c>
      <c r="AL5" s="3">
        <v>2022</v>
      </c>
      <c r="AM5" s="3">
        <v>2023</v>
      </c>
      <c r="AN5" s="3">
        <v>2024</v>
      </c>
    </row>
    <row r="6" spans="1:40" ht="18" x14ac:dyDescent="0.35">
      <c r="A6" s="2"/>
      <c r="B6" s="1" t="s">
        <v>149</v>
      </c>
      <c r="C6" s="1" t="s">
        <v>33</v>
      </c>
      <c r="D6" s="1" t="s">
        <v>251</v>
      </c>
      <c r="E6" s="1" t="s">
        <v>190</v>
      </c>
      <c r="F6" s="6">
        <v>1209.9308761872376</v>
      </c>
      <c r="G6" s="6">
        <v>1209.9308761872376</v>
      </c>
      <c r="H6" s="6">
        <v>1209.9308761872376</v>
      </c>
      <c r="I6" s="6">
        <v>1209.9308761872376</v>
      </c>
      <c r="J6" s="6">
        <v>1209.9308761872376</v>
      </c>
      <c r="K6" s="6">
        <v>1209.9308761872376</v>
      </c>
      <c r="L6" s="6">
        <v>1209.9308761872376</v>
      </c>
      <c r="M6" s="6">
        <v>1209.9308761872376</v>
      </c>
      <c r="N6" s="6">
        <v>1209.9308761872376</v>
      </c>
      <c r="O6" s="6">
        <v>1209.9308761872376</v>
      </c>
      <c r="P6" s="6">
        <v>1209.9308761872376</v>
      </c>
      <c r="Q6" s="6">
        <v>1209.9308761872376</v>
      </c>
      <c r="R6" s="6">
        <v>1209.9308761872376</v>
      </c>
      <c r="S6" s="6">
        <v>1209.9308761872376</v>
      </c>
      <c r="T6" s="6">
        <v>1209.9308761872376</v>
      </c>
      <c r="U6" s="6">
        <v>1209.9308761872376</v>
      </c>
      <c r="V6" s="6">
        <v>1209.9308761872376</v>
      </c>
      <c r="W6" s="6">
        <v>1209.9308761872376</v>
      </c>
      <c r="X6" s="6">
        <v>1209.9308761872376</v>
      </c>
      <c r="Y6" s="6">
        <v>1209.9308761872376</v>
      </c>
      <c r="Z6" s="6">
        <v>1209.9308761872376</v>
      </c>
      <c r="AA6" s="6">
        <v>1209.9308761872376</v>
      </c>
      <c r="AB6" s="6">
        <v>1209.9308761872376</v>
      </c>
      <c r="AC6" s="6">
        <v>1209.9308761872376</v>
      </c>
      <c r="AD6" s="6">
        <v>1209.9308761872376</v>
      </c>
      <c r="AE6" s="6">
        <v>1209.9308761872376</v>
      </c>
      <c r="AF6" s="6">
        <v>1209.9308761872376</v>
      </c>
      <c r="AG6" s="6">
        <v>1209.9308761872376</v>
      </c>
      <c r="AH6" s="6">
        <v>1209.9308761872376</v>
      </c>
      <c r="AI6" s="6">
        <v>1209.9308761872376</v>
      </c>
      <c r="AJ6" s="6">
        <v>1209.9308761872376</v>
      </c>
      <c r="AK6" s="6">
        <v>1209.9308761872376</v>
      </c>
      <c r="AL6" s="6">
        <v>1209.9308761872376</v>
      </c>
      <c r="AM6" s="6">
        <v>1209.9308761872376</v>
      </c>
      <c r="AN6" s="6">
        <v>1209.9308761872376</v>
      </c>
    </row>
    <row r="7" spans="1:40" ht="18" x14ac:dyDescent="0.35">
      <c r="A7" s="2"/>
      <c r="B7" s="1" t="s">
        <v>150</v>
      </c>
      <c r="C7" s="1" t="s">
        <v>33</v>
      </c>
      <c r="D7" s="1" t="s">
        <v>61</v>
      </c>
      <c r="F7" s="6">
        <v>138.38999999999999</v>
      </c>
      <c r="G7" s="6">
        <v>138.38999999999999</v>
      </c>
      <c r="H7" s="6">
        <v>138.38999999999999</v>
      </c>
      <c r="I7" s="6">
        <v>138.38999999999999</v>
      </c>
      <c r="J7" s="6">
        <v>138.38999999999999</v>
      </c>
      <c r="K7" s="6">
        <v>92.26</v>
      </c>
      <c r="L7" s="6">
        <v>92.26</v>
      </c>
      <c r="M7" s="6">
        <v>92.26</v>
      </c>
      <c r="N7" s="6">
        <v>92.26</v>
      </c>
      <c r="O7" s="6">
        <v>73.900000000000006</v>
      </c>
      <c r="P7" s="6">
        <v>73.900000000000006</v>
      </c>
      <c r="Q7" s="6">
        <v>73.900000000000006</v>
      </c>
      <c r="R7" s="6">
        <v>63</v>
      </c>
      <c r="S7" s="6">
        <v>63</v>
      </c>
      <c r="T7" s="6">
        <v>63</v>
      </c>
      <c r="U7" s="6">
        <v>63</v>
      </c>
      <c r="V7" s="6">
        <v>63</v>
      </c>
      <c r="W7" s="6">
        <v>60</v>
      </c>
      <c r="X7" s="6">
        <v>28.14</v>
      </c>
      <c r="Y7" s="6">
        <v>37.74</v>
      </c>
      <c r="Z7" s="6">
        <v>35.700000000000003</v>
      </c>
      <c r="AA7" s="6">
        <v>33.110136227199263</v>
      </c>
      <c r="AB7" s="6">
        <v>36.11175248210575</v>
      </c>
      <c r="AC7" s="6">
        <v>32.232740706534287</v>
      </c>
      <c r="AD7" s="6">
        <v>15.885476795197414</v>
      </c>
      <c r="AE7" s="6">
        <v>11.683214038328328</v>
      </c>
      <c r="AF7" s="6">
        <v>9.0048487647194637</v>
      </c>
      <c r="AG7" s="6">
        <v>9.0048487647194637</v>
      </c>
      <c r="AH7" s="6">
        <v>0.26783652736088664</v>
      </c>
      <c r="AI7" s="6">
        <v>0.26783652736088664</v>
      </c>
      <c r="AJ7" s="6">
        <v>0.26783652736088664</v>
      </c>
      <c r="AK7" s="6">
        <v>0.26783652736088664</v>
      </c>
      <c r="AL7" s="6">
        <v>0.26783652736088664</v>
      </c>
      <c r="AM7" s="6">
        <v>0.26783652736088664</v>
      </c>
      <c r="AN7" s="6">
        <v>0.26783652736088664</v>
      </c>
    </row>
    <row r="8" spans="1:40" x14ac:dyDescent="0.25">
      <c r="A8" s="2"/>
      <c r="B8" s="1" t="s">
        <v>1</v>
      </c>
      <c r="C8" s="1" t="s">
        <v>33</v>
      </c>
      <c r="D8" s="1" t="s">
        <v>251</v>
      </c>
      <c r="E8" s="1" t="s">
        <v>190</v>
      </c>
      <c r="F8" s="6">
        <v>107.369820119669</v>
      </c>
      <c r="G8" s="6">
        <v>107.369820119669</v>
      </c>
      <c r="H8" s="6">
        <v>107.369820119669</v>
      </c>
      <c r="I8" s="6">
        <v>107.369820119669</v>
      </c>
      <c r="J8" s="6">
        <v>107.369820119669</v>
      </c>
      <c r="K8" s="6">
        <v>107.369820119669</v>
      </c>
      <c r="L8" s="6">
        <v>107.369820119669</v>
      </c>
      <c r="M8" s="6">
        <v>107.369820119669</v>
      </c>
      <c r="N8" s="6">
        <v>107.369820119669</v>
      </c>
      <c r="O8" s="6">
        <v>107.369820119669</v>
      </c>
      <c r="P8" s="6">
        <v>107.369820119669</v>
      </c>
      <c r="Q8" s="6">
        <v>107.369820119669</v>
      </c>
      <c r="R8" s="6">
        <v>107.369820119669</v>
      </c>
      <c r="S8" s="6">
        <v>107.369820119669</v>
      </c>
      <c r="T8" s="6">
        <v>107.369820119669</v>
      </c>
      <c r="U8" s="6">
        <v>107.369820119669</v>
      </c>
      <c r="V8" s="6">
        <v>107.369820119669</v>
      </c>
      <c r="W8" s="6">
        <v>107.369820119669</v>
      </c>
      <c r="X8" s="6">
        <v>107.369820119669</v>
      </c>
      <c r="Y8" s="6">
        <v>107.369820119669</v>
      </c>
      <c r="Z8" s="6">
        <v>107.369820119669</v>
      </c>
      <c r="AA8" s="6">
        <v>107.369820119669</v>
      </c>
      <c r="AB8" s="6">
        <v>107.369820119669</v>
      </c>
      <c r="AC8" s="6">
        <v>107.369820119669</v>
      </c>
      <c r="AD8" s="6">
        <v>107.369820119669</v>
      </c>
      <c r="AE8" s="6">
        <v>107.369820119669</v>
      </c>
      <c r="AF8" s="6">
        <v>107.369820119669</v>
      </c>
      <c r="AG8" s="6">
        <v>107.369820119669</v>
      </c>
      <c r="AH8" s="6">
        <v>107.369820119669</v>
      </c>
      <c r="AI8" s="6">
        <v>107.369820119669</v>
      </c>
      <c r="AJ8" s="6">
        <v>107.369820119669</v>
      </c>
      <c r="AK8" s="6">
        <v>107.369820119669</v>
      </c>
      <c r="AL8" s="6">
        <v>107.369820119669</v>
      </c>
      <c r="AM8" s="6">
        <v>107.369820119669</v>
      </c>
      <c r="AN8" s="6">
        <v>107.369820119669</v>
      </c>
    </row>
    <row r="9" spans="1:40" x14ac:dyDescent="0.25">
      <c r="A9" s="2"/>
      <c r="B9" s="1" t="s">
        <v>0</v>
      </c>
      <c r="C9" s="1" t="s">
        <v>33</v>
      </c>
      <c r="D9" s="1" t="s">
        <v>251</v>
      </c>
      <c r="E9" s="1" t="s">
        <v>190</v>
      </c>
      <c r="F9" s="6">
        <v>247.06603769472216</v>
      </c>
      <c r="G9" s="6">
        <v>247.06603769472216</v>
      </c>
      <c r="H9" s="6">
        <v>247.06603769472216</v>
      </c>
      <c r="I9" s="6">
        <v>247.06603769472216</v>
      </c>
      <c r="J9" s="6">
        <v>247.06603769472216</v>
      </c>
      <c r="K9" s="6">
        <v>247.06603769472216</v>
      </c>
      <c r="L9" s="6">
        <v>247.06603769472216</v>
      </c>
      <c r="M9" s="6">
        <v>247.06603769472216</v>
      </c>
      <c r="N9" s="6">
        <v>247.06603769472216</v>
      </c>
      <c r="O9" s="6">
        <v>247.06603769472216</v>
      </c>
      <c r="P9" s="6">
        <v>247.06603769472216</v>
      </c>
      <c r="Q9" s="6">
        <v>247.06603769472216</v>
      </c>
      <c r="R9" s="6">
        <v>247.06603769472216</v>
      </c>
      <c r="S9" s="6">
        <v>247.06603769472216</v>
      </c>
      <c r="T9" s="6">
        <v>247.06603769472216</v>
      </c>
      <c r="U9" s="6">
        <v>247.06603769472216</v>
      </c>
      <c r="V9" s="6">
        <v>247.06603769472216</v>
      </c>
      <c r="W9" s="6">
        <v>247.06603769472216</v>
      </c>
      <c r="X9" s="6">
        <v>247.06603769472216</v>
      </c>
      <c r="Y9" s="6">
        <v>247.06603769472216</v>
      </c>
      <c r="Z9" s="6">
        <v>247.06603769472216</v>
      </c>
      <c r="AA9" s="6">
        <v>247.06603769472216</v>
      </c>
      <c r="AB9" s="6">
        <v>247.06603769472216</v>
      </c>
      <c r="AC9" s="6">
        <v>247.06603769472216</v>
      </c>
      <c r="AD9" s="6">
        <v>247.06603769472216</v>
      </c>
      <c r="AE9" s="6">
        <v>247.06603769472216</v>
      </c>
      <c r="AF9" s="6">
        <v>247.06603769472216</v>
      </c>
      <c r="AG9" s="6">
        <v>247.06603769472216</v>
      </c>
      <c r="AH9" s="6">
        <v>247.06603769472216</v>
      </c>
      <c r="AI9" s="6">
        <v>247.06603769472216</v>
      </c>
      <c r="AJ9" s="6">
        <v>247.06603769472216</v>
      </c>
      <c r="AK9" s="6">
        <v>247.06603769472216</v>
      </c>
      <c r="AL9" s="6">
        <v>247.06603769472216</v>
      </c>
      <c r="AM9" s="6">
        <v>247.06603769472216</v>
      </c>
      <c r="AN9" s="6">
        <v>247.06603769472216</v>
      </c>
    </row>
    <row r="10" spans="1:40" ht="18" x14ac:dyDescent="0.35">
      <c r="A10" s="2"/>
      <c r="B10" s="1" t="s">
        <v>151</v>
      </c>
      <c r="C10" s="1" t="s">
        <v>33</v>
      </c>
      <c r="D10" s="1" t="s">
        <v>251</v>
      </c>
      <c r="E10" s="1" t="s">
        <v>190</v>
      </c>
      <c r="F10" s="6">
        <v>0.16163198727692107</v>
      </c>
      <c r="G10" s="6">
        <v>0.16163198727692107</v>
      </c>
      <c r="H10" s="6">
        <v>0.16163198727692107</v>
      </c>
      <c r="I10" s="6">
        <v>0.16163198727692107</v>
      </c>
      <c r="J10" s="6">
        <v>0.16163198727692107</v>
      </c>
      <c r="K10" s="6">
        <v>0.16163198727692107</v>
      </c>
      <c r="L10" s="6">
        <v>0.16163198727692107</v>
      </c>
      <c r="M10" s="6">
        <v>0.16163198727692107</v>
      </c>
      <c r="N10" s="6">
        <v>0.16163198727692107</v>
      </c>
      <c r="O10" s="6">
        <v>0.16163198727692107</v>
      </c>
      <c r="P10" s="6">
        <v>0.16163198727692107</v>
      </c>
      <c r="Q10" s="6">
        <v>0.16163198727692107</v>
      </c>
      <c r="R10" s="6">
        <v>0.16163198727692107</v>
      </c>
      <c r="S10" s="6">
        <v>0.16163198727692107</v>
      </c>
      <c r="T10" s="6">
        <v>0.16163198727692107</v>
      </c>
      <c r="U10" s="6">
        <v>0.16163198727692107</v>
      </c>
      <c r="V10" s="6">
        <v>0.16163198727692107</v>
      </c>
      <c r="W10" s="6">
        <v>0.16163198727692107</v>
      </c>
      <c r="X10" s="6">
        <v>0.16163198727692107</v>
      </c>
      <c r="Y10" s="6">
        <v>0.16163198727692107</v>
      </c>
      <c r="Z10" s="6">
        <v>0.16163198727692107</v>
      </c>
      <c r="AA10" s="6">
        <v>0.16163198727692107</v>
      </c>
      <c r="AB10" s="6">
        <v>0.16163198727692107</v>
      </c>
      <c r="AC10" s="6">
        <v>0.16163198727692107</v>
      </c>
      <c r="AD10" s="6">
        <v>0.16163198727692107</v>
      </c>
      <c r="AE10" s="6">
        <v>0.16163198727692107</v>
      </c>
      <c r="AF10" s="6">
        <v>0.16163198727692107</v>
      </c>
      <c r="AG10" s="6">
        <v>0.16163198727692107</v>
      </c>
      <c r="AH10" s="6">
        <v>0.16163198727692107</v>
      </c>
      <c r="AI10" s="6">
        <v>0.16163198727692107</v>
      </c>
      <c r="AJ10" s="6">
        <v>0.16163198727692107</v>
      </c>
      <c r="AK10" s="6">
        <v>0.16163198727692107</v>
      </c>
      <c r="AL10" s="6">
        <v>0.16163198727692107</v>
      </c>
      <c r="AM10" s="6">
        <v>0.16163198727692107</v>
      </c>
      <c r="AN10" s="6">
        <v>0.16163198727692107</v>
      </c>
    </row>
    <row r="11" spans="1:40" x14ac:dyDescent="0.25">
      <c r="A11" s="2"/>
      <c r="B11" s="1" t="s">
        <v>2</v>
      </c>
      <c r="C11" s="1" t="s">
        <v>33</v>
      </c>
      <c r="D11" s="1" t="s">
        <v>251</v>
      </c>
      <c r="E11" s="1" t="s">
        <v>190</v>
      </c>
      <c r="F11" s="6">
        <v>35.097231522988572</v>
      </c>
      <c r="G11" s="6">
        <v>35.097231522988572</v>
      </c>
      <c r="H11" s="6">
        <v>35.097231522988572</v>
      </c>
      <c r="I11" s="6">
        <v>35.097231522988572</v>
      </c>
      <c r="J11" s="6">
        <v>35.097231522988572</v>
      </c>
      <c r="K11" s="6">
        <v>35.097231522988572</v>
      </c>
      <c r="L11" s="6">
        <v>35.097231522988572</v>
      </c>
      <c r="M11" s="6">
        <v>35.097231522988572</v>
      </c>
      <c r="N11" s="6">
        <v>35.097231522988572</v>
      </c>
      <c r="O11" s="6">
        <v>35.097231522988572</v>
      </c>
      <c r="P11" s="6">
        <v>35.097231522988572</v>
      </c>
      <c r="Q11" s="6">
        <v>35.097231522988572</v>
      </c>
      <c r="R11" s="6">
        <v>35.097231522988572</v>
      </c>
      <c r="S11" s="6">
        <v>35.097231522988572</v>
      </c>
      <c r="T11" s="6">
        <v>35.097231522988572</v>
      </c>
      <c r="U11" s="6">
        <v>35.097231522988572</v>
      </c>
      <c r="V11" s="6">
        <v>35.097231522988572</v>
      </c>
      <c r="W11" s="6">
        <v>35.097231522988572</v>
      </c>
      <c r="X11" s="6">
        <v>35.097231522988572</v>
      </c>
      <c r="Y11" s="6">
        <v>35.097231522988572</v>
      </c>
      <c r="Z11" s="6">
        <v>35.097231522988572</v>
      </c>
      <c r="AA11" s="6">
        <v>35.097231522988572</v>
      </c>
      <c r="AB11" s="6">
        <v>35.097231522988572</v>
      </c>
      <c r="AC11" s="6">
        <v>35.097231522988572</v>
      </c>
      <c r="AD11" s="6">
        <v>35.097231522988572</v>
      </c>
      <c r="AE11" s="6">
        <v>35.097231522988572</v>
      </c>
      <c r="AF11" s="6">
        <v>35.097231522988572</v>
      </c>
      <c r="AG11" s="6">
        <v>35.097231522988572</v>
      </c>
      <c r="AH11" s="6">
        <v>35.097231522988572</v>
      </c>
      <c r="AI11" s="6">
        <v>35.097231522988572</v>
      </c>
      <c r="AJ11" s="6">
        <v>35.097231522988572</v>
      </c>
      <c r="AK11" s="6">
        <v>35.097231522988572</v>
      </c>
      <c r="AL11" s="6">
        <v>35.097231522988572</v>
      </c>
      <c r="AM11" s="6">
        <v>35.097231522988572</v>
      </c>
      <c r="AN11" s="6">
        <v>35.097231522988572</v>
      </c>
    </row>
    <row r="12" spans="1:40" ht="18" x14ac:dyDescent="0.35">
      <c r="A12" s="2"/>
      <c r="B12" s="1" t="s">
        <v>152</v>
      </c>
      <c r="C12" s="1" t="s">
        <v>33</v>
      </c>
      <c r="D12" s="1" t="s">
        <v>251</v>
      </c>
      <c r="E12" s="1" t="s">
        <v>190</v>
      </c>
      <c r="F12" s="6">
        <v>33.250008811252336</v>
      </c>
      <c r="G12" s="6">
        <v>33.250008811252336</v>
      </c>
      <c r="H12" s="6">
        <v>33.250008811252336</v>
      </c>
      <c r="I12" s="6">
        <v>33.250008811252336</v>
      </c>
      <c r="J12" s="6">
        <v>33.250008811252336</v>
      </c>
      <c r="K12" s="6">
        <v>33.250008811252336</v>
      </c>
      <c r="L12" s="6">
        <v>33.250008811252336</v>
      </c>
      <c r="M12" s="6">
        <v>33.250008811252336</v>
      </c>
      <c r="N12" s="6">
        <v>33.250008811252336</v>
      </c>
      <c r="O12" s="6">
        <v>33.250008811252336</v>
      </c>
      <c r="P12" s="6">
        <v>33.250008811252336</v>
      </c>
      <c r="Q12" s="6">
        <v>33.250008811252336</v>
      </c>
      <c r="R12" s="6">
        <v>33.250008811252336</v>
      </c>
      <c r="S12" s="6">
        <v>33.250008811252336</v>
      </c>
      <c r="T12" s="6">
        <v>33.250008811252336</v>
      </c>
      <c r="U12" s="6">
        <v>33.250008811252336</v>
      </c>
      <c r="V12" s="6">
        <v>33.250008811252336</v>
      </c>
      <c r="W12" s="6">
        <v>33.250008811252336</v>
      </c>
      <c r="X12" s="6">
        <v>33.250008811252336</v>
      </c>
      <c r="Y12" s="6">
        <v>33.250008811252336</v>
      </c>
      <c r="Z12" s="6">
        <v>33.250008811252336</v>
      </c>
      <c r="AA12" s="6">
        <v>33.250008811252336</v>
      </c>
      <c r="AB12" s="6">
        <v>33.250008811252336</v>
      </c>
      <c r="AC12" s="6">
        <v>33.250008811252336</v>
      </c>
      <c r="AD12" s="6">
        <v>33.250008811252336</v>
      </c>
      <c r="AE12" s="6">
        <v>33.250008811252336</v>
      </c>
      <c r="AF12" s="6">
        <v>33.250008811252336</v>
      </c>
      <c r="AG12" s="6">
        <v>33.250008811252336</v>
      </c>
      <c r="AH12" s="6">
        <v>33.250008811252336</v>
      </c>
      <c r="AI12" s="6">
        <v>33.250008811252336</v>
      </c>
      <c r="AJ12" s="6">
        <v>33.250008811252336</v>
      </c>
      <c r="AK12" s="6">
        <v>33.250008811252336</v>
      </c>
      <c r="AL12" s="6">
        <v>33.250008811252336</v>
      </c>
      <c r="AM12" s="6">
        <v>33.250008811252336</v>
      </c>
      <c r="AN12" s="6">
        <v>33.250008811252336</v>
      </c>
    </row>
    <row r="13" spans="1:40" ht="18" x14ac:dyDescent="0.35">
      <c r="A13" s="2"/>
      <c r="B13" s="1" t="s">
        <v>153</v>
      </c>
      <c r="C13" s="1" t="s">
        <v>33</v>
      </c>
      <c r="D13" s="1" t="s">
        <v>251</v>
      </c>
      <c r="E13" s="1" t="s">
        <v>190</v>
      </c>
      <c r="F13" s="6">
        <v>31.633688938483125</v>
      </c>
      <c r="G13" s="6">
        <v>31.633688938483125</v>
      </c>
      <c r="H13" s="6">
        <v>31.633688938483125</v>
      </c>
      <c r="I13" s="6">
        <v>31.633688938483125</v>
      </c>
      <c r="J13" s="6">
        <v>31.633688938483125</v>
      </c>
      <c r="K13" s="6">
        <v>31.633688938483125</v>
      </c>
      <c r="L13" s="6">
        <v>31.633688938483125</v>
      </c>
      <c r="M13" s="6">
        <v>31.633688938483125</v>
      </c>
      <c r="N13" s="6">
        <v>31.633688938483125</v>
      </c>
      <c r="O13" s="6">
        <v>31.633688938483125</v>
      </c>
      <c r="P13" s="6">
        <v>31.633688938483125</v>
      </c>
      <c r="Q13" s="6">
        <v>31.633688938483125</v>
      </c>
      <c r="R13" s="6">
        <v>31.633688938483125</v>
      </c>
      <c r="S13" s="6">
        <v>31.633688938483125</v>
      </c>
      <c r="T13" s="6">
        <v>31.633688938483125</v>
      </c>
      <c r="U13" s="6">
        <v>31.633688938483125</v>
      </c>
      <c r="V13" s="6">
        <v>31.633688938483125</v>
      </c>
      <c r="W13" s="6">
        <v>31.633688938483125</v>
      </c>
      <c r="X13" s="6">
        <v>31.633688938483125</v>
      </c>
      <c r="Y13" s="6">
        <v>31.633688938483125</v>
      </c>
      <c r="Z13" s="6">
        <v>31.633688938483125</v>
      </c>
      <c r="AA13" s="6">
        <v>31.633688938483125</v>
      </c>
      <c r="AB13" s="6">
        <v>31.633688938483125</v>
      </c>
      <c r="AC13" s="6">
        <v>31.633688938483125</v>
      </c>
      <c r="AD13" s="6">
        <v>31.633688938483125</v>
      </c>
      <c r="AE13" s="6">
        <v>31.633688938483125</v>
      </c>
      <c r="AF13" s="6">
        <v>31.633688938483125</v>
      </c>
      <c r="AG13" s="6">
        <v>31.633688938483125</v>
      </c>
      <c r="AH13" s="6">
        <v>31.633688938483125</v>
      </c>
      <c r="AI13" s="6">
        <v>31.633688938483125</v>
      </c>
      <c r="AJ13" s="6">
        <v>31.633688938483125</v>
      </c>
      <c r="AK13" s="6">
        <v>31.633688938483125</v>
      </c>
      <c r="AL13" s="6">
        <v>31.633688938483125</v>
      </c>
      <c r="AM13" s="6">
        <v>31.633688938483125</v>
      </c>
      <c r="AN13" s="6">
        <v>31.633688938483125</v>
      </c>
    </row>
    <row r="14" spans="1:40" x14ac:dyDescent="0.25">
      <c r="A14" s="2"/>
      <c r="B14" s="1" t="s">
        <v>116</v>
      </c>
      <c r="C14" s="1" t="s">
        <v>121</v>
      </c>
      <c r="D14" s="1" t="s">
        <v>251</v>
      </c>
      <c r="E14" s="1" t="s">
        <v>190</v>
      </c>
      <c r="F14" s="6">
        <v>0.65</v>
      </c>
      <c r="G14" s="6">
        <v>0.65</v>
      </c>
      <c r="H14" s="6">
        <v>0.65</v>
      </c>
      <c r="I14" s="6">
        <v>0.65</v>
      </c>
      <c r="J14" s="6">
        <v>0.65</v>
      </c>
      <c r="K14" s="6">
        <v>0.65</v>
      </c>
      <c r="L14" s="6">
        <v>0.65</v>
      </c>
      <c r="M14" s="6">
        <v>0.65</v>
      </c>
      <c r="N14" s="6">
        <v>0.65</v>
      </c>
      <c r="O14" s="6">
        <v>0.65</v>
      </c>
      <c r="P14" s="6">
        <v>0.65</v>
      </c>
      <c r="Q14" s="6">
        <v>0.65</v>
      </c>
      <c r="R14" s="6">
        <v>0.65</v>
      </c>
      <c r="S14" s="6">
        <v>0.65</v>
      </c>
      <c r="T14" s="6">
        <v>0.65</v>
      </c>
      <c r="U14" s="6">
        <v>0.65</v>
      </c>
      <c r="V14" s="6">
        <v>0.65</v>
      </c>
      <c r="W14" s="6">
        <v>0.65</v>
      </c>
      <c r="X14" s="6">
        <v>0.65</v>
      </c>
      <c r="Y14" s="6">
        <v>0.65</v>
      </c>
      <c r="Z14" s="6">
        <v>0.65</v>
      </c>
      <c r="AA14" s="6">
        <v>0.65</v>
      </c>
      <c r="AB14" s="6">
        <v>0.65</v>
      </c>
      <c r="AC14" s="6">
        <v>0.65</v>
      </c>
      <c r="AD14" s="6">
        <v>0.65</v>
      </c>
      <c r="AE14" s="6">
        <v>0.65</v>
      </c>
      <c r="AF14" s="6">
        <v>0.65</v>
      </c>
      <c r="AG14" s="6">
        <v>0.65</v>
      </c>
      <c r="AH14" s="6">
        <v>0.65</v>
      </c>
      <c r="AI14" s="6">
        <v>0.65</v>
      </c>
      <c r="AJ14" s="6">
        <v>0.65</v>
      </c>
      <c r="AK14" s="6">
        <v>0.65</v>
      </c>
      <c r="AL14" s="6">
        <v>0.65</v>
      </c>
      <c r="AM14" s="6">
        <v>0.65</v>
      </c>
      <c r="AN14" s="6">
        <v>0.65</v>
      </c>
    </row>
    <row r="15" spans="1:40" x14ac:dyDescent="0.25">
      <c r="A15" s="2"/>
      <c r="B15" s="1" t="s">
        <v>3</v>
      </c>
      <c r="D15" s="1" t="s">
        <v>251</v>
      </c>
      <c r="E15" s="1" t="s">
        <v>190</v>
      </c>
      <c r="F15" s="9" t="s">
        <v>117</v>
      </c>
      <c r="G15" s="9" t="s">
        <v>117</v>
      </c>
      <c r="H15" s="9" t="s">
        <v>117</v>
      </c>
      <c r="I15" s="9" t="s">
        <v>117</v>
      </c>
      <c r="J15" s="9" t="s">
        <v>117</v>
      </c>
      <c r="K15" s="9" t="s">
        <v>117</v>
      </c>
      <c r="L15" s="9" t="s">
        <v>117</v>
      </c>
      <c r="M15" s="9" t="s">
        <v>117</v>
      </c>
      <c r="N15" s="9" t="s">
        <v>117</v>
      </c>
      <c r="O15" s="9" t="s">
        <v>117</v>
      </c>
      <c r="P15" s="9" t="s">
        <v>117</v>
      </c>
      <c r="Q15" s="9" t="s">
        <v>117</v>
      </c>
      <c r="R15" s="9" t="s">
        <v>117</v>
      </c>
      <c r="S15" s="9" t="s">
        <v>117</v>
      </c>
      <c r="T15" s="9" t="s">
        <v>117</v>
      </c>
      <c r="U15" s="9" t="s">
        <v>117</v>
      </c>
      <c r="V15" s="9" t="s">
        <v>117</v>
      </c>
      <c r="W15" s="9" t="s">
        <v>117</v>
      </c>
      <c r="X15" s="9" t="s">
        <v>117</v>
      </c>
      <c r="Y15" s="9" t="s">
        <v>117</v>
      </c>
      <c r="Z15" s="9" t="s">
        <v>117</v>
      </c>
      <c r="AA15" s="9" t="s">
        <v>117</v>
      </c>
      <c r="AB15" s="9" t="s">
        <v>117</v>
      </c>
      <c r="AC15" s="9" t="s">
        <v>117</v>
      </c>
      <c r="AD15" s="9" t="s">
        <v>117</v>
      </c>
      <c r="AE15" s="9" t="s">
        <v>117</v>
      </c>
      <c r="AF15" s="9" t="s">
        <v>117</v>
      </c>
      <c r="AG15" s="9" t="s">
        <v>117</v>
      </c>
      <c r="AH15" s="9" t="s">
        <v>117</v>
      </c>
      <c r="AI15" s="9" t="s">
        <v>117</v>
      </c>
      <c r="AJ15" s="9" t="s">
        <v>117</v>
      </c>
      <c r="AK15" s="9" t="s">
        <v>117</v>
      </c>
      <c r="AL15" s="9" t="s">
        <v>117</v>
      </c>
      <c r="AM15" s="9" t="s">
        <v>117</v>
      </c>
      <c r="AN15" s="9" t="s">
        <v>117</v>
      </c>
    </row>
    <row r="16" spans="1:40" x14ac:dyDescent="0.25">
      <c r="B16" s="1" t="s">
        <v>4</v>
      </c>
      <c r="C16" s="1" t="s">
        <v>125</v>
      </c>
      <c r="D16" s="1" t="s">
        <v>251</v>
      </c>
      <c r="E16" s="1" t="s">
        <v>190</v>
      </c>
      <c r="F16" s="6">
        <v>0.01</v>
      </c>
      <c r="G16" s="6">
        <v>0.01</v>
      </c>
      <c r="H16" s="6">
        <v>0.01</v>
      </c>
      <c r="I16" s="6">
        <v>0.01</v>
      </c>
      <c r="J16" s="6">
        <v>0.01</v>
      </c>
      <c r="K16" s="6">
        <v>0.01</v>
      </c>
      <c r="L16" s="6">
        <v>0.01</v>
      </c>
      <c r="M16" s="6">
        <v>0.01</v>
      </c>
      <c r="N16" s="6">
        <v>0.01</v>
      </c>
      <c r="O16" s="6">
        <v>0.01</v>
      </c>
      <c r="P16" s="6">
        <v>0.01</v>
      </c>
      <c r="Q16" s="6">
        <v>0.01</v>
      </c>
      <c r="R16" s="6">
        <v>0.01</v>
      </c>
      <c r="S16" s="6">
        <v>0.01</v>
      </c>
      <c r="T16" s="6">
        <v>0.01</v>
      </c>
      <c r="U16" s="6">
        <v>0.01</v>
      </c>
      <c r="V16" s="6">
        <v>0.01</v>
      </c>
      <c r="W16" s="6">
        <v>0.01</v>
      </c>
      <c r="X16" s="6">
        <v>0.01</v>
      </c>
      <c r="Y16" s="6">
        <v>0.01</v>
      </c>
      <c r="Z16" s="6">
        <v>0.01</v>
      </c>
      <c r="AA16" s="6">
        <v>0.01</v>
      </c>
      <c r="AB16" s="6">
        <v>0.01</v>
      </c>
      <c r="AC16" s="6">
        <v>0.01</v>
      </c>
      <c r="AD16" s="6">
        <v>0.01</v>
      </c>
      <c r="AE16" s="6">
        <v>0.01</v>
      </c>
      <c r="AF16" s="6">
        <v>0.01</v>
      </c>
      <c r="AG16" s="6">
        <v>0.01</v>
      </c>
      <c r="AH16" s="6">
        <v>0.01</v>
      </c>
      <c r="AI16" s="6">
        <v>0.01</v>
      </c>
      <c r="AJ16" s="6">
        <v>0.01</v>
      </c>
      <c r="AK16" s="6">
        <v>0.01</v>
      </c>
      <c r="AL16" s="6">
        <v>0.01</v>
      </c>
      <c r="AM16" s="6">
        <v>0.01</v>
      </c>
      <c r="AN16" s="6">
        <v>0.01</v>
      </c>
    </row>
    <row r="17" spans="2:40" x14ac:dyDescent="0.25">
      <c r="B17" s="1" t="s">
        <v>5</v>
      </c>
      <c r="D17" s="1" t="s">
        <v>251</v>
      </c>
      <c r="E17" s="1" t="s">
        <v>190</v>
      </c>
      <c r="F17" s="9" t="s">
        <v>117</v>
      </c>
      <c r="G17" s="9" t="s">
        <v>117</v>
      </c>
      <c r="H17" s="9" t="s">
        <v>117</v>
      </c>
      <c r="I17" s="9" t="s">
        <v>117</v>
      </c>
      <c r="J17" s="9" t="s">
        <v>117</v>
      </c>
      <c r="K17" s="9" t="s">
        <v>117</v>
      </c>
      <c r="L17" s="9" t="s">
        <v>117</v>
      </c>
      <c r="M17" s="9" t="s">
        <v>117</v>
      </c>
      <c r="N17" s="9" t="s">
        <v>117</v>
      </c>
      <c r="O17" s="9" t="s">
        <v>117</v>
      </c>
      <c r="P17" s="9" t="s">
        <v>117</v>
      </c>
      <c r="Q17" s="9" t="s">
        <v>117</v>
      </c>
      <c r="R17" s="9" t="s">
        <v>117</v>
      </c>
      <c r="S17" s="9" t="s">
        <v>117</v>
      </c>
      <c r="T17" s="9" t="s">
        <v>117</v>
      </c>
      <c r="U17" s="9" t="s">
        <v>117</v>
      </c>
      <c r="V17" s="9" t="s">
        <v>117</v>
      </c>
      <c r="W17" s="9" t="s">
        <v>117</v>
      </c>
      <c r="X17" s="9" t="s">
        <v>117</v>
      </c>
      <c r="Y17" s="9" t="s">
        <v>117</v>
      </c>
      <c r="Z17" s="9" t="s">
        <v>117</v>
      </c>
      <c r="AA17" s="9" t="s">
        <v>117</v>
      </c>
      <c r="AB17" s="9" t="s">
        <v>117</v>
      </c>
      <c r="AC17" s="9" t="s">
        <v>117</v>
      </c>
      <c r="AD17" s="9" t="s">
        <v>117</v>
      </c>
      <c r="AE17" s="9" t="s">
        <v>117</v>
      </c>
      <c r="AF17" s="9" t="s">
        <v>117</v>
      </c>
      <c r="AG17" s="9" t="s">
        <v>117</v>
      </c>
      <c r="AH17" s="9" t="s">
        <v>117</v>
      </c>
      <c r="AI17" s="9" t="s">
        <v>117</v>
      </c>
      <c r="AJ17" s="9" t="s">
        <v>117</v>
      </c>
      <c r="AK17" s="9" t="s">
        <v>117</v>
      </c>
      <c r="AL17" s="9" t="s">
        <v>117</v>
      </c>
      <c r="AM17" s="9" t="s">
        <v>117</v>
      </c>
      <c r="AN17" s="9" t="s">
        <v>117</v>
      </c>
    </row>
    <row r="18" spans="2:40" x14ac:dyDescent="0.25">
      <c r="B18" s="1" t="s">
        <v>6</v>
      </c>
      <c r="D18" s="1" t="s">
        <v>251</v>
      </c>
      <c r="E18" s="1" t="s">
        <v>190</v>
      </c>
      <c r="F18" s="9" t="s">
        <v>117</v>
      </c>
      <c r="G18" s="9" t="s">
        <v>117</v>
      </c>
      <c r="H18" s="9" t="s">
        <v>117</v>
      </c>
      <c r="I18" s="9" t="s">
        <v>117</v>
      </c>
      <c r="J18" s="9" t="s">
        <v>117</v>
      </c>
      <c r="K18" s="9" t="s">
        <v>117</v>
      </c>
      <c r="L18" s="9" t="s">
        <v>117</v>
      </c>
      <c r="M18" s="9" t="s">
        <v>117</v>
      </c>
      <c r="N18" s="9" t="s">
        <v>117</v>
      </c>
      <c r="O18" s="9" t="s">
        <v>117</v>
      </c>
      <c r="P18" s="9" t="s">
        <v>117</v>
      </c>
      <c r="Q18" s="9" t="s">
        <v>117</v>
      </c>
      <c r="R18" s="9" t="s">
        <v>117</v>
      </c>
      <c r="S18" s="9" t="s">
        <v>117</v>
      </c>
      <c r="T18" s="9" t="s">
        <v>117</v>
      </c>
      <c r="U18" s="9" t="s">
        <v>117</v>
      </c>
      <c r="V18" s="9" t="s">
        <v>117</v>
      </c>
      <c r="W18" s="9" t="s">
        <v>117</v>
      </c>
      <c r="X18" s="9" t="s">
        <v>117</v>
      </c>
      <c r="Y18" s="9" t="s">
        <v>117</v>
      </c>
      <c r="Z18" s="9" t="s">
        <v>117</v>
      </c>
      <c r="AA18" s="9" t="s">
        <v>117</v>
      </c>
      <c r="AB18" s="9" t="s">
        <v>117</v>
      </c>
      <c r="AC18" s="9" t="s">
        <v>117</v>
      </c>
      <c r="AD18" s="9" t="s">
        <v>117</v>
      </c>
      <c r="AE18" s="9" t="s">
        <v>117</v>
      </c>
      <c r="AF18" s="9" t="s">
        <v>117</v>
      </c>
      <c r="AG18" s="9" t="s">
        <v>117</v>
      </c>
      <c r="AH18" s="9" t="s">
        <v>117</v>
      </c>
      <c r="AI18" s="9" t="s">
        <v>117</v>
      </c>
      <c r="AJ18" s="9" t="s">
        <v>117</v>
      </c>
      <c r="AK18" s="9" t="s">
        <v>117</v>
      </c>
      <c r="AL18" s="9" t="s">
        <v>117</v>
      </c>
      <c r="AM18" s="9" t="s">
        <v>117</v>
      </c>
      <c r="AN18" s="9" t="s">
        <v>117</v>
      </c>
    </row>
    <row r="19" spans="2:40" x14ac:dyDescent="0.25">
      <c r="B19" s="1" t="s">
        <v>7</v>
      </c>
      <c r="C19" s="1" t="s">
        <v>125</v>
      </c>
      <c r="D19" s="1" t="s">
        <v>251</v>
      </c>
      <c r="E19" s="1" t="s">
        <v>190</v>
      </c>
      <c r="F19" s="6">
        <v>0.05</v>
      </c>
      <c r="G19" s="6">
        <v>0.05</v>
      </c>
      <c r="H19" s="6">
        <v>0.05</v>
      </c>
      <c r="I19" s="6">
        <v>0.05</v>
      </c>
      <c r="J19" s="6">
        <v>0.05</v>
      </c>
      <c r="K19" s="6">
        <v>0.05</v>
      </c>
      <c r="L19" s="6">
        <v>0.05</v>
      </c>
      <c r="M19" s="6">
        <v>0.05</v>
      </c>
      <c r="N19" s="6">
        <v>0.05</v>
      </c>
      <c r="O19" s="6">
        <v>0.05</v>
      </c>
      <c r="P19" s="6">
        <v>0.05</v>
      </c>
      <c r="Q19" s="6">
        <v>0.05</v>
      </c>
      <c r="R19" s="6">
        <v>0.05</v>
      </c>
      <c r="S19" s="6">
        <v>0.05</v>
      </c>
      <c r="T19" s="6">
        <v>0.05</v>
      </c>
      <c r="U19" s="6">
        <v>0.05</v>
      </c>
      <c r="V19" s="6">
        <v>0.05</v>
      </c>
      <c r="W19" s="6">
        <v>0.05</v>
      </c>
      <c r="X19" s="6">
        <v>0.05</v>
      </c>
      <c r="Y19" s="6">
        <v>0.05</v>
      </c>
      <c r="Z19" s="6">
        <v>0.05</v>
      </c>
      <c r="AA19" s="6">
        <v>0.05</v>
      </c>
      <c r="AB19" s="6">
        <v>0.05</v>
      </c>
      <c r="AC19" s="6">
        <v>0.05</v>
      </c>
      <c r="AD19" s="6">
        <v>0.05</v>
      </c>
      <c r="AE19" s="6">
        <v>0.05</v>
      </c>
      <c r="AF19" s="6">
        <v>0.05</v>
      </c>
      <c r="AG19" s="6">
        <v>0.05</v>
      </c>
      <c r="AH19" s="6">
        <v>0.05</v>
      </c>
      <c r="AI19" s="6">
        <v>0.05</v>
      </c>
      <c r="AJ19" s="6">
        <v>0.05</v>
      </c>
      <c r="AK19" s="6">
        <v>0.05</v>
      </c>
      <c r="AL19" s="6">
        <v>0.05</v>
      </c>
      <c r="AM19" s="6">
        <v>0.05</v>
      </c>
      <c r="AN19" s="6">
        <v>0.05</v>
      </c>
    </row>
    <row r="20" spans="2:40" x14ac:dyDescent="0.25">
      <c r="B20" s="1" t="s">
        <v>8</v>
      </c>
      <c r="C20" s="1" t="s">
        <v>125</v>
      </c>
      <c r="D20" s="1" t="s">
        <v>251</v>
      </c>
      <c r="E20" s="1" t="s">
        <v>190</v>
      </c>
      <c r="F20" s="6">
        <v>1.7</v>
      </c>
      <c r="G20" s="6">
        <v>1.7</v>
      </c>
      <c r="H20" s="6">
        <v>1.7</v>
      </c>
      <c r="I20" s="6">
        <v>1.7</v>
      </c>
      <c r="J20" s="6">
        <v>1.7</v>
      </c>
      <c r="K20" s="6">
        <v>1.7</v>
      </c>
      <c r="L20" s="6">
        <v>1.7</v>
      </c>
      <c r="M20" s="6">
        <v>1.7</v>
      </c>
      <c r="N20" s="6">
        <v>1.7</v>
      </c>
      <c r="O20" s="6">
        <v>1.7</v>
      </c>
      <c r="P20" s="6">
        <v>1.7</v>
      </c>
      <c r="Q20" s="6">
        <v>1.7</v>
      </c>
      <c r="R20" s="6">
        <v>1.7</v>
      </c>
      <c r="S20" s="6">
        <v>1.7</v>
      </c>
      <c r="T20" s="6">
        <v>1.7</v>
      </c>
      <c r="U20" s="6">
        <v>1.7</v>
      </c>
      <c r="V20" s="6">
        <v>1.7</v>
      </c>
      <c r="W20" s="6">
        <v>1.7</v>
      </c>
      <c r="X20" s="6">
        <v>1.7</v>
      </c>
      <c r="Y20" s="6">
        <v>1.7</v>
      </c>
      <c r="Z20" s="6">
        <v>1.7</v>
      </c>
      <c r="AA20" s="6">
        <v>1.7</v>
      </c>
      <c r="AB20" s="6">
        <v>1.7</v>
      </c>
      <c r="AC20" s="6">
        <v>1.7</v>
      </c>
      <c r="AD20" s="6">
        <v>1.7</v>
      </c>
      <c r="AE20" s="6">
        <v>1.7</v>
      </c>
      <c r="AF20" s="6">
        <v>1.7</v>
      </c>
      <c r="AG20" s="6">
        <v>1.7</v>
      </c>
      <c r="AH20" s="6">
        <v>1.7</v>
      </c>
      <c r="AI20" s="6">
        <v>1.7</v>
      </c>
      <c r="AJ20" s="6">
        <v>1.7</v>
      </c>
      <c r="AK20" s="6">
        <v>1.7</v>
      </c>
      <c r="AL20" s="6">
        <v>1.7</v>
      </c>
      <c r="AM20" s="6">
        <v>1.7</v>
      </c>
      <c r="AN20" s="6">
        <v>1.7</v>
      </c>
    </row>
    <row r="21" spans="2:40" x14ac:dyDescent="0.25">
      <c r="B21" s="1" t="s">
        <v>9</v>
      </c>
      <c r="C21" s="1" t="s">
        <v>125</v>
      </c>
      <c r="D21" s="1" t="s">
        <v>251</v>
      </c>
      <c r="E21" s="1" t="s">
        <v>190</v>
      </c>
      <c r="F21" s="6">
        <v>7.0000000000000007E-2</v>
      </c>
      <c r="G21" s="6">
        <v>7.0000000000000007E-2</v>
      </c>
      <c r="H21" s="6">
        <v>7.0000000000000007E-2</v>
      </c>
      <c r="I21" s="6">
        <v>7.0000000000000007E-2</v>
      </c>
      <c r="J21" s="6">
        <v>7.0000000000000007E-2</v>
      </c>
      <c r="K21" s="6">
        <v>7.0000000000000007E-2</v>
      </c>
      <c r="L21" s="6">
        <v>7.0000000000000007E-2</v>
      </c>
      <c r="M21" s="6">
        <v>7.0000000000000007E-2</v>
      </c>
      <c r="N21" s="6">
        <v>7.0000000000000007E-2</v>
      </c>
      <c r="O21" s="6">
        <v>7.0000000000000007E-2</v>
      </c>
      <c r="P21" s="6">
        <v>7.0000000000000007E-2</v>
      </c>
      <c r="Q21" s="6">
        <v>7.0000000000000007E-2</v>
      </c>
      <c r="R21" s="6">
        <v>7.0000000000000007E-2</v>
      </c>
      <c r="S21" s="6">
        <v>7.0000000000000007E-2</v>
      </c>
      <c r="T21" s="6">
        <v>7.0000000000000007E-2</v>
      </c>
      <c r="U21" s="6">
        <v>7.0000000000000007E-2</v>
      </c>
      <c r="V21" s="6">
        <v>7.0000000000000007E-2</v>
      </c>
      <c r="W21" s="6">
        <v>7.0000000000000007E-2</v>
      </c>
      <c r="X21" s="6">
        <v>7.0000000000000007E-2</v>
      </c>
      <c r="Y21" s="6">
        <v>7.0000000000000007E-2</v>
      </c>
      <c r="Z21" s="6">
        <v>7.0000000000000007E-2</v>
      </c>
      <c r="AA21" s="6">
        <v>7.0000000000000007E-2</v>
      </c>
      <c r="AB21" s="6">
        <v>7.0000000000000007E-2</v>
      </c>
      <c r="AC21" s="6">
        <v>7.0000000000000007E-2</v>
      </c>
      <c r="AD21" s="6">
        <v>7.0000000000000007E-2</v>
      </c>
      <c r="AE21" s="6">
        <v>7.0000000000000007E-2</v>
      </c>
      <c r="AF21" s="6">
        <v>7.0000000000000007E-2</v>
      </c>
      <c r="AG21" s="6">
        <v>7.0000000000000007E-2</v>
      </c>
      <c r="AH21" s="6">
        <v>7.0000000000000007E-2</v>
      </c>
      <c r="AI21" s="6">
        <v>7.0000000000000007E-2</v>
      </c>
      <c r="AJ21" s="6">
        <v>7.0000000000000007E-2</v>
      </c>
      <c r="AK21" s="6">
        <v>7.0000000000000007E-2</v>
      </c>
      <c r="AL21" s="6">
        <v>7.0000000000000007E-2</v>
      </c>
      <c r="AM21" s="6">
        <v>7.0000000000000007E-2</v>
      </c>
      <c r="AN21" s="6">
        <v>7.0000000000000007E-2</v>
      </c>
    </row>
    <row r="22" spans="2:40" x14ac:dyDescent="0.25">
      <c r="B22" s="1" t="s">
        <v>10</v>
      </c>
      <c r="C22" s="1" t="s">
        <v>125</v>
      </c>
      <c r="D22" s="1" t="s">
        <v>251</v>
      </c>
      <c r="E22" s="1" t="s">
        <v>190</v>
      </c>
      <c r="F22" s="6">
        <v>0.01</v>
      </c>
      <c r="G22" s="6">
        <v>0.01</v>
      </c>
      <c r="H22" s="6">
        <v>0.01</v>
      </c>
      <c r="I22" s="6">
        <v>0.01</v>
      </c>
      <c r="J22" s="6">
        <v>0.01</v>
      </c>
      <c r="K22" s="6">
        <v>0.01</v>
      </c>
      <c r="L22" s="6">
        <v>0.01</v>
      </c>
      <c r="M22" s="6">
        <v>0.01</v>
      </c>
      <c r="N22" s="6">
        <v>0.01</v>
      </c>
      <c r="O22" s="6">
        <v>0.01</v>
      </c>
      <c r="P22" s="6">
        <v>0.01</v>
      </c>
      <c r="Q22" s="6">
        <v>0.01</v>
      </c>
      <c r="R22" s="6">
        <v>0.01</v>
      </c>
      <c r="S22" s="6">
        <v>0.01</v>
      </c>
      <c r="T22" s="6">
        <v>0.01</v>
      </c>
      <c r="U22" s="6">
        <v>0.01</v>
      </c>
      <c r="V22" s="6">
        <v>0.01</v>
      </c>
      <c r="W22" s="6">
        <v>0.01</v>
      </c>
      <c r="X22" s="6">
        <v>0.01</v>
      </c>
      <c r="Y22" s="6">
        <v>0.01</v>
      </c>
      <c r="Z22" s="6">
        <v>0.01</v>
      </c>
      <c r="AA22" s="6">
        <v>0.01</v>
      </c>
      <c r="AB22" s="6">
        <v>0.01</v>
      </c>
      <c r="AC22" s="6">
        <v>0.01</v>
      </c>
      <c r="AD22" s="6">
        <v>0.01</v>
      </c>
      <c r="AE22" s="6">
        <v>0.01</v>
      </c>
      <c r="AF22" s="6">
        <v>0.01</v>
      </c>
      <c r="AG22" s="6">
        <v>0.01</v>
      </c>
      <c r="AH22" s="6">
        <v>0.01</v>
      </c>
      <c r="AI22" s="6">
        <v>0.01</v>
      </c>
      <c r="AJ22" s="6">
        <v>0.01</v>
      </c>
      <c r="AK22" s="6">
        <v>0.01</v>
      </c>
      <c r="AL22" s="6">
        <v>0.01</v>
      </c>
      <c r="AM22" s="6">
        <v>0.01</v>
      </c>
      <c r="AN22" s="6">
        <v>0.01</v>
      </c>
    </row>
    <row r="23" spans="2:40" x14ac:dyDescent="0.25">
      <c r="B23" s="1" t="s">
        <v>11</v>
      </c>
      <c r="C23" s="1" t="s">
        <v>125</v>
      </c>
      <c r="D23" s="1" t="s">
        <v>251</v>
      </c>
      <c r="E23" s="1" t="s">
        <v>190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>
        <v>1</v>
      </c>
      <c r="AE23" s="6">
        <v>1</v>
      </c>
      <c r="AF23" s="6">
        <v>1</v>
      </c>
      <c r="AG23" s="6">
        <v>1</v>
      </c>
      <c r="AH23" s="6">
        <v>1</v>
      </c>
      <c r="AI23" s="6">
        <v>1</v>
      </c>
      <c r="AJ23" s="6">
        <v>1</v>
      </c>
      <c r="AK23" s="6">
        <v>1</v>
      </c>
      <c r="AL23" s="6">
        <v>1</v>
      </c>
      <c r="AM23" s="6">
        <v>1</v>
      </c>
      <c r="AN23" s="6">
        <v>1</v>
      </c>
    </row>
    <row r="24" spans="2:40" x14ac:dyDescent="0.25">
      <c r="B24" s="1" t="s">
        <v>113</v>
      </c>
      <c r="D24" s="1" t="s">
        <v>251</v>
      </c>
      <c r="E24" s="1" t="s">
        <v>190</v>
      </c>
      <c r="F24" s="6" t="s">
        <v>117</v>
      </c>
      <c r="G24" s="6" t="s">
        <v>117</v>
      </c>
      <c r="H24" s="6" t="s">
        <v>117</v>
      </c>
      <c r="I24" s="6" t="s">
        <v>117</v>
      </c>
      <c r="J24" s="6" t="s">
        <v>117</v>
      </c>
      <c r="K24" s="6" t="s">
        <v>117</v>
      </c>
      <c r="L24" s="6" t="s">
        <v>117</v>
      </c>
      <c r="M24" s="6" t="s">
        <v>117</v>
      </c>
      <c r="N24" s="6" t="s">
        <v>117</v>
      </c>
      <c r="O24" s="6" t="s">
        <v>117</v>
      </c>
      <c r="P24" s="6" t="s">
        <v>117</v>
      </c>
      <c r="Q24" s="6" t="s">
        <v>117</v>
      </c>
      <c r="R24" s="6" t="s">
        <v>117</v>
      </c>
      <c r="S24" s="6" t="s">
        <v>117</v>
      </c>
      <c r="T24" s="6" t="s">
        <v>117</v>
      </c>
      <c r="U24" s="6" t="s">
        <v>117</v>
      </c>
      <c r="V24" s="6" t="s">
        <v>117</v>
      </c>
      <c r="W24" s="6" t="s">
        <v>117</v>
      </c>
      <c r="X24" s="6" t="s">
        <v>117</v>
      </c>
      <c r="Y24" s="6" t="s">
        <v>117</v>
      </c>
      <c r="Z24" s="6" t="s">
        <v>117</v>
      </c>
      <c r="AA24" s="6" t="s">
        <v>117</v>
      </c>
      <c r="AB24" s="6" t="s">
        <v>117</v>
      </c>
      <c r="AC24" s="6" t="s">
        <v>117</v>
      </c>
      <c r="AD24" s="6" t="s">
        <v>117</v>
      </c>
      <c r="AE24" s="6" t="s">
        <v>117</v>
      </c>
      <c r="AF24" s="6" t="s">
        <v>117</v>
      </c>
      <c r="AG24" s="6" t="s">
        <v>117</v>
      </c>
      <c r="AH24" s="6" t="s">
        <v>117</v>
      </c>
      <c r="AI24" s="6" t="s">
        <v>117</v>
      </c>
      <c r="AJ24" s="6" t="s">
        <v>117</v>
      </c>
      <c r="AK24" s="6" t="s">
        <v>117</v>
      </c>
      <c r="AL24" s="6" t="s">
        <v>117</v>
      </c>
      <c r="AM24" s="6" t="s">
        <v>117</v>
      </c>
      <c r="AN24" s="6" t="s">
        <v>117</v>
      </c>
    </row>
    <row r="25" spans="2:40" x14ac:dyDescent="0.25">
      <c r="B25" s="1" t="s">
        <v>38</v>
      </c>
      <c r="C25" s="1" t="s">
        <v>201</v>
      </c>
      <c r="D25" s="1" t="s">
        <v>61</v>
      </c>
      <c r="F25" s="13">
        <v>1.0326188958369396E-5</v>
      </c>
      <c r="G25" s="13">
        <v>1.029991114305021E-5</v>
      </c>
      <c r="H25" s="13">
        <v>1.0273633327731025E-5</v>
      </c>
      <c r="I25" s="13">
        <v>1.0247355512411839E-5</v>
      </c>
      <c r="J25" s="13">
        <v>1.0221077697092655E-5</v>
      </c>
      <c r="K25" s="13">
        <v>1.0194799881773467E-5</v>
      </c>
      <c r="L25" s="13">
        <v>1.0322160085247556E-5</v>
      </c>
      <c r="M25" s="13">
        <v>1.0449520288721646E-5</v>
      </c>
      <c r="N25" s="13">
        <v>1.0576880492195735E-5</v>
      </c>
      <c r="O25" s="13">
        <v>1.0704240695669826E-5</v>
      </c>
      <c r="P25" s="13">
        <v>1.0831600899143911E-5</v>
      </c>
      <c r="Q25" s="13">
        <v>1.0834665166032245E-5</v>
      </c>
      <c r="R25" s="13">
        <v>1.0837729432920578E-5</v>
      </c>
      <c r="S25" s="13">
        <v>1.0840793699808911E-5</v>
      </c>
      <c r="T25" s="13">
        <v>1.0843857966697244E-5</v>
      </c>
      <c r="U25" s="13">
        <v>1.0846922233585578E-5</v>
      </c>
      <c r="V25" s="13">
        <v>1.0845399503447585E-5</v>
      </c>
      <c r="W25" s="13">
        <v>1.0843876773309592E-5</v>
      </c>
      <c r="X25" s="13">
        <v>1.0842354043171601E-5</v>
      </c>
      <c r="Y25" s="13">
        <v>1.0840831313033609E-5</v>
      </c>
      <c r="Z25" s="13">
        <v>1.0839308582895618E-5</v>
      </c>
      <c r="AA25" s="13">
        <v>1.0303072002866305E-5</v>
      </c>
      <c r="AB25" s="13">
        <v>9.7668354228369907E-6</v>
      </c>
      <c r="AC25" s="13">
        <v>9.2305988428076764E-6</v>
      </c>
      <c r="AD25" s="13">
        <v>8.6943622627783621E-6</v>
      </c>
      <c r="AE25" s="13">
        <v>8.1581256827490495E-6</v>
      </c>
      <c r="AF25" s="13">
        <v>7.0923015464547569E-6</v>
      </c>
      <c r="AG25" s="13">
        <v>6.0264774101604651E-6</v>
      </c>
      <c r="AH25" s="13">
        <v>6.0264774101604651E-6</v>
      </c>
      <c r="AI25" s="13">
        <v>6.0264774101604651E-6</v>
      </c>
      <c r="AJ25" s="13">
        <v>6.0264774101604651E-6</v>
      </c>
      <c r="AK25" s="13">
        <v>6.0264774101604651E-6</v>
      </c>
      <c r="AL25" s="13">
        <v>6.0264774101604651E-6</v>
      </c>
      <c r="AM25" s="13">
        <v>6.0264774101604651E-6</v>
      </c>
      <c r="AN25" s="13">
        <v>6.0264774101604651E-6</v>
      </c>
    </row>
    <row r="26" spans="2:40" x14ac:dyDescent="0.25">
      <c r="B26" s="1" t="s">
        <v>12</v>
      </c>
      <c r="C26" s="1" t="s">
        <v>125</v>
      </c>
      <c r="D26" s="1" t="s">
        <v>251</v>
      </c>
      <c r="E26" s="1" t="s">
        <v>190</v>
      </c>
      <c r="F26" s="9">
        <v>0.03</v>
      </c>
      <c r="G26" s="9">
        <v>0.03</v>
      </c>
      <c r="H26" s="9">
        <v>0.03</v>
      </c>
      <c r="I26" s="9">
        <v>0.03</v>
      </c>
      <c r="J26" s="9">
        <v>0.03</v>
      </c>
      <c r="K26" s="9">
        <v>0.03</v>
      </c>
      <c r="L26" s="9">
        <v>0.03</v>
      </c>
      <c r="M26" s="9">
        <v>0.03</v>
      </c>
      <c r="N26" s="9">
        <v>0.03</v>
      </c>
      <c r="O26" s="9">
        <v>0.03</v>
      </c>
      <c r="P26" s="9">
        <v>0.03</v>
      </c>
      <c r="Q26" s="9">
        <v>0.03</v>
      </c>
      <c r="R26" s="9">
        <v>0.03</v>
      </c>
      <c r="S26" s="9">
        <v>0.03</v>
      </c>
      <c r="T26" s="9">
        <v>0.03</v>
      </c>
      <c r="U26" s="9">
        <v>0.03</v>
      </c>
      <c r="V26" s="9">
        <v>0.03</v>
      </c>
      <c r="W26" s="9">
        <v>0.03</v>
      </c>
      <c r="X26" s="9">
        <v>0.03</v>
      </c>
      <c r="Y26" s="9">
        <v>0.03</v>
      </c>
      <c r="Z26" s="9">
        <v>0.03</v>
      </c>
      <c r="AA26" s="9">
        <v>0.03</v>
      </c>
      <c r="AB26" s="9">
        <v>0.03</v>
      </c>
      <c r="AC26" s="9">
        <v>0.03</v>
      </c>
      <c r="AD26" s="9">
        <v>0.03</v>
      </c>
      <c r="AE26" s="9">
        <v>0.03</v>
      </c>
      <c r="AF26" s="9">
        <v>0.03</v>
      </c>
      <c r="AG26" s="9">
        <v>0.03</v>
      </c>
      <c r="AH26" s="9">
        <v>0.03</v>
      </c>
      <c r="AI26" s="9">
        <v>0.03</v>
      </c>
      <c r="AJ26" s="9">
        <v>0.03</v>
      </c>
      <c r="AK26" s="9">
        <v>0.03</v>
      </c>
      <c r="AL26" s="9">
        <v>0.03</v>
      </c>
      <c r="AM26" s="9">
        <v>0.03</v>
      </c>
      <c r="AN26" s="9">
        <v>0.03</v>
      </c>
    </row>
    <row r="27" spans="2:40" x14ac:dyDescent="0.25">
      <c r="B27" s="1" t="s">
        <v>13</v>
      </c>
      <c r="C27" s="1" t="s">
        <v>125</v>
      </c>
      <c r="D27" s="1" t="s">
        <v>251</v>
      </c>
      <c r="E27" s="1" t="s">
        <v>190</v>
      </c>
      <c r="F27" s="9">
        <v>0.05</v>
      </c>
      <c r="G27" s="9">
        <v>0.05</v>
      </c>
      <c r="H27" s="9">
        <v>0.05</v>
      </c>
      <c r="I27" s="9">
        <v>0.05</v>
      </c>
      <c r="J27" s="9">
        <v>0.05</v>
      </c>
      <c r="K27" s="9">
        <v>0.05</v>
      </c>
      <c r="L27" s="9">
        <v>0.05</v>
      </c>
      <c r="M27" s="9">
        <v>0.05</v>
      </c>
      <c r="N27" s="9">
        <v>0.05</v>
      </c>
      <c r="O27" s="9">
        <v>0.05</v>
      </c>
      <c r="P27" s="9">
        <v>0.05</v>
      </c>
      <c r="Q27" s="9">
        <v>0.05</v>
      </c>
      <c r="R27" s="9">
        <v>0.05</v>
      </c>
      <c r="S27" s="9">
        <v>0.05</v>
      </c>
      <c r="T27" s="9">
        <v>0.05</v>
      </c>
      <c r="U27" s="9">
        <v>0.05</v>
      </c>
      <c r="V27" s="9">
        <v>0.05</v>
      </c>
      <c r="W27" s="9">
        <v>0.05</v>
      </c>
      <c r="X27" s="9">
        <v>0.05</v>
      </c>
      <c r="Y27" s="9">
        <v>0.05</v>
      </c>
      <c r="Z27" s="9">
        <v>0.05</v>
      </c>
      <c r="AA27" s="9">
        <v>0.05</v>
      </c>
      <c r="AB27" s="9">
        <v>0.05</v>
      </c>
      <c r="AC27" s="9">
        <v>0.05</v>
      </c>
      <c r="AD27" s="9">
        <v>0.05</v>
      </c>
      <c r="AE27" s="9">
        <v>0.05</v>
      </c>
      <c r="AF27" s="9">
        <v>0.05</v>
      </c>
      <c r="AG27" s="9">
        <v>0.05</v>
      </c>
      <c r="AH27" s="9">
        <v>0.05</v>
      </c>
      <c r="AI27" s="9">
        <v>0.05</v>
      </c>
      <c r="AJ27" s="9">
        <v>0.05</v>
      </c>
      <c r="AK27" s="9">
        <v>0.05</v>
      </c>
      <c r="AL27" s="9">
        <v>0.05</v>
      </c>
      <c r="AM27" s="9">
        <v>0.05</v>
      </c>
      <c r="AN27" s="9">
        <v>0.05</v>
      </c>
    </row>
    <row r="28" spans="2:40" x14ac:dyDescent="0.25">
      <c r="B28" s="1" t="s">
        <v>14</v>
      </c>
      <c r="C28" s="1" t="s">
        <v>106</v>
      </c>
      <c r="D28" s="1" t="s">
        <v>61</v>
      </c>
      <c r="F28" s="9">
        <v>9.9819826597570831E-4</v>
      </c>
      <c r="G28" s="9">
        <v>9.9565807716152041E-4</v>
      </c>
      <c r="H28" s="9">
        <v>9.931178883473325E-4</v>
      </c>
      <c r="I28" s="9">
        <v>9.905776995331446E-4</v>
      </c>
      <c r="J28" s="9">
        <v>9.880375107189567E-4</v>
      </c>
      <c r="K28" s="9">
        <v>9.8549732190476858E-4</v>
      </c>
      <c r="L28" s="9">
        <v>9.9780880824059705E-4</v>
      </c>
      <c r="M28" s="9">
        <v>1.0101202945764255E-3</v>
      </c>
      <c r="N28" s="9">
        <v>1.022431780912254E-3</v>
      </c>
      <c r="O28" s="9">
        <v>1.0347432672480825E-3</v>
      </c>
      <c r="P28" s="9">
        <v>1.0470547535839114E-3</v>
      </c>
      <c r="Q28" s="9">
        <v>1.0473509660497834E-3</v>
      </c>
      <c r="R28" s="9">
        <v>1.0476471785156555E-3</v>
      </c>
      <c r="S28" s="9">
        <v>1.0479433909815275E-3</v>
      </c>
      <c r="T28" s="9">
        <v>1.0482396034473995E-3</v>
      </c>
      <c r="U28" s="9">
        <v>1.0485358159132718E-3</v>
      </c>
      <c r="V28" s="9">
        <v>1.0483886186665994E-3</v>
      </c>
      <c r="W28" s="9">
        <v>1.0482414214199271E-3</v>
      </c>
      <c r="X28" s="9">
        <v>1.0480942241732547E-3</v>
      </c>
      <c r="Y28" s="9">
        <v>1.0479470269265823E-3</v>
      </c>
      <c r="Z28" s="9">
        <v>1.0477998296799095E-3</v>
      </c>
      <c r="AA28" s="9">
        <v>1.0475722157266703E-3</v>
      </c>
      <c r="AB28" s="9">
        <v>1.0473446017734312E-3</v>
      </c>
      <c r="AC28" s="9">
        <v>1.047116987820192E-3</v>
      </c>
      <c r="AD28" s="9">
        <v>1.0468893738669529E-3</v>
      </c>
      <c r="AE28" s="9">
        <v>1.0466617599137135E-3</v>
      </c>
      <c r="AF28" s="9">
        <v>1.0339491336201693E-3</v>
      </c>
      <c r="AG28" s="9">
        <v>1.0212365073266252E-3</v>
      </c>
      <c r="AH28" s="9">
        <v>1.0212365073266252E-3</v>
      </c>
      <c r="AI28" s="9">
        <v>1.0212365073266252E-3</v>
      </c>
      <c r="AJ28" s="9">
        <v>1.0212365073266252E-3</v>
      </c>
      <c r="AK28" s="9">
        <v>1.0212365073266252E-3</v>
      </c>
      <c r="AL28" s="9">
        <v>1.0212365073266252E-3</v>
      </c>
      <c r="AM28" s="9">
        <v>1.0212365073266252E-3</v>
      </c>
      <c r="AN28" s="9">
        <v>1.0212365073266252E-3</v>
      </c>
    </row>
    <row r="29" spans="2:40" x14ac:dyDescent="0.25">
      <c r="B29" s="1" t="s">
        <v>15</v>
      </c>
      <c r="C29" s="1" t="s">
        <v>106</v>
      </c>
      <c r="D29" s="1" t="s">
        <v>61</v>
      </c>
      <c r="F29" s="8">
        <v>2.2947086574154216E-4</v>
      </c>
      <c r="G29" s="8">
        <v>2.2888691429000468E-4</v>
      </c>
      <c r="H29" s="8">
        <v>2.2830296283846721E-4</v>
      </c>
      <c r="I29" s="8">
        <v>2.2771901138692974E-4</v>
      </c>
      <c r="J29" s="8">
        <v>2.2713505993539226E-4</v>
      </c>
      <c r="K29" s="8">
        <v>2.2655110848385481E-4</v>
      </c>
      <c r="L29" s="8">
        <v>2.2938133522772347E-4</v>
      </c>
      <c r="M29" s="8">
        <v>2.3221156197159214E-4</v>
      </c>
      <c r="N29" s="8">
        <v>2.350417887154608E-4</v>
      </c>
      <c r="O29" s="8">
        <v>2.3787201545932946E-4</v>
      </c>
      <c r="P29" s="8">
        <v>2.4070224220319806E-4</v>
      </c>
      <c r="Q29" s="8">
        <v>2.4077033702293881E-4</v>
      </c>
      <c r="R29" s="8">
        <v>2.4083843184267956E-4</v>
      </c>
      <c r="S29" s="8">
        <v>2.4090652666242031E-4</v>
      </c>
      <c r="T29" s="8">
        <v>2.4097462148216106E-4</v>
      </c>
      <c r="U29" s="8">
        <v>2.4104271630190187E-4</v>
      </c>
      <c r="V29" s="8">
        <v>2.4100887785439084E-4</v>
      </c>
      <c r="W29" s="8">
        <v>2.4097503940687982E-4</v>
      </c>
      <c r="X29" s="8">
        <v>2.409412009593688E-4</v>
      </c>
      <c r="Y29" s="8">
        <v>2.4090736251185777E-4</v>
      </c>
      <c r="Z29" s="8">
        <v>2.4087352406434681E-4</v>
      </c>
      <c r="AA29" s="8">
        <v>2.4082119901762519E-4</v>
      </c>
      <c r="AB29" s="8">
        <v>2.4076887397090358E-4</v>
      </c>
      <c r="AC29" s="8">
        <v>2.4071654892418196E-4</v>
      </c>
      <c r="AD29" s="8">
        <v>2.4066422387746035E-4</v>
      </c>
      <c r="AE29" s="8">
        <v>2.4061189883073879E-4</v>
      </c>
      <c r="AF29" s="8">
        <v>2.3768945600463652E-4</v>
      </c>
      <c r="AG29" s="8">
        <v>2.3476701317853426E-4</v>
      </c>
      <c r="AH29" s="8">
        <v>2.3476701317853426E-4</v>
      </c>
      <c r="AI29" s="8">
        <v>2.3476701317853426E-4</v>
      </c>
      <c r="AJ29" s="8">
        <v>2.3476701317853426E-4</v>
      </c>
      <c r="AK29" s="8">
        <v>2.3476701317853426E-4</v>
      </c>
      <c r="AL29" s="8">
        <v>2.3476701317853426E-4</v>
      </c>
      <c r="AM29" s="8">
        <v>1.0212365073266252E-3</v>
      </c>
      <c r="AN29" s="8">
        <v>1.0212365073266252E-3</v>
      </c>
    </row>
    <row r="30" spans="2:40" x14ac:dyDescent="0.25">
      <c r="B30" s="1" t="s">
        <v>16</v>
      </c>
      <c r="C30" s="1" t="s">
        <v>125</v>
      </c>
      <c r="D30" s="1" t="s">
        <v>251</v>
      </c>
      <c r="E30" s="1" t="s">
        <v>190</v>
      </c>
      <c r="F30" s="9">
        <f t="shared" ref="F30" si="0">SUM(F26:F29)</f>
        <v>8.1227669131717251E-2</v>
      </c>
      <c r="G30" s="9">
        <f t="shared" ref="G30:AL30" si="1">SUM(G26:G29)</f>
        <v>8.1224544991451528E-2</v>
      </c>
      <c r="H30" s="9">
        <f t="shared" si="1"/>
        <v>8.1221420851185791E-2</v>
      </c>
      <c r="I30" s="9">
        <f t="shared" si="1"/>
        <v>8.1218296710920082E-2</v>
      </c>
      <c r="J30" s="9">
        <f t="shared" si="1"/>
        <v>8.1215172570654345E-2</v>
      </c>
      <c r="K30" s="9">
        <f t="shared" si="1"/>
        <v>8.1212048430388623E-2</v>
      </c>
      <c r="L30" s="9">
        <f t="shared" si="1"/>
        <v>8.1227190143468325E-2</v>
      </c>
      <c r="M30" s="9">
        <f t="shared" si="1"/>
        <v>8.1242331856548014E-2</v>
      </c>
      <c r="N30" s="9">
        <f t="shared" si="1"/>
        <v>8.1257473569627717E-2</v>
      </c>
      <c r="O30" s="9">
        <f t="shared" si="1"/>
        <v>8.1272615282707406E-2</v>
      </c>
      <c r="P30" s="9">
        <f t="shared" si="1"/>
        <v>8.1287756995787108E-2</v>
      </c>
      <c r="Q30" s="9">
        <f t="shared" si="1"/>
        <v>8.1288121303072725E-2</v>
      </c>
      <c r="R30" s="9">
        <f t="shared" si="1"/>
        <v>8.1288485610358341E-2</v>
      </c>
      <c r="S30" s="9">
        <f t="shared" si="1"/>
        <v>8.1288849917643957E-2</v>
      </c>
      <c r="T30" s="9">
        <f t="shared" si="1"/>
        <v>8.128921422492956E-2</v>
      </c>
      <c r="U30" s="9">
        <f t="shared" si="1"/>
        <v>8.1289578532215176E-2</v>
      </c>
      <c r="V30" s="9">
        <f t="shared" si="1"/>
        <v>8.128939749652099E-2</v>
      </c>
      <c r="W30" s="9">
        <f t="shared" si="1"/>
        <v>8.1289216460826819E-2</v>
      </c>
      <c r="X30" s="9">
        <f t="shared" si="1"/>
        <v>8.1289035425132619E-2</v>
      </c>
      <c r="Y30" s="9">
        <f t="shared" si="1"/>
        <v>8.1288854389438434E-2</v>
      </c>
      <c r="Z30" s="9">
        <f t="shared" si="1"/>
        <v>8.1288673353744262E-2</v>
      </c>
      <c r="AA30" s="9">
        <f t="shared" si="1"/>
        <v>8.1288393414744295E-2</v>
      </c>
      <c r="AB30" s="9">
        <f t="shared" si="1"/>
        <v>8.1288113475744328E-2</v>
      </c>
      <c r="AC30" s="9">
        <f t="shared" si="1"/>
        <v>8.1287833536744375E-2</v>
      </c>
      <c r="AD30" s="9">
        <f t="shared" si="1"/>
        <v>8.1287553597744408E-2</v>
      </c>
      <c r="AE30" s="9">
        <f t="shared" si="1"/>
        <v>8.1287273658744455E-2</v>
      </c>
      <c r="AF30" s="9">
        <f t="shared" si="1"/>
        <v>8.1271638589624801E-2</v>
      </c>
      <c r="AG30" s="9">
        <f t="shared" si="1"/>
        <v>8.125600352050516E-2</v>
      </c>
      <c r="AH30" s="9">
        <f t="shared" si="1"/>
        <v>8.125600352050516E-2</v>
      </c>
      <c r="AI30" s="9">
        <f t="shared" si="1"/>
        <v>8.125600352050516E-2</v>
      </c>
      <c r="AJ30" s="9">
        <f t="shared" si="1"/>
        <v>8.125600352050516E-2</v>
      </c>
      <c r="AK30" s="9">
        <f t="shared" si="1"/>
        <v>8.125600352050516E-2</v>
      </c>
      <c r="AL30" s="9">
        <f t="shared" si="1"/>
        <v>8.125600352050516E-2</v>
      </c>
      <c r="AM30" s="9">
        <f t="shared" ref="AM30" si="2">SUM(AM26:AM29)</f>
        <v>8.2042473014653242E-2</v>
      </c>
      <c r="AN30" s="9">
        <f t="shared" ref="AN30" si="3">SUM(AN26:AN29)</f>
        <v>8.2042473014653242E-2</v>
      </c>
    </row>
    <row r="31" spans="2:40" x14ac:dyDescent="0.25">
      <c r="B31" s="1" t="s">
        <v>17</v>
      </c>
      <c r="D31" s="1" t="s">
        <v>251</v>
      </c>
      <c r="E31" s="1" t="s">
        <v>190</v>
      </c>
      <c r="F31" s="6" t="s">
        <v>117</v>
      </c>
      <c r="G31" s="6" t="s">
        <v>117</v>
      </c>
      <c r="H31" s="6" t="s">
        <v>117</v>
      </c>
      <c r="I31" s="6" t="s">
        <v>117</v>
      </c>
      <c r="J31" s="6" t="s">
        <v>117</v>
      </c>
      <c r="K31" s="6" t="s">
        <v>117</v>
      </c>
      <c r="L31" s="6" t="s">
        <v>117</v>
      </c>
      <c r="M31" s="6" t="s">
        <v>117</v>
      </c>
      <c r="N31" s="6" t="s">
        <v>117</v>
      </c>
      <c r="O31" s="6" t="s">
        <v>117</v>
      </c>
      <c r="P31" s="6" t="s">
        <v>117</v>
      </c>
      <c r="Q31" s="6" t="s">
        <v>117</v>
      </c>
      <c r="R31" s="6" t="s">
        <v>117</v>
      </c>
      <c r="S31" s="6" t="s">
        <v>117</v>
      </c>
      <c r="T31" s="6" t="s">
        <v>117</v>
      </c>
      <c r="U31" s="6" t="s">
        <v>117</v>
      </c>
      <c r="V31" s="6" t="s">
        <v>117</v>
      </c>
      <c r="W31" s="6" t="s">
        <v>117</v>
      </c>
      <c r="X31" s="6" t="s">
        <v>117</v>
      </c>
      <c r="Y31" s="6" t="s">
        <v>117</v>
      </c>
      <c r="Z31" s="6" t="s">
        <v>117</v>
      </c>
      <c r="AA31" s="6" t="s">
        <v>117</v>
      </c>
      <c r="AB31" s="6" t="s">
        <v>117</v>
      </c>
      <c r="AC31" s="6" t="s">
        <v>117</v>
      </c>
      <c r="AD31" s="6" t="s">
        <v>117</v>
      </c>
      <c r="AE31" s="6" t="s">
        <v>117</v>
      </c>
      <c r="AF31" s="6" t="s">
        <v>117</v>
      </c>
      <c r="AG31" s="6" t="s">
        <v>117</v>
      </c>
      <c r="AH31" s="6" t="s">
        <v>117</v>
      </c>
      <c r="AI31" s="6" t="s">
        <v>117</v>
      </c>
      <c r="AJ31" s="6" t="s">
        <v>117</v>
      </c>
      <c r="AK31" s="6" t="s">
        <v>117</v>
      </c>
      <c r="AL31" s="6" t="s">
        <v>117</v>
      </c>
      <c r="AM31" s="6" t="s">
        <v>117</v>
      </c>
      <c r="AN31" s="6" t="s">
        <v>117</v>
      </c>
    </row>
    <row r="32" spans="2:40" x14ac:dyDescent="0.2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2:40" x14ac:dyDescent="0.25">
      <c r="B33" s="2" t="s">
        <v>30</v>
      </c>
      <c r="C33" s="2" t="s">
        <v>269</v>
      </c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2:40" x14ac:dyDescent="0.25">
      <c r="B34" s="2" t="s">
        <v>21</v>
      </c>
      <c r="C34" s="2" t="s">
        <v>23</v>
      </c>
      <c r="D34" s="2" t="s">
        <v>28</v>
      </c>
      <c r="E34" s="2" t="s">
        <v>177</v>
      </c>
      <c r="F34" s="3">
        <v>1990</v>
      </c>
      <c r="G34" s="3">
        <v>1991</v>
      </c>
      <c r="H34" s="3">
        <v>1992</v>
      </c>
      <c r="I34" s="3">
        <v>1993</v>
      </c>
      <c r="J34" s="3">
        <v>1994</v>
      </c>
      <c r="K34" s="3">
        <v>1995</v>
      </c>
      <c r="L34" s="3">
        <v>1996</v>
      </c>
      <c r="M34" s="3">
        <v>1997</v>
      </c>
      <c r="N34" s="3">
        <v>1998</v>
      </c>
      <c r="O34" s="3">
        <v>1999</v>
      </c>
      <c r="P34" s="3">
        <v>2000</v>
      </c>
      <c r="Q34" s="3">
        <v>2001</v>
      </c>
      <c r="R34" s="3">
        <v>2002</v>
      </c>
      <c r="S34" s="3">
        <v>2003</v>
      </c>
      <c r="T34" s="3">
        <v>2004</v>
      </c>
      <c r="U34" s="3">
        <v>2005</v>
      </c>
      <c r="V34" s="3">
        <v>2006</v>
      </c>
      <c r="W34" s="3">
        <v>2007</v>
      </c>
      <c r="X34" s="3">
        <v>2008</v>
      </c>
      <c r="Y34" s="3">
        <v>2009</v>
      </c>
      <c r="Z34" s="3">
        <v>2010</v>
      </c>
      <c r="AA34" s="3">
        <v>2011</v>
      </c>
      <c r="AB34" s="3">
        <v>2012</v>
      </c>
      <c r="AC34" s="3">
        <v>2013</v>
      </c>
      <c r="AD34" s="3">
        <v>2014</v>
      </c>
      <c r="AE34" s="3">
        <v>2015</v>
      </c>
      <c r="AF34" s="3">
        <v>2016</v>
      </c>
      <c r="AG34" s="3">
        <v>2017</v>
      </c>
      <c r="AH34" s="3">
        <v>2018</v>
      </c>
      <c r="AI34" s="3">
        <v>2019</v>
      </c>
      <c r="AJ34" s="3">
        <v>2020</v>
      </c>
      <c r="AK34" s="3">
        <v>2021</v>
      </c>
      <c r="AL34" s="3">
        <v>2022</v>
      </c>
      <c r="AM34" s="3">
        <v>2023</v>
      </c>
      <c r="AN34" s="3">
        <v>2024</v>
      </c>
    </row>
    <row r="35" spans="2:40" ht="18" x14ac:dyDescent="0.35">
      <c r="B35" s="1" t="s">
        <v>149</v>
      </c>
      <c r="C35" s="1" t="s">
        <v>33</v>
      </c>
      <c r="D35" s="1" t="s">
        <v>251</v>
      </c>
      <c r="E35" s="1" t="s">
        <v>190</v>
      </c>
      <c r="F35" s="23" t="s">
        <v>119</v>
      </c>
      <c r="G35" s="23" t="s">
        <v>119</v>
      </c>
      <c r="H35" s="23" t="s">
        <v>119</v>
      </c>
      <c r="I35" s="23" t="s">
        <v>119</v>
      </c>
      <c r="J35" s="23" t="s">
        <v>119</v>
      </c>
      <c r="K35" s="23" t="s">
        <v>119</v>
      </c>
      <c r="L35" s="23" t="s">
        <v>119</v>
      </c>
      <c r="M35" s="23" t="s">
        <v>119</v>
      </c>
      <c r="N35" s="23" t="s">
        <v>119</v>
      </c>
      <c r="O35" s="23" t="s">
        <v>119</v>
      </c>
      <c r="P35" s="23" t="s">
        <v>119</v>
      </c>
      <c r="Q35" s="23" t="s">
        <v>119</v>
      </c>
      <c r="R35" s="23" t="s">
        <v>119</v>
      </c>
      <c r="S35" s="23" t="s">
        <v>119</v>
      </c>
      <c r="T35" s="23" t="s">
        <v>119</v>
      </c>
      <c r="U35" s="23" t="s">
        <v>119</v>
      </c>
      <c r="V35" s="23" t="s">
        <v>119</v>
      </c>
      <c r="W35" s="23" t="s">
        <v>119</v>
      </c>
      <c r="X35" s="23" t="s">
        <v>119</v>
      </c>
      <c r="Y35" s="23" t="s">
        <v>119</v>
      </c>
      <c r="Z35" s="23" t="s">
        <v>119</v>
      </c>
      <c r="AA35" s="23" t="s">
        <v>119</v>
      </c>
      <c r="AB35" s="23" t="s">
        <v>119</v>
      </c>
      <c r="AC35" s="23" t="s">
        <v>119</v>
      </c>
      <c r="AD35" s="23" t="s">
        <v>119</v>
      </c>
      <c r="AE35" s="23" t="s">
        <v>119</v>
      </c>
      <c r="AF35" s="23" t="s">
        <v>119</v>
      </c>
      <c r="AG35" s="23" t="s">
        <v>119</v>
      </c>
      <c r="AH35" s="23" t="s">
        <v>119</v>
      </c>
      <c r="AI35" s="23" t="s">
        <v>119</v>
      </c>
      <c r="AJ35" s="23" t="s">
        <v>119</v>
      </c>
      <c r="AK35" s="23" t="s">
        <v>119</v>
      </c>
      <c r="AL35" s="23" t="s">
        <v>119</v>
      </c>
      <c r="AM35" s="23">
        <v>1209.9308761872376</v>
      </c>
      <c r="AN35" s="23">
        <v>1209.9308761872376</v>
      </c>
    </row>
    <row r="36" spans="2:40" ht="18" x14ac:dyDescent="0.35">
      <c r="B36" s="1" t="s">
        <v>150</v>
      </c>
      <c r="C36" s="1" t="s">
        <v>33</v>
      </c>
      <c r="D36" s="1" t="s">
        <v>61</v>
      </c>
      <c r="F36" s="23" t="s">
        <v>119</v>
      </c>
      <c r="G36" s="23" t="s">
        <v>119</v>
      </c>
      <c r="H36" s="23" t="s">
        <v>119</v>
      </c>
      <c r="I36" s="23" t="s">
        <v>119</v>
      </c>
      <c r="J36" s="23" t="s">
        <v>119</v>
      </c>
      <c r="K36" s="23" t="s">
        <v>119</v>
      </c>
      <c r="L36" s="23" t="s">
        <v>119</v>
      </c>
      <c r="M36" s="23" t="s">
        <v>119</v>
      </c>
      <c r="N36" s="23" t="s">
        <v>119</v>
      </c>
      <c r="O36" s="23" t="s">
        <v>119</v>
      </c>
      <c r="P36" s="23" t="s">
        <v>119</v>
      </c>
      <c r="Q36" s="23" t="s">
        <v>119</v>
      </c>
      <c r="R36" s="23" t="s">
        <v>119</v>
      </c>
      <c r="S36" s="23" t="s">
        <v>119</v>
      </c>
      <c r="T36" s="23" t="s">
        <v>119</v>
      </c>
      <c r="U36" s="23" t="s">
        <v>119</v>
      </c>
      <c r="V36" s="23" t="s">
        <v>119</v>
      </c>
      <c r="W36" s="23" t="s">
        <v>119</v>
      </c>
      <c r="X36" s="23" t="s">
        <v>119</v>
      </c>
      <c r="Y36" s="23" t="s">
        <v>119</v>
      </c>
      <c r="Z36" s="23" t="s">
        <v>119</v>
      </c>
      <c r="AA36" s="23" t="s">
        <v>119</v>
      </c>
      <c r="AB36" s="23" t="s">
        <v>119</v>
      </c>
      <c r="AC36" s="23" t="s">
        <v>119</v>
      </c>
      <c r="AD36" s="23" t="s">
        <v>119</v>
      </c>
      <c r="AE36" s="23" t="s">
        <v>119</v>
      </c>
      <c r="AF36" s="23" t="s">
        <v>119</v>
      </c>
      <c r="AG36" s="23" t="s">
        <v>119</v>
      </c>
      <c r="AH36" s="23" t="s">
        <v>119</v>
      </c>
      <c r="AI36" s="23" t="s">
        <v>119</v>
      </c>
      <c r="AJ36" s="23" t="s">
        <v>119</v>
      </c>
      <c r="AK36" s="23" t="s">
        <v>119</v>
      </c>
      <c r="AL36" s="23" t="s">
        <v>119</v>
      </c>
      <c r="AM36" s="23">
        <v>0.26783652736088664</v>
      </c>
      <c r="AN36" s="23">
        <v>0.26783652736088664</v>
      </c>
    </row>
    <row r="37" spans="2:40" x14ac:dyDescent="0.25">
      <c r="B37" s="1" t="s">
        <v>1</v>
      </c>
      <c r="C37" s="1" t="s">
        <v>33</v>
      </c>
      <c r="D37" s="1" t="s">
        <v>251</v>
      </c>
      <c r="E37" s="1" t="s">
        <v>190</v>
      </c>
      <c r="F37" s="23" t="s">
        <v>119</v>
      </c>
      <c r="G37" s="23" t="s">
        <v>119</v>
      </c>
      <c r="H37" s="23" t="s">
        <v>119</v>
      </c>
      <c r="I37" s="23" t="s">
        <v>119</v>
      </c>
      <c r="J37" s="23" t="s">
        <v>119</v>
      </c>
      <c r="K37" s="23" t="s">
        <v>119</v>
      </c>
      <c r="L37" s="23" t="s">
        <v>119</v>
      </c>
      <c r="M37" s="23" t="s">
        <v>119</v>
      </c>
      <c r="N37" s="23" t="s">
        <v>119</v>
      </c>
      <c r="O37" s="23" t="s">
        <v>119</v>
      </c>
      <c r="P37" s="23" t="s">
        <v>119</v>
      </c>
      <c r="Q37" s="23" t="s">
        <v>119</v>
      </c>
      <c r="R37" s="23" t="s">
        <v>119</v>
      </c>
      <c r="S37" s="23" t="s">
        <v>119</v>
      </c>
      <c r="T37" s="23" t="s">
        <v>119</v>
      </c>
      <c r="U37" s="23" t="s">
        <v>119</v>
      </c>
      <c r="V37" s="23" t="s">
        <v>119</v>
      </c>
      <c r="W37" s="23" t="s">
        <v>119</v>
      </c>
      <c r="X37" s="23" t="s">
        <v>119</v>
      </c>
      <c r="Y37" s="23" t="s">
        <v>119</v>
      </c>
      <c r="Z37" s="23" t="s">
        <v>119</v>
      </c>
      <c r="AA37" s="23" t="s">
        <v>119</v>
      </c>
      <c r="AB37" s="23" t="s">
        <v>119</v>
      </c>
      <c r="AC37" s="23" t="s">
        <v>119</v>
      </c>
      <c r="AD37" s="23" t="s">
        <v>119</v>
      </c>
      <c r="AE37" s="23" t="s">
        <v>119</v>
      </c>
      <c r="AF37" s="23" t="s">
        <v>119</v>
      </c>
      <c r="AG37" s="23" t="s">
        <v>119</v>
      </c>
      <c r="AH37" s="23" t="s">
        <v>119</v>
      </c>
      <c r="AI37" s="23" t="s">
        <v>119</v>
      </c>
      <c r="AJ37" s="23" t="s">
        <v>119</v>
      </c>
      <c r="AK37" s="23" t="s">
        <v>119</v>
      </c>
      <c r="AL37" s="23" t="s">
        <v>119</v>
      </c>
      <c r="AM37" s="23">
        <v>107.369820119669</v>
      </c>
      <c r="AN37" s="23">
        <v>107.369820119669</v>
      </c>
    </row>
    <row r="38" spans="2:40" x14ac:dyDescent="0.25">
      <c r="B38" s="1" t="s">
        <v>0</v>
      </c>
      <c r="C38" s="1" t="s">
        <v>33</v>
      </c>
      <c r="D38" s="1" t="s">
        <v>251</v>
      </c>
      <c r="E38" s="1" t="s">
        <v>190</v>
      </c>
      <c r="F38" s="23" t="s">
        <v>119</v>
      </c>
      <c r="G38" s="23" t="s">
        <v>119</v>
      </c>
      <c r="H38" s="23" t="s">
        <v>119</v>
      </c>
      <c r="I38" s="23" t="s">
        <v>119</v>
      </c>
      <c r="J38" s="23" t="s">
        <v>119</v>
      </c>
      <c r="K38" s="23" t="s">
        <v>119</v>
      </c>
      <c r="L38" s="23" t="s">
        <v>119</v>
      </c>
      <c r="M38" s="23" t="s">
        <v>119</v>
      </c>
      <c r="N38" s="23" t="s">
        <v>119</v>
      </c>
      <c r="O38" s="23" t="s">
        <v>119</v>
      </c>
      <c r="P38" s="23" t="s">
        <v>119</v>
      </c>
      <c r="Q38" s="23" t="s">
        <v>119</v>
      </c>
      <c r="R38" s="23" t="s">
        <v>119</v>
      </c>
      <c r="S38" s="23" t="s">
        <v>119</v>
      </c>
      <c r="T38" s="23" t="s">
        <v>119</v>
      </c>
      <c r="U38" s="23" t="s">
        <v>119</v>
      </c>
      <c r="V38" s="23" t="s">
        <v>119</v>
      </c>
      <c r="W38" s="23" t="s">
        <v>119</v>
      </c>
      <c r="X38" s="23" t="s">
        <v>119</v>
      </c>
      <c r="Y38" s="23" t="s">
        <v>119</v>
      </c>
      <c r="Z38" s="23" t="s">
        <v>119</v>
      </c>
      <c r="AA38" s="23" t="s">
        <v>119</v>
      </c>
      <c r="AB38" s="23" t="s">
        <v>119</v>
      </c>
      <c r="AC38" s="23" t="s">
        <v>119</v>
      </c>
      <c r="AD38" s="23" t="s">
        <v>119</v>
      </c>
      <c r="AE38" s="23" t="s">
        <v>119</v>
      </c>
      <c r="AF38" s="23" t="s">
        <v>119</v>
      </c>
      <c r="AG38" s="23" t="s">
        <v>119</v>
      </c>
      <c r="AH38" s="23" t="s">
        <v>119</v>
      </c>
      <c r="AI38" s="23" t="s">
        <v>119</v>
      </c>
      <c r="AJ38" s="23" t="s">
        <v>119</v>
      </c>
      <c r="AK38" s="23" t="s">
        <v>119</v>
      </c>
      <c r="AL38" s="23" t="s">
        <v>119</v>
      </c>
      <c r="AM38" s="23">
        <v>247.06603769472216</v>
      </c>
      <c r="AN38" s="23">
        <v>247.06603769472216</v>
      </c>
    </row>
    <row r="39" spans="2:40" ht="18" x14ac:dyDescent="0.35">
      <c r="B39" s="1" t="s">
        <v>151</v>
      </c>
      <c r="C39" s="1" t="s">
        <v>33</v>
      </c>
      <c r="D39" s="1" t="s">
        <v>251</v>
      </c>
      <c r="E39" s="1" t="s">
        <v>190</v>
      </c>
      <c r="F39" s="23" t="s">
        <v>119</v>
      </c>
      <c r="G39" s="23" t="s">
        <v>119</v>
      </c>
      <c r="H39" s="23" t="s">
        <v>119</v>
      </c>
      <c r="I39" s="23" t="s">
        <v>119</v>
      </c>
      <c r="J39" s="23" t="s">
        <v>119</v>
      </c>
      <c r="K39" s="23" t="s">
        <v>119</v>
      </c>
      <c r="L39" s="23" t="s">
        <v>119</v>
      </c>
      <c r="M39" s="23" t="s">
        <v>119</v>
      </c>
      <c r="N39" s="23" t="s">
        <v>119</v>
      </c>
      <c r="O39" s="23" t="s">
        <v>119</v>
      </c>
      <c r="P39" s="23" t="s">
        <v>119</v>
      </c>
      <c r="Q39" s="23" t="s">
        <v>119</v>
      </c>
      <c r="R39" s="23" t="s">
        <v>119</v>
      </c>
      <c r="S39" s="23" t="s">
        <v>119</v>
      </c>
      <c r="T39" s="23" t="s">
        <v>119</v>
      </c>
      <c r="U39" s="23" t="s">
        <v>119</v>
      </c>
      <c r="V39" s="23" t="s">
        <v>119</v>
      </c>
      <c r="W39" s="23" t="s">
        <v>119</v>
      </c>
      <c r="X39" s="23" t="s">
        <v>119</v>
      </c>
      <c r="Y39" s="23" t="s">
        <v>119</v>
      </c>
      <c r="Z39" s="23" t="s">
        <v>119</v>
      </c>
      <c r="AA39" s="23" t="s">
        <v>119</v>
      </c>
      <c r="AB39" s="23" t="s">
        <v>119</v>
      </c>
      <c r="AC39" s="23" t="s">
        <v>119</v>
      </c>
      <c r="AD39" s="23" t="s">
        <v>119</v>
      </c>
      <c r="AE39" s="23" t="s">
        <v>119</v>
      </c>
      <c r="AF39" s="23" t="s">
        <v>119</v>
      </c>
      <c r="AG39" s="23" t="s">
        <v>119</v>
      </c>
      <c r="AH39" s="23" t="s">
        <v>119</v>
      </c>
      <c r="AI39" s="23" t="s">
        <v>119</v>
      </c>
      <c r="AJ39" s="23" t="s">
        <v>119</v>
      </c>
      <c r="AK39" s="23" t="s">
        <v>119</v>
      </c>
      <c r="AL39" s="23" t="s">
        <v>119</v>
      </c>
      <c r="AM39" s="23">
        <v>0.16163198727692107</v>
      </c>
      <c r="AN39" s="23">
        <v>0.16163198727692107</v>
      </c>
    </row>
    <row r="40" spans="2:40" x14ac:dyDescent="0.25">
      <c r="B40" s="1" t="s">
        <v>2</v>
      </c>
      <c r="C40" s="1" t="s">
        <v>33</v>
      </c>
      <c r="D40" s="1" t="s">
        <v>251</v>
      </c>
      <c r="E40" s="1" t="s">
        <v>190</v>
      </c>
      <c r="F40" s="23" t="s">
        <v>119</v>
      </c>
      <c r="G40" s="23" t="s">
        <v>119</v>
      </c>
      <c r="H40" s="23" t="s">
        <v>119</v>
      </c>
      <c r="I40" s="23" t="s">
        <v>119</v>
      </c>
      <c r="J40" s="23" t="s">
        <v>119</v>
      </c>
      <c r="K40" s="23" t="s">
        <v>119</v>
      </c>
      <c r="L40" s="23" t="s">
        <v>119</v>
      </c>
      <c r="M40" s="23" t="s">
        <v>119</v>
      </c>
      <c r="N40" s="23" t="s">
        <v>119</v>
      </c>
      <c r="O40" s="23" t="s">
        <v>119</v>
      </c>
      <c r="P40" s="23" t="s">
        <v>119</v>
      </c>
      <c r="Q40" s="23" t="s">
        <v>119</v>
      </c>
      <c r="R40" s="23" t="s">
        <v>119</v>
      </c>
      <c r="S40" s="23" t="s">
        <v>119</v>
      </c>
      <c r="T40" s="23" t="s">
        <v>119</v>
      </c>
      <c r="U40" s="23" t="s">
        <v>119</v>
      </c>
      <c r="V40" s="23" t="s">
        <v>119</v>
      </c>
      <c r="W40" s="23" t="s">
        <v>119</v>
      </c>
      <c r="X40" s="23" t="s">
        <v>119</v>
      </c>
      <c r="Y40" s="23" t="s">
        <v>119</v>
      </c>
      <c r="Z40" s="23" t="s">
        <v>119</v>
      </c>
      <c r="AA40" s="23" t="s">
        <v>119</v>
      </c>
      <c r="AB40" s="23" t="s">
        <v>119</v>
      </c>
      <c r="AC40" s="23" t="s">
        <v>119</v>
      </c>
      <c r="AD40" s="23" t="s">
        <v>119</v>
      </c>
      <c r="AE40" s="23" t="s">
        <v>119</v>
      </c>
      <c r="AF40" s="23" t="s">
        <v>119</v>
      </c>
      <c r="AG40" s="23" t="s">
        <v>119</v>
      </c>
      <c r="AH40" s="23" t="s">
        <v>119</v>
      </c>
      <c r="AI40" s="23" t="s">
        <v>119</v>
      </c>
      <c r="AJ40" s="23" t="s">
        <v>119</v>
      </c>
      <c r="AK40" s="23" t="s">
        <v>119</v>
      </c>
      <c r="AL40" s="23" t="s">
        <v>119</v>
      </c>
      <c r="AM40" s="23">
        <v>35.097231522988572</v>
      </c>
      <c r="AN40" s="23">
        <v>35.097231522988572</v>
      </c>
    </row>
    <row r="41" spans="2:40" ht="18" x14ac:dyDescent="0.35">
      <c r="B41" s="1" t="s">
        <v>152</v>
      </c>
      <c r="C41" s="1" t="s">
        <v>33</v>
      </c>
      <c r="D41" s="1" t="s">
        <v>251</v>
      </c>
      <c r="E41" s="1" t="s">
        <v>190</v>
      </c>
      <c r="F41" s="23" t="s">
        <v>119</v>
      </c>
      <c r="G41" s="23" t="s">
        <v>119</v>
      </c>
      <c r="H41" s="23" t="s">
        <v>119</v>
      </c>
      <c r="I41" s="23" t="s">
        <v>119</v>
      </c>
      <c r="J41" s="23" t="s">
        <v>119</v>
      </c>
      <c r="K41" s="23" t="s">
        <v>119</v>
      </c>
      <c r="L41" s="23" t="s">
        <v>119</v>
      </c>
      <c r="M41" s="23" t="s">
        <v>119</v>
      </c>
      <c r="N41" s="23" t="s">
        <v>119</v>
      </c>
      <c r="O41" s="23" t="s">
        <v>119</v>
      </c>
      <c r="P41" s="23" t="s">
        <v>119</v>
      </c>
      <c r="Q41" s="23" t="s">
        <v>119</v>
      </c>
      <c r="R41" s="23" t="s">
        <v>119</v>
      </c>
      <c r="S41" s="23" t="s">
        <v>119</v>
      </c>
      <c r="T41" s="23" t="s">
        <v>119</v>
      </c>
      <c r="U41" s="23" t="s">
        <v>119</v>
      </c>
      <c r="V41" s="23" t="s">
        <v>119</v>
      </c>
      <c r="W41" s="23" t="s">
        <v>119</v>
      </c>
      <c r="X41" s="23" t="s">
        <v>119</v>
      </c>
      <c r="Y41" s="23" t="s">
        <v>119</v>
      </c>
      <c r="Z41" s="23" t="s">
        <v>119</v>
      </c>
      <c r="AA41" s="23" t="s">
        <v>119</v>
      </c>
      <c r="AB41" s="23" t="s">
        <v>119</v>
      </c>
      <c r="AC41" s="23" t="s">
        <v>119</v>
      </c>
      <c r="AD41" s="23" t="s">
        <v>119</v>
      </c>
      <c r="AE41" s="23" t="s">
        <v>119</v>
      </c>
      <c r="AF41" s="23" t="s">
        <v>119</v>
      </c>
      <c r="AG41" s="23" t="s">
        <v>119</v>
      </c>
      <c r="AH41" s="23" t="s">
        <v>119</v>
      </c>
      <c r="AI41" s="23" t="s">
        <v>119</v>
      </c>
      <c r="AJ41" s="23" t="s">
        <v>119</v>
      </c>
      <c r="AK41" s="23" t="s">
        <v>119</v>
      </c>
      <c r="AL41" s="23" t="s">
        <v>119</v>
      </c>
      <c r="AM41" s="23">
        <v>33.250008811252336</v>
      </c>
      <c r="AN41" s="23">
        <v>33.250008811252336</v>
      </c>
    </row>
    <row r="42" spans="2:40" ht="18" x14ac:dyDescent="0.35">
      <c r="B42" s="1" t="s">
        <v>153</v>
      </c>
      <c r="C42" s="1" t="s">
        <v>33</v>
      </c>
      <c r="D42" s="1" t="s">
        <v>251</v>
      </c>
      <c r="E42" s="1" t="s">
        <v>190</v>
      </c>
      <c r="F42" s="23" t="s">
        <v>119</v>
      </c>
      <c r="G42" s="23" t="s">
        <v>119</v>
      </c>
      <c r="H42" s="23" t="s">
        <v>119</v>
      </c>
      <c r="I42" s="23" t="s">
        <v>119</v>
      </c>
      <c r="J42" s="23" t="s">
        <v>119</v>
      </c>
      <c r="K42" s="23" t="s">
        <v>119</v>
      </c>
      <c r="L42" s="23" t="s">
        <v>119</v>
      </c>
      <c r="M42" s="23" t="s">
        <v>119</v>
      </c>
      <c r="N42" s="23" t="s">
        <v>119</v>
      </c>
      <c r="O42" s="23" t="s">
        <v>119</v>
      </c>
      <c r="P42" s="23" t="s">
        <v>119</v>
      </c>
      <c r="Q42" s="23" t="s">
        <v>119</v>
      </c>
      <c r="R42" s="23" t="s">
        <v>119</v>
      </c>
      <c r="S42" s="23" t="s">
        <v>119</v>
      </c>
      <c r="T42" s="23" t="s">
        <v>119</v>
      </c>
      <c r="U42" s="23" t="s">
        <v>119</v>
      </c>
      <c r="V42" s="23" t="s">
        <v>119</v>
      </c>
      <c r="W42" s="23" t="s">
        <v>119</v>
      </c>
      <c r="X42" s="23" t="s">
        <v>119</v>
      </c>
      <c r="Y42" s="23" t="s">
        <v>119</v>
      </c>
      <c r="Z42" s="23" t="s">
        <v>119</v>
      </c>
      <c r="AA42" s="23" t="s">
        <v>119</v>
      </c>
      <c r="AB42" s="23" t="s">
        <v>119</v>
      </c>
      <c r="AC42" s="23" t="s">
        <v>119</v>
      </c>
      <c r="AD42" s="23" t="s">
        <v>119</v>
      </c>
      <c r="AE42" s="23" t="s">
        <v>119</v>
      </c>
      <c r="AF42" s="23" t="s">
        <v>119</v>
      </c>
      <c r="AG42" s="23" t="s">
        <v>119</v>
      </c>
      <c r="AH42" s="23" t="s">
        <v>119</v>
      </c>
      <c r="AI42" s="23" t="s">
        <v>119</v>
      </c>
      <c r="AJ42" s="23" t="s">
        <v>119</v>
      </c>
      <c r="AK42" s="23" t="s">
        <v>119</v>
      </c>
      <c r="AL42" s="23" t="s">
        <v>119</v>
      </c>
      <c r="AM42" s="23">
        <v>31.633688938483125</v>
      </c>
      <c r="AN42" s="23">
        <v>31.633688938483125</v>
      </c>
    </row>
    <row r="43" spans="2:40" x14ac:dyDescent="0.25">
      <c r="B43" s="1" t="s">
        <v>116</v>
      </c>
      <c r="C43" s="1" t="s">
        <v>121</v>
      </c>
      <c r="D43" s="1" t="s">
        <v>251</v>
      </c>
      <c r="E43" s="1" t="s">
        <v>190</v>
      </c>
      <c r="F43" s="23" t="s">
        <v>119</v>
      </c>
      <c r="G43" s="23" t="s">
        <v>119</v>
      </c>
      <c r="H43" s="23" t="s">
        <v>119</v>
      </c>
      <c r="I43" s="23" t="s">
        <v>119</v>
      </c>
      <c r="J43" s="23" t="s">
        <v>119</v>
      </c>
      <c r="K43" s="23" t="s">
        <v>119</v>
      </c>
      <c r="L43" s="23" t="s">
        <v>119</v>
      </c>
      <c r="M43" s="23" t="s">
        <v>119</v>
      </c>
      <c r="N43" s="23" t="s">
        <v>119</v>
      </c>
      <c r="O43" s="23" t="s">
        <v>119</v>
      </c>
      <c r="P43" s="23" t="s">
        <v>119</v>
      </c>
      <c r="Q43" s="23" t="s">
        <v>119</v>
      </c>
      <c r="R43" s="23" t="s">
        <v>119</v>
      </c>
      <c r="S43" s="23" t="s">
        <v>119</v>
      </c>
      <c r="T43" s="23" t="s">
        <v>119</v>
      </c>
      <c r="U43" s="23" t="s">
        <v>119</v>
      </c>
      <c r="V43" s="23" t="s">
        <v>119</v>
      </c>
      <c r="W43" s="23" t="s">
        <v>119</v>
      </c>
      <c r="X43" s="23" t="s">
        <v>119</v>
      </c>
      <c r="Y43" s="23" t="s">
        <v>119</v>
      </c>
      <c r="Z43" s="23" t="s">
        <v>119</v>
      </c>
      <c r="AA43" s="23" t="s">
        <v>119</v>
      </c>
      <c r="AB43" s="23" t="s">
        <v>119</v>
      </c>
      <c r="AC43" s="23" t="s">
        <v>119</v>
      </c>
      <c r="AD43" s="23" t="s">
        <v>119</v>
      </c>
      <c r="AE43" s="23" t="s">
        <v>119</v>
      </c>
      <c r="AF43" s="23" t="s">
        <v>119</v>
      </c>
      <c r="AG43" s="23" t="s">
        <v>119</v>
      </c>
      <c r="AH43" s="23" t="s">
        <v>119</v>
      </c>
      <c r="AI43" s="23" t="s">
        <v>119</v>
      </c>
      <c r="AJ43" s="23" t="s">
        <v>119</v>
      </c>
      <c r="AK43" s="23" t="s">
        <v>119</v>
      </c>
      <c r="AL43" s="23" t="s">
        <v>119</v>
      </c>
      <c r="AM43" s="23">
        <v>0.65</v>
      </c>
      <c r="AN43" s="23">
        <v>0.65</v>
      </c>
    </row>
    <row r="44" spans="2:40" x14ac:dyDescent="0.25">
      <c r="B44" s="1" t="s">
        <v>3</v>
      </c>
      <c r="D44" s="1" t="s">
        <v>251</v>
      </c>
      <c r="E44" s="1" t="s">
        <v>190</v>
      </c>
      <c r="F44" s="23" t="s">
        <v>117</v>
      </c>
      <c r="G44" s="23" t="s">
        <v>117</v>
      </c>
      <c r="H44" s="23" t="s">
        <v>117</v>
      </c>
      <c r="I44" s="23" t="s">
        <v>117</v>
      </c>
      <c r="J44" s="23" t="s">
        <v>117</v>
      </c>
      <c r="K44" s="23" t="s">
        <v>117</v>
      </c>
      <c r="L44" s="23" t="s">
        <v>117</v>
      </c>
      <c r="M44" s="23" t="s">
        <v>117</v>
      </c>
      <c r="N44" s="23" t="s">
        <v>117</v>
      </c>
      <c r="O44" s="23" t="s">
        <v>117</v>
      </c>
      <c r="P44" s="23" t="s">
        <v>117</v>
      </c>
      <c r="Q44" s="23" t="s">
        <v>117</v>
      </c>
      <c r="R44" s="23" t="s">
        <v>117</v>
      </c>
      <c r="S44" s="23" t="s">
        <v>117</v>
      </c>
      <c r="T44" s="23" t="s">
        <v>117</v>
      </c>
      <c r="U44" s="23" t="s">
        <v>117</v>
      </c>
      <c r="V44" s="23" t="s">
        <v>117</v>
      </c>
      <c r="W44" s="23" t="s">
        <v>117</v>
      </c>
      <c r="X44" s="23" t="s">
        <v>117</v>
      </c>
      <c r="Y44" s="23" t="s">
        <v>117</v>
      </c>
      <c r="Z44" s="23" t="s">
        <v>117</v>
      </c>
      <c r="AA44" s="23" t="s">
        <v>117</v>
      </c>
      <c r="AB44" s="23" t="s">
        <v>117</v>
      </c>
      <c r="AC44" s="23" t="s">
        <v>117</v>
      </c>
      <c r="AD44" s="23" t="s">
        <v>117</v>
      </c>
      <c r="AE44" s="23" t="s">
        <v>117</v>
      </c>
      <c r="AF44" s="23" t="s">
        <v>117</v>
      </c>
      <c r="AG44" s="23" t="s">
        <v>117</v>
      </c>
      <c r="AH44" s="23" t="s">
        <v>117</v>
      </c>
      <c r="AI44" s="23" t="s">
        <v>117</v>
      </c>
      <c r="AJ44" s="23" t="s">
        <v>117</v>
      </c>
      <c r="AK44" s="23" t="s">
        <v>117</v>
      </c>
      <c r="AL44" s="23" t="s">
        <v>117</v>
      </c>
      <c r="AM44" s="23" t="s">
        <v>117</v>
      </c>
      <c r="AN44" s="23" t="s">
        <v>117</v>
      </c>
    </row>
    <row r="45" spans="2:40" x14ac:dyDescent="0.25">
      <c r="B45" s="1" t="s">
        <v>4</v>
      </c>
      <c r="C45" s="1" t="s">
        <v>125</v>
      </c>
      <c r="D45" s="1" t="s">
        <v>251</v>
      </c>
      <c r="E45" s="1" t="s">
        <v>190</v>
      </c>
      <c r="F45" s="23" t="s">
        <v>119</v>
      </c>
      <c r="G45" s="23" t="s">
        <v>119</v>
      </c>
      <c r="H45" s="23" t="s">
        <v>119</v>
      </c>
      <c r="I45" s="23" t="s">
        <v>119</v>
      </c>
      <c r="J45" s="23" t="s">
        <v>119</v>
      </c>
      <c r="K45" s="23" t="s">
        <v>119</v>
      </c>
      <c r="L45" s="23" t="s">
        <v>119</v>
      </c>
      <c r="M45" s="23" t="s">
        <v>119</v>
      </c>
      <c r="N45" s="23" t="s">
        <v>119</v>
      </c>
      <c r="O45" s="23" t="s">
        <v>119</v>
      </c>
      <c r="P45" s="23" t="s">
        <v>119</v>
      </c>
      <c r="Q45" s="23" t="s">
        <v>119</v>
      </c>
      <c r="R45" s="23" t="s">
        <v>119</v>
      </c>
      <c r="S45" s="23" t="s">
        <v>119</v>
      </c>
      <c r="T45" s="23" t="s">
        <v>119</v>
      </c>
      <c r="U45" s="23" t="s">
        <v>119</v>
      </c>
      <c r="V45" s="23" t="s">
        <v>119</v>
      </c>
      <c r="W45" s="23" t="s">
        <v>119</v>
      </c>
      <c r="X45" s="23" t="s">
        <v>119</v>
      </c>
      <c r="Y45" s="23" t="s">
        <v>119</v>
      </c>
      <c r="Z45" s="23" t="s">
        <v>119</v>
      </c>
      <c r="AA45" s="23" t="s">
        <v>119</v>
      </c>
      <c r="AB45" s="23" t="s">
        <v>119</v>
      </c>
      <c r="AC45" s="23" t="s">
        <v>119</v>
      </c>
      <c r="AD45" s="23" t="s">
        <v>119</v>
      </c>
      <c r="AE45" s="23" t="s">
        <v>119</v>
      </c>
      <c r="AF45" s="23" t="s">
        <v>119</v>
      </c>
      <c r="AG45" s="23" t="s">
        <v>119</v>
      </c>
      <c r="AH45" s="23" t="s">
        <v>119</v>
      </c>
      <c r="AI45" s="23" t="s">
        <v>119</v>
      </c>
      <c r="AJ45" s="23" t="s">
        <v>119</v>
      </c>
      <c r="AK45" s="23" t="s">
        <v>119</v>
      </c>
      <c r="AL45" s="23" t="s">
        <v>119</v>
      </c>
      <c r="AM45" s="23">
        <v>0.01</v>
      </c>
      <c r="AN45" s="23">
        <v>0.01</v>
      </c>
    </row>
    <row r="46" spans="2:40" x14ac:dyDescent="0.25">
      <c r="B46" s="1" t="s">
        <v>5</v>
      </c>
      <c r="D46" s="1" t="s">
        <v>251</v>
      </c>
      <c r="E46" s="1" t="s">
        <v>190</v>
      </c>
      <c r="F46" s="23" t="s">
        <v>117</v>
      </c>
      <c r="G46" s="23" t="s">
        <v>117</v>
      </c>
      <c r="H46" s="23" t="s">
        <v>117</v>
      </c>
      <c r="I46" s="23" t="s">
        <v>117</v>
      </c>
      <c r="J46" s="23" t="s">
        <v>117</v>
      </c>
      <c r="K46" s="23" t="s">
        <v>117</v>
      </c>
      <c r="L46" s="23" t="s">
        <v>117</v>
      </c>
      <c r="M46" s="23" t="s">
        <v>117</v>
      </c>
      <c r="N46" s="23" t="s">
        <v>117</v>
      </c>
      <c r="O46" s="23" t="s">
        <v>117</v>
      </c>
      <c r="P46" s="23" t="s">
        <v>117</v>
      </c>
      <c r="Q46" s="23" t="s">
        <v>117</v>
      </c>
      <c r="R46" s="23" t="s">
        <v>117</v>
      </c>
      <c r="S46" s="23" t="s">
        <v>117</v>
      </c>
      <c r="T46" s="23" t="s">
        <v>117</v>
      </c>
      <c r="U46" s="23" t="s">
        <v>117</v>
      </c>
      <c r="V46" s="23" t="s">
        <v>117</v>
      </c>
      <c r="W46" s="23" t="s">
        <v>117</v>
      </c>
      <c r="X46" s="23" t="s">
        <v>117</v>
      </c>
      <c r="Y46" s="23" t="s">
        <v>117</v>
      </c>
      <c r="Z46" s="23" t="s">
        <v>117</v>
      </c>
      <c r="AA46" s="23" t="s">
        <v>117</v>
      </c>
      <c r="AB46" s="23" t="s">
        <v>117</v>
      </c>
      <c r="AC46" s="23" t="s">
        <v>117</v>
      </c>
      <c r="AD46" s="23" t="s">
        <v>117</v>
      </c>
      <c r="AE46" s="23" t="s">
        <v>117</v>
      </c>
      <c r="AF46" s="23" t="s">
        <v>117</v>
      </c>
      <c r="AG46" s="23" t="s">
        <v>117</v>
      </c>
      <c r="AH46" s="23" t="s">
        <v>117</v>
      </c>
      <c r="AI46" s="23" t="s">
        <v>117</v>
      </c>
      <c r="AJ46" s="23" t="s">
        <v>117</v>
      </c>
      <c r="AK46" s="23" t="s">
        <v>117</v>
      </c>
      <c r="AL46" s="23" t="s">
        <v>117</v>
      </c>
      <c r="AM46" s="23" t="s">
        <v>117</v>
      </c>
      <c r="AN46" s="23" t="s">
        <v>117</v>
      </c>
    </row>
    <row r="47" spans="2:40" x14ac:dyDescent="0.25">
      <c r="B47" s="1" t="s">
        <v>6</v>
      </c>
      <c r="D47" s="1" t="s">
        <v>251</v>
      </c>
      <c r="E47" s="1" t="s">
        <v>190</v>
      </c>
      <c r="F47" s="23" t="s">
        <v>117</v>
      </c>
      <c r="G47" s="23" t="s">
        <v>117</v>
      </c>
      <c r="H47" s="23" t="s">
        <v>117</v>
      </c>
      <c r="I47" s="23" t="s">
        <v>117</v>
      </c>
      <c r="J47" s="23" t="s">
        <v>117</v>
      </c>
      <c r="K47" s="23" t="s">
        <v>117</v>
      </c>
      <c r="L47" s="23" t="s">
        <v>117</v>
      </c>
      <c r="M47" s="23" t="s">
        <v>117</v>
      </c>
      <c r="N47" s="23" t="s">
        <v>117</v>
      </c>
      <c r="O47" s="23" t="s">
        <v>117</v>
      </c>
      <c r="P47" s="23" t="s">
        <v>117</v>
      </c>
      <c r="Q47" s="23" t="s">
        <v>117</v>
      </c>
      <c r="R47" s="23" t="s">
        <v>117</v>
      </c>
      <c r="S47" s="23" t="s">
        <v>117</v>
      </c>
      <c r="T47" s="23" t="s">
        <v>117</v>
      </c>
      <c r="U47" s="23" t="s">
        <v>117</v>
      </c>
      <c r="V47" s="23" t="s">
        <v>117</v>
      </c>
      <c r="W47" s="23" t="s">
        <v>117</v>
      </c>
      <c r="X47" s="23" t="s">
        <v>117</v>
      </c>
      <c r="Y47" s="23" t="s">
        <v>117</v>
      </c>
      <c r="Z47" s="23" t="s">
        <v>117</v>
      </c>
      <c r="AA47" s="23" t="s">
        <v>117</v>
      </c>
      <c r="AB47" s="23" t="s">
        <v>117</v>
      </c>
      <c r="AC47" s="23" t="s">
        <v>117</v>
      </c>
      <c r="AD47" s="23" t="s">
        <v>117</v>
      </c>
      <c r="AE47" s="23" t="s">
        <v>117</v>
      </c>
      <c r="AF47" s="23" t="s">
        <v>117</v>
      </c>
      <c r="AG47" s="23" t="s">
        <v>117</v>
      </c>
      <c r="AH47" s="23" t="s">
        <v>117</v>
      </c>
      <c r="AI47" s="23" t="s">
        <v>117</v>
      </c>
      <c r="AJ47" s="23" t="s">
        <v>117</v>
      </c>
      <c r="AK47" s="23" t="s">
        <v>117</v>
      </c>
      <c r="AL47" s="23" t="s">
        <v>117</v>
      </c>
      <c r="AM47" s="23" t="s">
        <v>117</v>
      </c>
      <c r="AN47" s="23" t="s">
        <v>117</v>
      </c>
    </row>
    <row r="48" spans="2:40" x14ac:dyDescent="0.25">
      <c r="B48" s="1" t="s">
        <v>7</v>
      </c>
      <c r="C48" s="1" t="s">
        <v>125</v>
      </c>
      <c r="D48" s="1" t="s">
        <v>251</v>
      </c>
      <c r="E48" s="1" t="s">
        <v>190</v>
      </c>
      <c r="F48" s="23" t="s">
        <v>119</v>
      </c>
      <c r="G48" s="23" t="s">
        <v>119</v>
      </c>
      <c r="H48" s="23" t="s">
        <v>119</v>
      </c>
      <c r="I48" s="23" t="s">
        <v>119</v>
      </c>
      <c r="J48" s="23" t="s">
        <v>119</v>
      </c>
      <c r="K48" s="23" t="s">
        <v>119</v>
      </c>
      <c r="L48" s="23" t="s">
        <v>119</v>
      </c>
      <c r="M48" s="23" t="s">
        <v>119</v>
      </c>
      <c r="N48" s="23" t="s">
        <v>119</v>
      </c>
      <c r="O48" s="23" t="s">
        <v>119</v>
      </c>
      <c r="P48" s="23" t="s">
        <v>119</v>
      </c>
      <c r="Q48" s="23" t="s">
        <v>119</v>
      </c>
      <c r="R48" s="23" t="s">
        <v>119</v>
      </c>
      <c r="S48" s="23" t="s">
        <v>119</v>
      </c>
      <c r="T48" s="23" t="s">
        <v>119</v>
      </c>
      <c r="U48" s="23" t="s">
        <v>119</v>
      </c>
      <c r="V48" s="23" t="s">
        <v>119</v>
      </c>
      <c r="W48" s="23" t="s">
        <v>119</v>
      </c>
      <c r="X48" s="23" t="s">
        <v>119</v>
      </c>
      <c r="Y48" s="23" t="s">
        <v>119</v>
      </c>
      <c r="Z48" s="23" t="s">
        <v>119</v>
      </c>
      <c r="AA48" s="23" t="s">
        <v>119</v>
      </c>
      <c r="AB48" s="23" t="s">
        <v>119</v>
      </c>
      <c r="AC48" s="23" t="s">
        <v>119</v>
      </c>
      <c r="AD48" s="23" t="s">
        <v>119</v>
      </c>
      <c r="AE48" s="23" t="s">
        <v>119</v>
      </c>
      <c r="AF48" s="23" t="s">
        <v>119</v>
      </c>
      <c r="AG48" s="23" t="s">
        <v>119</v>
      </c>
      <c r="AH48" s="23" t="s">
        <v>119</v>
      </c>
      <c r="AI48" s="23" t="s">
        <v>119</v>
      </c>
      <c r="AJ48" s="23" t="s">
        <v>119</v>
      </c>
      <c r="AK48" s="23" t="s">
        <v>119</v>
      </c>
      <c r="AL48" s="23" t="s">
        <v>119</v>
      </c>
      <c r="AM48" s="23">
        <v>0.05</v>
      </c>
      <c r="AN48" s="23">
        <v>0.05</v>
      </c>
    </row>
    <row r="49" spans="2:40" x14ac:dyDescent="0.25">
      <c r="B49" s="1" t="s">
        <v>8</v>
      </c>
      <c r="C49" s="1" t="s">
        <v>125</v>
      </c>
      <c r="D49" s="1" t="s">
        <v>251</v>
      </c>
      <c r="E49" s="1" t="s">
        <v>190</v>
      </c>
      <c r="F49" s="23" t="s">
        <v>119</v>
      </c>
      <c r="G49" s="23" t="s">
        <v>119</v>
      </c>
      <c r="H49" s="23" t="s">
        <v>119</v>
      </c>
      <c r="I49" s="23" t="s">
        <v>119</v>
      </c>
      <c r="J49" s="23" t="s">
        <v>119</v>
      </c>
      <c r="K49" s="23" t="s">
        <v>119</v>
      </c>
      <c r="L49" s="23" t="s">
        <v>119</v>
      </c>
      <c r="M49" s="23" t="s">
        <v>119</v>
      </c>
      <c r="N49" s="23" t="s">
        <v>119</v>
      </c>
      <c r="O49" s="23" t="s">
        <v>119</v>
      </c>
      <c r="P49" s="23" t="s">
        <v>119</v>
      </c>
      <c r="Q49" s="23" t="s">
        <v>119</v>
      </c>
      <c r="R49" s="23" t="s">
        <v>119</v>
      </c>
      <c r="S49" s="23" t="s">
        <v>119</v>
      </c>
      <c r="T49" s="23" t="s">
        <v>119</v>
      </c>
      <c r="U49" s="23" t="s">
        <v>119</v>
      </c>
      <c r="V49" s="23" t="s">
        <v>119</v>
      </c>
      <c r="W49" s="23" t="s">
        <v>119</v>
      </c>
      <c r="X49" s="23" t="s">
        <v>119</v>
      </c>
      <c r="Y49" s="23" t="s">
        <v>119</v>
      </c>
      <c r="Z49" s="23" t="s">
        <v>119</v>
      </c>
      <c r="AA49" s="23" t="s">
        <v>119</v>
      </c>
      <c r="AB49" s="23" t="s">
        <v>119</v>
      </c>
      <c r="AC49" s="23" t="s">
        <v>119</v>
      </c>
      <c r="AD49" s="23" t="s">
        <v>119</v>
      </c>
      <c r="AE49" s="23" t="s">
        <v>119</v>
      </c>
      <c r="AF49" s="23" t="s">
        <v>119</v>
      </c>
      <c r="AG49" s="23" t="s">
        <v>119</v>
      </c>
      <c r="AH49" s="23" t="s">
        <v>119</v>
      </c>
      <c r="AI49" s="23" t="s">
        <v>119</v>
      </c>
      <c r="AJ49" s="23" t="s">
        <v>119</v>
      </c>
      <c r="AK49" s="23" t="s">
        <v>119</v>
      </c>
      <c r="AL49" s="23" t="s">
        <v>119</v>
      </c>
      <c r="AM49" s="23">
        <v>1.7</v>
      </c>
      <c r="AN49" s="23">
        <v>1.7</v>
      </c>
    </row>
    <row r="50" spans="2:40" x14ac:dyDescent="0.25">
      <c r="B50" s="1" t="s">
        <v>9</v>
      </c>
      <c r="C50" s="1" t="s">
        <v>125</v>
      </c>
      <c r="D50" s="1" t="s">
        <v>251</v>
      </c>
      <c r="E50" s="1" t="s">
        <v>190</v>
      </c>
      <c r="F50" s="23" t="s">
        <v>119</v>
      </c>
      <c r="G50" s="23" t="s">
        <v>119</v>
      </c>
      <c r="H50" s="23" t="s">
        <v>119</v>
      </c>
      <c r="I50" s="23" t="s">
        <v>119</v>
      </c>
      <c r="J50" s="23" t="s">
        <v>119</v>
      </c>
      <c r="K50" s="23" t="s">
        <v>119</v>
      </c>
      <c r="L50" s="23" t="s">
        <v>119</v>
      </c>
      <c r="M50" s="23" t="s">
        <v>119</v>
      </c>
      <c r="N50" s="23" t="s">
        <v>119</v>
      </c>
      <c r="O50" s="23" t="s">
        <v>119</v>
      </c>
      <c r="P50" s="23" t="s">
        <v>119</v>
      </c>
      <c r="Q50" s="23" t="s">
        <v>119</v>
      </c>
      <c r="R50" s="23" t="s">
        <v>119</v>
      </c>
      <c r="S50" s="23" t="s">
        <v>119</v>
      </c>
      <c r="T50" s="23" t="s">
        <v>119</v>
      </c>
      <c r="U50" s="23" t="s">
        <v>119</v>
      </c>
      <c r="V50" s="23" t="s">
        <v>119</v>
      </c>
      <c r="W50" s="23" t="s">
        <v>119</v>
      </c>
      <c r="X50" s="23" t="s">
        <v>119</v>
      </c>
      <c r="Y50" s="23" t="s">
        <v>119</v>
      </c>
      <c r="Z50" s="23" t="s">
        <v>119</v>
      </c>
      <c r="AA50" s="23" t="s">
        <v>119</v>
      </c>
      <c r="AB50" s="23" t="s">
        <v>119</v>
      </c>
      <c r="AC50" s="23" t="s">
        <v>119</v>
      </c>
      <c r="AD50" s="23" t="s">
        <v>119</v>
      </c>
      <c r="AE50" s="23" t="s">
        <v>119</v>
      </c>
      <c r="AF50" s="23" t="s">
        <v>119</v>
      </c>
      <c r="AG50" s="23" t="s">
        <v>119</v>
      </c>
      <c r="AH50" s="23" t="s">
        <v>119</v>
      </c>
      <c r="AI50" s="23" t="s">
        <v>119</v>
      </c>
      <c r="AJ50" s="23" t="s">
        <v>119</v>
      </c>
      <c r="AK50" s="23" t="s">
        <v>119</v>
      </c>
      <c r="AL50" s="23" t="s">
        <v>119</v>
      </c>
      <c r="AM50" s="23">
        <v>7.0000000000000007E-2</v>
      </c>
      <c r="AN50" s="23">
        <v>7.0000000000000007E-2</v>
      </c>
    </row>
    <row r="51" spans="2:40" x14ac:dyDescent="0.25">
      <c r="B51" s="1" t="s">
        <v>10</v>
      </c>
      <c r="C51" s="1" t="s">
        <v>125</v>
      </c>
      <c r="D51" s="1" t="s">
        <v>251</v>
      </c>
      <c r="E51" s="1" t="s">
        <v>190</v>
      </c>
      <c r="F51" s="23" t="s">
        <v>119</v>
      </c>
      <c r="G51" s="23" t="s">
        <v>119</v>
      </c>
      <c r="H51" s="23" t="s">
        <v>119</v>
      </c>
      <c r="I51" s="23" t="s">
        <v>119</v>
      </c>
      <c r="J51" s="23" t="s">
        <v>119</v>
      </c>
      <c r="K51" s="23" t="s">
        <v>119</v>
      </c>
      <c r="L51" s="23" t="s">
        <v>119</v>
      </c>
      <c r="M51" s="23" t="s">
        <v>119</v>
      </c>
      <c r="N51" s="23" t="s">
        <v>119</v>
      </c>
      <c r="O51" s="23" t="s">
        <v>119</v>
      </c>
      <c r="P51" s="23" t="s">
        <v>119</v>
      </c>
      <c r="Q51" s="23" t="s">
        <v>119</v>
      </c>
      <c r="R51" s="23" t="s">
        <v>119</v>
      </c>
      <c r="S51" s="23" t="s">
        <v>119</v>
      </c>
      <c r="T51" s="23" t="s">
        <v>119</v>
      </c>
      <c r="U51" s="23" t="s">
        <v>119</v>
      </c>
      <c r="V51" s="23" t="s">
        <v>119</v>
      </c>
      <c r="W51" s="23" t="s">
        <v>119</v>
      </c>
      <c r="X51" s="23" t="s">
        <v>119</v>
      </c>
      <c r="Y51" s="23" t="s">
        <v>119</v>
      </c>
      <c r="Z51" s="23" t="s">
        <v>119</v>
      </c>
      <c r="AA51" s="23" t="s">
        <v>119</v>
      </c>
      <c r="AB51" s="23" t="s">
        <v>119</v>
      </c>
      <c r="AC51" s="23" t="s">
        <v>119</v>
      </c>
      <c r="AD51" s="23" t="s">
        <v>119</v>
      </c>
      <c r="AE51" s="23" t="s">
        <v>119</v>
      </c>
      <c r="AF51" s="23" t="s">
        <v>119</v>
      </c>
      <c r="AG51" s="23" t="s">
        <v>119</v>
      </c>
      <c r="AH51" s="23" t="s">
        <v>119</v>
      </c>
      <c r="AI51" s="23" t="s">
        <v>119</v>
      </c>
      <c r="AJ51" s="23" t="s">
        <v>119</v>
      </c>
      <c r="AK51" s="23" t="s">
        <v>119</v>
      </c>
      <c r="AL51" s="23" t="s">
        <v>119</v>
      </c>
      <c r="AM51" s="23">
        <v>0.01</v>
      </c>
      <c r="AN51" s="23">
        <v>0.01</v>
      </c>
    </row>
    <row r="52" spans="2:40" x14ac:dyDescent="0.25">
      <c r="B52" s="1" t="s">
        <v>11</v>
      </c>
      <c r="C52" s="1" t="s">
        <v>125</v>
      </c>
      <c r="D52" s="1" t="s">
        <v>251</v>
      </c>
      <c r="E52" s="1" t="s">
        <v>190</v>
      </c>
      <c r="F52" s="23" t="s">
        <v>119</v>
      </c>
      <c r="G52" s="23" t="s">
        <v>119</v>
      </c>
      <c r="H52" s="23" t="s">
        <v>119</v>
      </c>
      <c r="I52" s="23" t="s">
        <v>119</v>
      </c>
      <c r="J52" s="23" t="s">
        <v>119</v>
      </c>
      <c r="K52" s="23" t="s">
        <v>119</v>
      </c>
      <c r="L52" s="23" t="s">
        <v>119</v>
      </c>
      <c r="M52" s="23" t="s">
        <v>119</v>
      </c>
      <c r="N52" s="23" t="s">
        <v>119</v>
      </c>
      <c r="O52" s="23" t="s">
        <v>119</v>
      </c>
      <c r="P52" s="23" t="s">
        <v>119</v>
      </c>
      <c r="Q52" s="23" t="s">
        <v>119</v>
      </c>
      <c r="R52" s="23" t="s">
        <v>119</v>
      </c>
      <c r="S52" s="23" t="s">
        <v>119</v>
      </c>
      <c r="T52" s="23" t="s">
        <v>119</v>
      </c>
      <c r="U52" s="23" t="s">
        <v>119</v>
      </c>
      <c r="V52" s="23" t="s">
        <v>119</v>
      </c>
      <c r="W52" s="23" t="s">
        <v>119</v>
      </c>
      <c r="X52" s="23" t="s">
        <v>119</v>
      </c>
      <c r="Y52" s="23" t="s">
        <v>119</v>
      </c>
      <c r="Z52" s="23" t="s">
        <v>119</v>
      </c>
      <c r="AA52" s="23" t="s">
        <v>119</v>
      </c>
      <c r="AB52" s="23" t="s">
        <v>119</v>
      </c>
      <c r="AC52" s="23" t="s">
        <v>119</v>
      </c>
      <c r="AD52" s="23" t="s">
        <v>119</v>
      </c>
      <c r="AE52" s="23" t="s">
        <v>119</v>
      </c>
      <c r="AF52" s="23" t="s">
        <v>119</v>
      </c>
      <c r="AG52" s="23" t="s">
        <v>119</v>
      </c>
      <c r="AH52" s="23" t="s">
        <v>119</v>
      </c>
      <c r="AI52" s="23" t="s">
        <v>119</v>
      </c>
      <c r="AJ52" s="23" t="s">
        <v>119</v>
      </c>
      <c r="AK52" s="23" t="s">
        <v>119</v>
      </c>
      <c r="AL52" s="23" t="s">
        <v>119</v>
      </c>
      <c r="AM52" s="23">
        <v>1</v>
      </c>
      <c r="AN52" s="23">
        <v>1</v>
      </c>
    </row>
    <row r="53" spans="2:40" x14ac:dyDescent="0.25">
      <c r="B53" s="1" t="s">
        <v>113</v>
      </c>
      <c r="D53" s="1" t="s">
        <v>251</v>
      </c>
      <c r="E53" s="1" t="s">
        <v>190</v>
      </c>
      <c r="F53" s="23" t="s">
        <v>117</v>
      </c>
      <c r="G53" s="23" t="s">
        <v>117</v>
      </c>
      <c r="H53" s="23" t="s">
        <v>117</v>
      </c>
      <c r="I53" s="23" t="s">
        <v>117</v>
      </c>
      <c r="J53" s="23" t="s">
        <v>117</v>
      </c>
      <c r="K53" s="23" t="s">
        <v>117</v>
      </c>
      <c r="L53" s="23" t="s">
        <v>117</v>
      </c>
      <c r="M53" s="23" t="s">
        <v>117</v>
      </c>
      <c r="N53" s="23" t="s">
        <v>117</v>
      </c>
      <c r="O53" s="23" t="s">
        <v>117</v>
      </c>
      <c r="P53" s="23" t="s">
        <v>117</v>
      </c>
      <c r="Q53" s="23" t="s">
        <v>117</v>
      </c>
      <c r="R53" s="23" t="s">
        <v>117</v>
      </c>
      <c r="S53" s="23" t="s">
        <v>117</v>
      </c>
      <c r="T53" s="23" t="s">
        <v>117</v>
      </c>
      <c r="U53" s="23" t="s">
        <v>117</v>
      </c>
      <c r="V53" s="23" t="s">
        <v>117</v>
      </c>
      <c r="W53" s="23" t="s">
        <v>117</v>
      </c>
      <c r="X53" s="23" t="s">
        <v>117</v>
      </c>
      <c r="Y53" s="23" t="s">
        <v>117</v>
      </c>
      <c r="Z53" s="23" t="s">
        <v>117</v>
      </c>
      <c r="AA53" s="23" t="s">
        <v>117</v>
      </c>
      <c r="AB53" s="23" t="s">
        <v>117</v>
      </c>
      <c r="AC53" s="23" t="s">
        <v>117</v>
      </c>
      <c r="AD53" s="23" t="s">
        <v>117</v>
      </c>
      <c r="AE53" s="23" t="s">
        <v>117</v>
      </c>
      <c r="AF53" s="23" t="s">
        <v>117</v>
      </c>
      <c r="AG53" s="23" t="s">
        <v>117</v>
      </c>
      <c r="AH53" s="23" t="s">
        <v>117</v>
      </c>
      <c r="AI53" s="23" t="s">
        <v>117</v>
      </c>
      <c r="AJ53" s="23" t="s">
        <v>117</v>
      </c>
      <c r="AK53" s="23" t="s">
        <v>117</v>
      </c>
      <c r="AL53" s="23" t="s">
        <v>117</v>
      </c>
      <c r="AM53" s="23" t="s">
        <v>117</v>
      </c>
      <c r="AN53" s="23" t="s">
        <v>117</v>
      </c>
    </row>
    <row r="54" spans="2:40" x14ac:dyDescent="0.25">
      <c r="B54" s="1" t="s">
        <v>38</v>
      </c>
      <c r="C54" s="1" t="s">
        <v>201</v>
      </c>
      <c r="D54" s="1" t="s">
        <v>61</v>
      </c>
      <c r="F54" s="23" t="s">
        <v>119</v>
      </c>
      <c r="G54" s="23" t="s">
        <v>119</v>
      </c>
      <c r="H54" s="23" t="s">
        <v>119</v>
      </c>
      <c r="I54" s="23" t="s">
        <v>119</v>
      </c>
      <c r="J54" s="23" t="s">
        <v>119</v>
      </c>
      <c r="K54" s="23" t="s">
        <v>119</v>
      </c>
      <c r="L54" s="23" t="s">
        <v>119</v>
      </c>
      <c r="M54" s="23" t="s">
        <v>119</v>
      </c>
      <c r="N54" s="23" t="s">
        <v>119</v>
      </c>
      <c r="O54" s="23" t="s">
        <v>119</v>
      </c>
      <c r="P54" s="23" t="s">
        <v>119</v>
      </c>
      <c r="Q54" s="23" t="s">
        <v>119</v>
      </c>
      <c r="R54" s="23" t="s">
        <v>119</v>
      </c>
      <c r="S54" s="23" t="s">
        <v>119</v>
      </c>
      <c r="T54" s="23" t="s">
        <v>119</v>
      </c>
      <c r="U54" s="23" t="s">
        <v>119</v>
      </c>
      <c r="V54" s="23" t="s">
        <v>119</v>
      </c>
      <c r="W54" s="23" t="s">
        <v>119</v>
      </c>
      <c r="X54" s="23" t="s">
        <v>119</v>
      </c>
      <c r="Y54" s="23" t="s">
        <v>119</v>
      </c>
      <c r="Z54" s="23" t="s">
        <v>119</v>
      </c>
      <c r="AA54" s="23" t="s">
        <v>119</v>
      </c>
      <c r="AB54" s="23" t="s">
        <v>119</v>
      </c>
      <c r="AC54" s="23" t="s">
        <v>119</v>
      </c>
      <c r="AD54" s="23" t="s">
        <v>119</v>
      </c>
      <c r="AE54" s="23" t="s">
        <v>119</v>
      </c>
      <c r="AF54" s="23" t="s">
        <v>119</v>
      </c>
      <c r="AG54" s="23" t="s">
        <v>119</v>
      </c>
      <c r="AH54" s="23" t="s">
        <v>119</v>
      </c>
      <c r="AI54" s="23" t="s">
        <v>119</v>
      </c>
      <c r="AJ54" s="23" t="s">
        <v>119</v>
      </c>
      <c r="AK54" s="23" t="s">
        <v>119</v>
      </c>
      <c r="AL54" s="23" t="s">
        <v>119</v>
      </c>
      <c r="AM54" s="23">
        <v>6.0264774101604651E-6</v>
      </c>
      <c r="AN54" s="23">
        <v>6.0264774101604651E-6</v>
      </c>
    </row>
    <row r="55" spans="2:40" x14ac:dyDescent="0.25">
      <c r="B55" s="1" t="s">
        <v>12</v>
      </c>
      <c r="C55" s="1" t="s">
        <v>125</v>
      </c>
      <c r="D55" s="1" t="s">
        <v>251</v>
      </c>
      <c r="E55" s="1" t="s">
        <v>190</v>
      </c>
      <c r="F55" s="23" t="s">
        <v>119</v>
      </c>
      <c r="G55" s="23" t="s">
        <v>119</v>
      </c>
      <c r="H55" s="23" t="s">
        <v>119</v>
      </c>
      <c r="I55" s="23" t="s">
        <v>119</v>
      </c>
      <c r="J55" s="23" t="s">
        <v>119</v>
      </c>
      <c r="K55" s="23" t="s">
        <v>119</v>
      </c>
      <c r="L55" s="23" t="s">
        <v>119</v>
      </c>
      <c r="M55" s="23" t="s">
        <v>119</v>
      </c>
      <c r="N55" s="23" t="s">
        <v>119</v>
      </c>
      <c r="O55" s="23" t="s">
        <v>119</v>
      </c>
      <c r="P55" s="23" t="s">
        <v>119</v>
      </c>
      <c r="Q55" s="23" t="s">
        <v>119</v>
      </c>
      <c r="R55" s="23" t="s">
        <v>119</v>
      </c>
      <c r="S55" s="23" t="s">
        <v>119</v>
      </c>
      <c r="T55" s="23" t="s">
        <v>119</v>
      </c>
      <c r="U55" s="23" t="s">
        <v>119</v>
      </c>
      <c r="V55" s="23" t="s">
        <v>119</v>
      </c>
      <c r="W55" s="23" t="s">
        <v>119</v>
      </c>
      <c r="X55" s="23" t="s">
        <v>119</v>
      </c>
      <c r="Y55" s="23" t="s">
        <v>119</v>
      </c>
      <c r="Z55" s="23" t="s">
        <v>119</v>
      </c>
      <c r="AA55" s="23" t="s">
        <v>119</v>
      </c>
      <c r="AB55" s="23" t="s">
        <v>119</v>
      </c>
      <c r="AC55" s="23" t="s">
        <v>119</v>
      </c>
      <c r="AD55" s="23" t="s">
        <v>119</v>
      </c>
      <c r="AE55" s="23" t="s">
        <v>119</v>
      </c>
      <c r="AF55" s="23" t="s">
        <v>119</v>
      </c>
      <c r="AG55" s="23" t="s">
        <v>119</v>
      </c>
      <c r="AH55" s="23" t="s">
        <v>119</v>
      </c>
      <c r="AI55" s="23" t="s">
        <v>119</v>
      </c>
      <c r="AJ55" s="23" t="s">
        <v>119</v>
      </c>
      <c r="AK55" s="23" t="s">
        <v>119</v>
      </c>
      <c r="AL55" s="23" t="s">
        <v>119</v>
      </c>
      <c r="AM55" s="23">
        <v>0.03</v>
      </c>
      <c r="AN55" s="23">
        <v>0.03</v>
      </c>
    </row>
    <row r="56" spans="2:40" x14ac:dyDescent="0.25">
      <c r="B56" s="1" t="s">
        <v>13</v>
      </c>
      <c r="C56" s="1" t="s">
        <v>125</v>
      </c>
      <c r="D56" s="1" t="s">
        <v>251</v>
      </c>
      <c r="E56" s="1" t="s">
        <v>190</v>
      </c>
      <c r="F56" s="23" t="s">
        <v>119</v>
      </c>
      <c r="G56" s="23" t="s">
        <v>119</v>
      </c>
      <c r="H56" s="23" t="s">
        <v>119</v>
      </c>
      <c r="I56" s="23" t="s">
        <v>119</v>
      </c>
      <c r="J56" s="23" t="s">
        <v>119</v>
      </c>
      <c r="K56" s="23" t="s">
        <v>119</v>
      </c>
      <c r="L56" s="23" t="s">
        <v>119</v>
      </c>
      <c r="M56" s="23" t="s">
        <v>119</v>
      </c>
      <c r="N56" s="23" t="s">
        <v>119</v>
      </c>
      <c r="O56" s="23" t="s">
        <v>119</v>
      </c>
      <c r="P56" s="23" t="s">
        <v>119</v>
      </c>
      <c r="Q56" s="23" t="s">
        <v>119</v>
      </c>
      <c r="R56" s="23" t="s">
        <v>119</v>
      </c>
      <c r="S56" s="23" t="s">
        <v>119</v>
      </c>
      <c r="T56" s="23" t="s">
        <v>119</v>
      </c>
      <c r="U56" s="23" t="s">
        <v>119</v>
      </c>
      <c r="V56" s="23" t="s">
        <v>119</v>
      </c>
      <c r="W56" s="23" t="s">
        <v>119</v>
      </c>
      <c r="X56" s="23" t="s">
        <v>119</v>
      </c>
      <c r="Y56" s="23" t="s">
        <v>119</v>
      </c>
      <c r="Z56" s="23" t="s">
        <v>119</v>
      </c>
      <c r="AA56" s="23" t="s">
        <v>119</v>
      </c>
      <c r="AB56" s="23" t="s">
        <v>119</v>
      </c>
      <c r="AC56" s="23" t="s">
        <v>119</v>
      </c>
      <c r="AD56" s="23" t="s">
        <v>119</v>
      </c>
      <c r="AE56" s="23" t="s">
        <v>119</v>
      </c>
      <c r="AF56" s="23" t="s">
        <v>119</v>
      </c>
      <c r="AG56" s="23" t="s">
        <v>119</v>
      </c>
      <c r="AH56" s="23" t="s">
        <v>119</v>
      </c>
      <c r="AI56" s="23" t="s">
        <v>119</v>
      </c>
      <c r="AJ56" s="23" t="s">
        <v>119</v>
      </c>
      <c r="AK56" s="23" t="s">
        <v>119</v>
      </c>
      <c r="AL56" s="23" t="s">
        <v>119</v>
      </c>
      <c r="AM56" s="23">
        <v>0.05</v>
      </c>
      <c r="AN56" s="23">
        <v>0.05</v>
      </c>
    </row>
    <row r="57" spans="2:40" x14ac:dyDescent="0.25">
      <c r="B57" s="1" t="s">
        <v>14</v>
      </c>
      <c r="C57" s="1" t="s">
        <v>106</v>
      </c>
      <c r="D57" s="1" t="s">
        <v>61</v>
      </c>
      <c r="F57" s="23" t="s">
        <v>119</v>
      </c>
      <c r="G57" s="23" t="s">
        <v>119</v>
      </c>
      <c r="H57" s="23" t="s">
        <v>119</v>
      </c>
      <c r="I57" s="23" t="s">
        <v>119</v>
      </c>
      <c r="J57" s="23" t="s">
        <v>119</v>
      </c>
      <c r="K57" s="23" t="s">
        <v>119</v>
      </c>
      <c r="L57" s="23" t="s">
        <v>119</v>
      </c>
      <c r="M57" s="23" t="s">
        <v>119</v>
      </c>
      <c r="N57" s="23" t="s">
        <v>119</v>
      </c>
      <c r="O57" s="23" t="s">
        <v>119</v>
      </c>
      <c r="P57" s="23" t="s">
        <v>119</v>
      </c>
      <c r="Q57" s="23" t="s">
        <v>119</v>
      </c>
      <c r="R57" s="23" t="s">
        <v>119</v>
      </c>
      <c r="S57" s="23" t="s">
        <v>119</v>
      </c>
      <c r="T57" s="23" t="s">
        <v>119</v>
      </c>
      <c r="U57" s="23" t="s">
        <v>119</v>
      </c>
      <c r="V57" s="23" t="s">
        <v>119</v>
      </c>
      <c r="W57" s="23" t="s">
        <v>119</v>
      </c>
      <c r="X57" s="23" t="s">
        <v>119</v>
      </c>
      <c r="Y57" s="23" t="s">
        <v>119</v>
      </c>
      <c r="Z57" s="23" t="s">
        <v>119</v>
      </c>
      <c r="AA57" s="23" t="s">
        <v>119</v>
      </c>
      <c r="AB57" s="23" t="s">
        <v>119</v>
      </c>
      <c r="AC57" s="23" t="s">
        <v>119</v>
      </c>
      <c r="AD57" s="23" t="s">
        <v>119</v>
      </c>
      <c r="AE57" s="23" t="s">
        <v>119</v>
      </c>
      <c r="AF57" s="23" t="s">
        <v>119</v>
      </c>
      <c r="AG57" s="23" t="s">
        <v>119</v>
      </c>
      <c r="AH57" s="23" t="s">
        <v>119</v>
      </c>
      <c r="AI57" s="23" t="s">
        <v>119</v>
      </c>
      <c r="AJ57" s="23" t="s">
        <v>119</v>
      </c>
      <c r="AK57" s="23" t="s">
        <v>119</v>
      </c>
      <c r="AL57" s="23" t="s">
        <v>119</v>
      </c>
      <c r="AM57" s="23">
        <v>1.0212365073266252E-3</v>
      </c>
      <c r="AN57" s="23">
        <v>1.0212365073266252E-3</v>
      </c>
    </row>
    <row r="58" spans="2:40" x14ac:dyDescent="0.25">
      <c r="B58" s="1" t="s">
        <v>15</v>
      </c>
      <c r="C58" s="1" t="s">
        <v>106</v>
      </c>
      <c r="D58" s="1" t="s">
        <v>61</v>
      </c>
      <c r="F58" s="23" t="s">
        <v>119</v>
      </c>
      <c r="G58" s="23" t="s">
        <v>119</v>
      </c>
      <c r="H58" s="23" t="s">
        <v>119</v>
      </c>
      <c r="I58" s="23" t="s">
        <v>119</v>
      </c>
      <c r="J58" s="23" t="s">
        <v>119</v>
      </c>
      <c r="K58" s="23" t="s">
        <v>119</v>
      </c>
      <c r="L58" s="23" t="s">
        <v>119</v>
      </c>
      <c r="M58" s="23" t="s">
        <v>119</v>
      </c>
      <c r="N58" s="23" t="s">
        <v>119</v>
      </c>
      <c r="O58" s="23" t="s">
        <v>119</v>
      </c>
      <c r="P58" s="23" t="s">
        <v>119</v>
      </c>
      <c r="Q58" s="23" t="s">
        <v>119</v>
      </c>
      <c r="R58" s="23" t="s">
        <v>119</v>
      </c>
      <c r="S58" s="23" t="s">
        <v>119</v>
      </c>
      <c r="T58" s="23" t="s">
        <v>119</v>
      </c>
      <c r="U58" s="23" t="s">
        <v>119</v>
      </c>
      <c r="V58" s="23" t="s">
        <v>119</v>
      </c>
      <c r="W58" s="23" t="s">
        <v>119</v>
      </c>
      <c r="X58" s="23" t="s">
        <v>119</v>
      </c>
      <c r="Y58" s="23" t="s">
        <v>119</v>
      </c>
      <c r="Z58" s="23" t="s">
        <v>119</v>
      </c>
      <c r="AA58" s="23" t="s">
        <v>119</v>
      </c>
      <c r="AB58" s="23" t="s">
        <v>119</v>
      </c>
      <c r="AC58" s="23" t="s">
        <v>119</v>
      </c>
      <c r="AD58" s="23" t="s">
        <v>119</v>
      </c>
      <c r="AE58" s="23" t="s">
        <v>119</v>
      </c>
      <c r="AF58" s="23" t="s">
        <v>119</v>
      </c>
      <c r="AG58" s="23" t="s">
        <v>119</v>
      </c>
      <c r="AH58" s="23" t="s">
        <v>119</v>
      </c>
      <c r="AI58" s="23" t="s">
        <v>119</v>
      </c>
      <c r="AJ58" s="23" t="s">
        <v>119</v>
      </c>
      <c r="AK58" s="23" t="s">
        <v>119</v>
      </c>
      <c r="AL58" s="23" t="s">
        <v>119</v>
      </c>
      <c r="AM58" s="23">
        <v>1.0212365073266252E-3</v>
      </c>
      <c r="AN58" s="23">
        <v>1.0212365073266252E-3</v>
      </c>
    </row>
    <row r="59" spans="2:40" x14ac:dyDescent="0.25">
      <c r="B59" s="1" t="s">
        <v>16</v>
      </c>
      <c r="C59" s="1" t="s">
        <v>125</v>
      </c>
      <c r="D59" s="1" t="s">
        <v>251</v>
      </c>
      <c r="E59" s="1" t="s">
        <v>190</v>
      </c>
      <c r="F59" s="23" t="str">
        <f>IF(SUM(F55:F58)=0,"NO",SUM(F55:F58))</f>
        <v>NO</v>
      </c>
      <c r="G59" s="23" t="str">
        <f t="shared" ref="G59:AN59" si="4">IF(SUM(G55:G58)=0,"NO",SUM(G55:G58))</f>
        <v>NO</v>
      </c>
      <c r="H59" s="23" t="str">
        <f t="shared" si="4"/>
        <v>NO</v>
      </c>
      <c r="I59" s="23" t="str">
        <f t="shared" si="4"/>
        <v>NO</v>
      </c>
      <c r="J59" s="23" t="str">
        <f t="shared" si="4"/>
        <v>NO</v>
      </c>
      <c r="K59" s="23" t="str">
        <f t="shared" si="4"/>
        <v>NO</v>
      </c>
      <c r="L59" s="23" t="str">
        <f t="shared" si="4"/>
        <v>NO</v>
      </c>
      <c r="M59" s="23" t="str">
        <f t="shared" si="4"/>
        <v>NO</v>
      </c>
      <c r="N59" s="23" t="str">
        <f t="shared" si="4"/>
        <v>NO</v>
      </c>
      <c r="O59" s="23" t="str">
        <f t="shared" si="4"/>
        <v>NO</v>
      </c>
      <c r="P59" s="23" t="str">
        <f t="shared" si="4"/>
        <v>NO</v>
      </c>
      <c r="Q59" s="23" t="str">
        <f t="shared" si="4"/>
        <v>NO</v>
      </c>
      <c r="R59" s="23" t="str">
        <f t="shared" si="4"/>
        <v>NO</v>
      </c>
      <c r="S59" s="23" t="str">
        <f t="shared" si="4"/>
        <v>NO</v>
      </c>
      <c r="T59" s="23" t="str">
        <f t="shared" si="4"/>
        <v>NO</v>
      </c>
      <c r="U59" s="23" t="str">
        <f t="shared" si="4"/>
        <v>NO</v>
      </c>
      <c r="V59" s="23" t="str">
        <f t="shared" si="4"/>
        <v>NO</v>
      </c>
      <c r="W59" s="23" t="str">
        <f t="shared" si="4"/>
        <v>NO</v>
      </c>
      <c r="X59" s="23" t="str">
        <f t="shared" si="4"/>
        <v>NO</v>
      </c>
      <c r="Y59" s="23" t="str">
        <f t="shared" si="4"/>
        <v>NO</v>
      </c>
      <c r="Z59" s="23" t="str">
        <f t="shared" si="4"/>
        <v>NO</v>
      </c>
      <c r="AA59" s="23" t="str">
        <f t="shared" si="4"/>
        <v>NO</v>
      </c>
      <c r="AB59" s="23" t="str">
        <f t="shared" si="4"/>
        <v>NO</v>
      </c>
      <c r="AC59" s="23" t="str">
        <f t="shared" si="4"/>
        <v>NO</v>
      </c>
      <c r="AD59" s="23" t="str">
        <f t="shared" si="4"/>
        <v>NO</v>
      </c>
      <c r="AE59" s="23" t="str">
        <f t="shared" si="4"/>
        <v>NO</v>
      </c>
      <c r="AF59" s="23" t="str">
        <f t="shared" si="4"/>
        <v>NO</v>
      </c>
      <c r="AG59" s="23" t="str">
        <f t="shared" si="4"/>
        <v>NO</v>
      </c>
      <c r="AH59" s="23" t="str">
        <f t="shared" si="4"/>
        <v>NO</v>
      </c>
      <c r="AI59" s="23" t="str">
        <f t="shared" si="4"/>
        <v>NO</v>
      </c>
      <c r="AJ59" s="23" t="str">
        <f t="shared" si="4"/>
        <v>NO</v>
      </c>
      <c r="AK59" s="23" t="str">
        <f t="shared" si="4"/>
        <v>NO</v>
      </c>
      <c r="AL59" s="23" t="str">
        <f t="shared" si="4"/>
        <v>NO</v>
      </c>
      <c r="AM59" s="23">
        <f t="shared" si="4"/>
        <v>8.2042473014653242E-2</v>
      </c>
      <c r="AN59" s="23">
        <f t="shared" si="4"/>
        <v>8.2042473014653242E-2</v>
      </c>
    </row>
    <row r="60" spans="2:40" x14ac:dyDescent="0.25">
      <c r="B60" s="1" t="s">
        <v>17</v>
      </c>
      <c r="D60" s="1" t="s">
        <v>251</v>
      </c>
      <c r="E60" s="1" t="s">
        <v>190</v>
      </c>
      <c r="F60" s="23" t="s">
        <v>117</v>
      </c>
      <c r="G60" s="23" t="s">
        <v>117</v>
      </c>
      <c r="H60" s="23" t="s">
        <v>117</v>
      </c>
      <c r="I60" s="23" t="s">
        <v>117</v>
      </c>
      <c r="J60" s="23" t="s">
        <v>117</v>
      </c>
      <c r="K60" s="23" t="s">
        <v>117</v>
      </c>
      <c r="L60" s="23" t="s">
        <v>117</v>
      </c>
      <c r="M60" s="23" t="s">
        <v>117</v>
      </c>
      <c r="N60" s="23" t="s">
        <v>117</v>
      </c>
      <c r="O60" s="23" t="s">
        <v>117</v>
      </c>
      <c r="P60" s="23" t="s">
        <v>117</v>
      </c>
      <c r="Q60" s="23" t="s">
        <v>117</v>
      </c>
      <c r="R60" s="23" t="s">
        <v>117</v>
      </c>
      <c r="S60" s="23" t="s">
        <v>117</v>
      </c>
      <c r="T60" s="23" t="s">
        <v>117</v>
      </c>
      <c r="U60" s="23" t="s">
        <v>117</v>
      </c>
      <c r="V60" s="23" t="s">
        <v>117</v>
      </c>
      <c r="W60" s="23" t="s">
        <v>117</v>
      </c>
      <c r="X60" s="23" t="s">
        <v>117</v>
      </c>
      <c r="Y60" s="23" t="s">
        <v>117</v>
      </c>
      <c r="Z60" s="23" t="s">
        <v>117</v>
      </c>
      <c r="AA60" s="23" t="s">
        <v>117</v>
      </c>
      <c r="AB60" s="23" t="s">
        <v>117</v>
      </c>
      <c r="AC60" s="23" t="s">
        <v>117</v>
      </c>
      <c r="AD60" s="23" t="s">
        <v>117</v>
      </c>
      <c r="AE60" s="23" t="s">
        <v>117</v>
      </c>
      <c r="AF60" s="23" t="s">
        <v>117</v>
      </c>
      <c r="AG60" s="23" t="s">
        <v>117</v>
      </c>
      <c r="AH60" s="23" t="s">
        <v>117</v>
      </c>
      <c r="AI60" s="23" t="s">
        <v>117</v>
      </c>
      <c r="AJ60" s="23" t="s">
        <v>117</v>
      </c>
      <c r="AK60" s="23" t="s">
        <v>117</v>
      </c>
      <c r="AL60" s="23" t="s">
        <v>117</v>
      </c>
      <c r="AM60" s="23" t="s">
        <v>117</v>
      </c>
      <c r="AN60" s="23" t="s">
        <v>117</v>
      </c>
    </row>
    <row r="61" spans="2:40" x14ac:dyDescent="0.25"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2:40" s="2" customFormat="1" x14ac:dyDescent="0.25">
      <c r="B62" s="2" t="s">
        <v>29</v>
      </c>
      <c r="C62" s="2" t="s">
        <v>31</v>
      </c>
      <c r="D62" s="2" t="s">
        <v>32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2:40" s="2" customFormat="1" x14ac:dyDescent="0.25">
      <c r="B63" s="2" t="s">
        <v>18</v>
      </c>
      <c r="C63" s="2" t="s">
        <v>68</v>
      </c>
      <c r="D63" s="2" t="s">
        <v>69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2:40" s="2" customFormat="1" x14ac:dyDescent="0.25">
      <c r="B64" s="2" t="s">
        <v>30</v>
      </c>
      <c r="C64" s="2" t="s">
        <v>43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2:40" s="2" customFormat="1" x14ac:dyDescent="0.25">
      <c r="B65" s="2" t="s">
        <v>21</v>
      </c>
      <c r="C65" s="2" t="s">
        <v>23</v>
      </c>
      <c r="D65" s="2" t="s">
        <v>28</v>
      </c>
      <c r="E65" s="2" t="s">
        <v>177</v>
      </c>
      <c r="F65" s="3">
        <v>1990</v>
      </c>
      <c r="G65" s="3">
        <v>1991</v>
      </c>
      <c r="H65" s="3">
        <v>1992</v>
      </c>
      <c r="I65" s="3">
        <v>1993</v>
      </c>
      <c r="J65" s="3">
        <v>1994</v>
      </c>
      <c r="K65" s="3">
        <v>1995</v>
      </c>
      <c r="L65" s="3">
        <v>1996</v>
      </c>
      <c r="M65" s="3">
        <v>1997</v>
      </c>
      <c r="N65" s="3">
        <v>1998</v>
      </c>
      <c r="O65" s="3">
        <v>1999</v>
      </c>
      <c r="P65" s="3">
        <v>2000</v>
      </c>
      <c r="Q65" s="3">
        <v>2001</v>
      </c>
      <c r="R65" s="3">
        <v>2002</v>
      </c>
      <c r="S65" s="3">
        <v>2003</v>
      </c>
      <c r="T65" s="3">
        <v>2004</v>
      </c>
      <c r="U65" s="3">
        <v>2005</v>
      </c>
      <c r="V65" s="3">
        <v>2006</v>
      </c>
      <c r="W65" s="3">
        <v>2007</v>
      </c>
      <c r="X65" s="3">
        <v>2008</v>
      </c>
      <c r="Y65" s="3">
        <v>2009</v>
      </c>
      <c r="Z65" s="3">
        <v>2010</v>
      </c>
      <c r="AA65" s="3">
        <v>2011</v>
      </c>
      <c r="AB65" s="3">
        <v>2012</v>
      </c>
      <c r="AC65" s="3">
        <v>2013</v>
      </c>
      <c r="AD65" s="3">
        <v>2014</v>
      </c>
      <c r="AE65" s="3">
        <v>2015</v>
      </c>
      <c r="AF65" s="3">
        <v>2016</v>
      </c>
      <c r="AG65" s="3">
        <v>2017</v>
      </c>
      <c r="AH65" s="3">
        <v>2018</v>
      </c>
      <c r="AI65" s="3">
        <v>2019</v>
      </c>
      <c r="AJ65" s="3">
        <v>2020</v>
      </c>
      <c r="AK65" s="3">
        <v>2021</v>
      </c>
      <c r="AL65" s="3">
        <v>2022</v>
      </c>
      <c r="AM65" s="3">
        <v>2023</v>
      </c>
      <c r="AN65" s="3">
        <v>2024</v>
      </c>
    </row>
    <row r="66" spans="2:40" ht="18" x14ac:dyDescent="0.35">
      <c r="B66" s="1" t="s">
        <v>149</v>
      </c>
      <c r="C66" s="1" t="s">
        <v>33</v>
      </c>
      <c r="D66" s="1" t="s">
        <v>251</v>
      </c>
      <c r="E66" s="1" t="s">
        <v>266</v>
      </c>
      <c r="F66" s="6">
        <v>1583.382834735944</v>
      </c>
      <c r="G66" s="6">
        <v>1583.382834735944</v>
      </c>
      <c r="H66" s="6">
        <v>1583.382834735944</v>
      </c>
      <c r="I66" s="6">
        <v>1583.382834735944</v>
      </c>
      <c r="J66" s="6">
        <v>1583.382834735944</v>
      </c>
      <c r="K66" s="6">
        <v>1583.382834735944</v>
      </c>
      <c r="L66" s="6">
        <v>1583.382834735944</v>
      </c>
      <c r="M66" s="6">
        <v>1583.382834735944</v>
      </c>
      <c r="N66" s="6">
        <v>1575.8932887609399</v>
      </c>
      <c r="O66" s="6">
        <v>1574.3982276530703</v>
      </c>
      <c r="P66" s="6">
        <v>1570.1465326525108</v>
      </c>
      <c r="Q66" s="6">
        <v>1372.2198428909846</v>
      </c>
      <c r="R66" s="6">
        <v>1402.1825083547201</v>
      </c>
      <c r="S66" s="6">
        <v>1394.1190430833528</v>
      </c>
      <c r="T66" s="6">
        <v>1391.8456187637257</v>
      </c>
      <c r="U66" s="6">
        <v>1394.3428019343874</v>
      </c>
      <c r="V66" s="6">
        <v>1411.8878027383316</v>
      </c>
      <c r="W66" s="6">
        <v>1405.1765305355239</v>
      </c>
      <c r="X66" s="6">
        <v>1399.8182535926489</v>
      </c>
      <c r="Y66" s="6">
        <v>1374.4098627910544</v>
      </c>
      <c r="Z66" s="6">
        <v>1288.607091052683</v>
      </c>
      <c r="AA66" s="6">
        <v>1283.12119374849</v>
      </c>
      <c r="AB66" s="6">
        <v>1292.3000978925986</v>
      </c>
      <c r="AC66" s="6">
        <v>1268.2137782904504</v>
      </c>
      <c r="AD66" s="6">
        <v>1269.7337764162087</v>
      </c>
      <c r="AE66" s="6">
        <v>1265.4195560284163</v>
      </c>
      <c r="AF66" s="6">
        <v>1266.6965658715865</v>
      </c>
      <c r="AG66" s="6">
        <v>1260.4407096721441</v>
      </c>
      <c r="AH66" s="6">
        <v>1259.462826741604</v>
      </c>
      <c r="AI66" s="6">
        <v>1274.3127742958413</v>
      </c>
      <c r="AJ66" s="6">
        <v>1298.9065066978874</v>
      </c>
      <c r="AK66" s="6">
        <v>1293.3422410705243</v>
      </c>
      <c r="AL66" s="6">
        <v>1278.1307391532425</v>
      </c>
      <c r="AM66" s="6">
        <v>1281.5777055644826</v>
      </c>
      <c r="AN66" s="6">
        <v>1285.251294253319</v>
      </c>
    </row>
    <row r="67" spans="2:40" ht="18" x14ac:dyDescent="0.35">
      <c r="B67" s="1" t="s">
        <v>150</v>
      </c>
      <c r="C67" s="1" t="s">
        <v>33</v>
      </c>
      <c r="D67" s="1" t="s">
        <v>61</v>
      </c>
      <c r="F67" s="6">
        <v>138.38999999999999</v>
      </c>
      <c r="G67" s="6">
        <v>138.38999999999999</v>
      </c>
      <c r="H67" s="6">
        <v>138.38999999999999</v>
      </c>
      <c r="I67" s="6">
        <v>138.38999999999999</v>
      </c>
      <c r="J67" s="6">
        <v>138.38999999999999</v>
      </c>
      <c r="K67" s="6">
        <v>92.26</v>
      </c>
      <c r="L67" s="6">
        <v>92.26</v>
      </c>
      <c r="M67" s="6">
        <v>92.26</v>
      </c>
      <c r="N67" s="6">
        <v>92.26</v>
      </c>
      <c r="O67" s="6">
        <v>73.900000000000006</v>
      </c>
      <c r="P67" s="6">
        <v>73.900000000000006</v>
      </c>
      <c r="Q67" s="6">
        <v>73.900000000000006</v>
      </c>
      <c r="R67" s="6">
        <v>63</v>
      </c>
      <c r="S67" s="6">
        <v>63</v>
      </c>
      <c r="T67" s="6">
        <v>63</v>
      </c>
      <c r="U67" s="6">
        <v>63</v>
      </c>
      <c r="V67" s="6">
        <v>63</v>
      </c>
      <c r="W67" s="6">
        <v>60</v>
      </c>
      <c r="X67" s="6">
        <v>28.14</v>
      </c>
      <c r="Y67" s="6">
        <v>37.74</v>
      </c>
      <c r="Z67" s="6">
        <v>35.700000000000003</v>
      </c>
      <c r="AA67" s="6">
        <v>33.110136227199263</v>
      </c>
      <c r="AB67" s="6">
        <v>36.11175248210575</v>
      </c>
      <c r="AC67" s="6">
        <v>32.232740706534287</v>
      </c>
      <c r="AD67" s="6">
        <v>15.885476795197414</v>
      </c>
      <c r="AE67" s="6">
        <v>11.683214038328328</v>
      </c>
      <c r="AF67" s="6">
        <v>9.0048487647194637</v>
      </c>
      <c r="AG67" s="6">
        <v>29.231124451627796</v>
      </c>
      <c r="AH67" s="6">
        <v>31.632417455552993</v>
      </c>
      <c r="AI67" s="6">
        <v>28.815516047102285</v>
      </c>
      <c r="AJ67" s="6">
        <v>28.815516047102285</v>
      </c>
      <c r="AK67" s="6">
        <v>28.815516047102285</v>
      </c>
      <c r="AL67" s="6">
        <v>28.815516047102285</v>
      </c>
      <c r="AM67" s="6">
        <v>28.815516047102285</v>
      </c>
      <c r="AN67" s="6">
        <v>28.815516047102285</v>
      </c>
    </row>
    <row r="68" spans="2:40" x14ac:dyDescent="0.25">
      <c r="B68" s="1" t="s">
        <v>1</v>
      </c>
      <c r="C68" s="1" t="s">
        <v>33</v>
      </c>
      <c r="D68" s="1" t="s">
        <v>251</v>
      </c>
      <c r="E68" s="1" t="s">
        <v>266</v>
      </c>
      <c r="F68" s="6">
        <v>40.40799681923027</v>
      </c>
      <c r="G68" s="6">
        <v>40.40799681923027</v>
      </c>
      <c r="H68" s="6">
        <v>40.40799681923027</v>
      </c>
      <c r="I68" s="6">
        <v>40.40799681923027</v>
      </c>
      <c r="J68" s="6">
        <v>40.40799681923027</v>
      </c>
      <c r="K68" s="6">
        <v>40.40799681923027</v>
      </c>
      <c r="L68" s="6">
        <v>40.40799681923027</v>
      </c>
      <c r="M68" s="6">
        <v>40.40799681923027</v>
      </c>
      <c r="N68" s="6">
        <v>40.40799681923027</v>
      </c>
      <c r="O68" s="6">
        <v>40.40799681923027</v>
      </c>
      <c r="P68" s="6">
        <v>40.40799681923027</v>
      </c>
      <c r="Q68" s="6">
        <v>40.40799681923027</v>
      </c>
      <c r="R68" s="6">
        <v>40.40799681923027</v>
      </c>
      <c r="S68" s="6">
        <v>40.40799681923027</v>
      </c>
      <c r="T68" s="6">
        <v>40.40799681923027</v>
      </c>
      <c r="U68" s="6">
        <v>40.40799681923027</v>
      </c>
      <c r="V68" s="6">
        <v>40.40799681923027</v>
      </c>
      <c r="W68" s="6">
        <v>40.40799681923027</v>
      </c>
      <c r="X68" s="6">
        <v>40.40799681923027</v>
      </c>
      <c r="Y68" s="6">
        <v>40.40799681923027</v>
      </c>
      <c r="Z68" s="6">
        <v>40.40799681923027</v>
      </c>
      <c r="AA68" s="6">
        <v>40.40799681923027</v>
      </c>
      <c r="AB68" s="6">
        <v>40.40799681923027</v>
      </c>
      <c r="AC68" s="6">
        <v>40.40799681923027</v>
      </c>
      <c r="AD68" s="6">
        <v>40.40799681923027</v>
      </c>
      <c r="AE68" s="6">
        <v>40.40799681923027</v>
      </c>
      <c r="AF68" s="6">
        <v>40.40799681923027</v>
      </c>
      <c r="AG68" s="6">
        <v>40.40799681923027</v>
      </c>
      <c r="AH68" s="6">
        <v>40.40799681923027</v>
      </c>
      <c r="AI68" s="6">
        <v>40.40799681923027</v>
      </c>
      <c r="AJ68" s="6">
        <v>40.40799681923027</v>
      </c>
      <c r="AK68" s="6">
        <v>40.40799681923027</v>
      </c>
      <c r="AL68" s="6">
        <v>40.40799681923027</v>
      </c>
      <c r="AM68" s="6">
        <v>40.40799681923027</v>
      </c>
      <c r="AN68" s="6">
        <v>40.40799681923027</v>
      </c>
    </row>
    <row r="69" spans="2:40" x14ac:dyDescent="0.25">
      <c r="B69" s="1" t="s">
        <v>0</v>
      </c>
      <c r="C69" s="1" t="s">
        <v>33</v>
      </c>
      <c r="D69" s="1" t="s">
        <v>251</v>
      </c>
      <c r="E69" s="1" t="s">
        <v>266</v>
      </c>
      <c r="F69" s="6">
        <v>88.666690163339553</v>
      </c>
      <c r="G69" s="6">
        <v>88.666690163339553</v>
      </c>
      <c r="H69" s="6">
        <v>88.666690163339553</v>
      </c>
      <c r="I69" s="6">
        <v>88.666690163339553</v>
      </c>
      <c r="J69" s="6">
        <v>88.666690163339553</v>
      </c>
      <c r="K69" s="6">
        <v>88.666690163339553</v>
      </c>
      <c r="L69" s="6">
        <v>88.666690163339553</v>
      </c>
      <c r="M69" s="6">
        <v>88.666690163339553</v>
      </c>
      <c r="N69" s="6">
        <v>88.666690163339553</v>
      </c>
      <c r="O69" s="6">
        <v>88.666690163339553</v>
      </c>
      <c r="P69" s="6">
        <v>88.666690163339553</v>
      </c>
      <c r="Q69" s="6">
        <v>88.666690163339553</v>
      </c>
      <c r="R69" s="6">
        <v>88.666690163339553</v>
      </c>
      <c r="S69" s="6">
        <v>88.666690163339553</v>
      </c>
      <c r="T69" s="6">
        <v>88.666690163339553</v>
      </c>
      <c r="U69" s="6">
        <v>88.666690163339553</v>
      </c>
      <c r="V69" s="6">
        <v>88.666690163339553</v>
      </c>
      <c r="W69" s="6">
        <v>88.666690163339553</v>
      </c>
      <c r="X69" s="6">
        <v>88.666690163339553</v>
      </c>
      <c r="Y69" s="6">
        <v>88.666690163339553</v>
      </c>
      <c r="Z69" s="6">
        <v>88.666690163339553</v>
      </c>
      <c r="AA69" s="6">
        <v>88.666690163339553</v>
      </c>
      <c r="AB69" s="6">
        <v>88.666690163339553</v>
      </c>
      <c r="AC69" s="6">
        <v>88.666690163339553</v>
      </c>
      <c r="AD69" s="6">
        <v>88.666690163339553</v>
      </c>
      <c r="AE69" s="6">
        <v>88.666690163339553</v>
      </c>
      <c r="AF69" s="6">
        <v>88.666690163339553</v>
      </c>
      <c r="AG69" s="6">
        <v>88.666690163339553</v>
      </c>
      <c r="AH69" s="6">
        <v>88.666690163339553</v>
      </c>
      <c r="AI69" s="6">
        <v>88.666690163339553</v>
      </c>
      <c r="AJ69" s="6">
        <v>88.666690163339553</v>
      </c>
      <c r="AK69" s="6">
        <v>88.666690163339553</v>
      </c>
      <c r="AL69" s="6">
        <v>88.666690163339553</v>
      </c>
      <c r="AM69" s="6">
        <v>88.666690163339553</v>
      </c>
      <c r="AN69" s="6">
        <v>88.666690163339553</v>
      </c>
    </row>
    <row r="70" spans="2:40" ht="18" x14ac:dyDescent="0.35">
      <c r="B70" s="1" t="s">
        <v>151</v>
      </c>
      <c r="D70" s="1" t="s">
        <v>251</v>
      </c>
      <c r="E70" s="1" t="s">
        <v>191</v>
      </c>
      <c r="F70" s="6" t="s">
        <v>117</v>
      </c>
      <c r="G70" s="6" t="s">
        <v>117</v>
      </c>
      <c r="H70" s="6" t="s">
        <v>117</v>
      </c>
      <c r="I70" s="6" t="s">
        <v>117</v>
      </c>
      <c r="J70" s="6" t="s">
        <v>117</v>
      </c>
      <c r="K70" s="6" t="s">
        <v>117</v>
      </c>
      <c r="L70" s="6" t="s">
        <v>117</v>
      </c>
      <c r="M70" s="6" t="s">
        <v>117</v>
      </c>
      <c r="N70" s="6" t="s">
        <v>117</v>
      </c>
      <c r="O70" s="6" t="s">
        <v>117</v>
      </c>
      <c r="P70" s="6" t="s">
        <v>117</v>
      </c>
      <c r="Q70" s="6" t="s">
        <v>117</v>
      </c>
      <c r="R70" s="6" t="s">
        <v>117</v>
      </c>
      <c r="S70" s="6" t="s">
        <v>117</v>
      </c>
      <c r="T70" s="6" t="s">
        <v>117</v>
      </c>
      <c r="U70" s="6" t="s">
        <v>117</v>
      </c>
      <c r="V70" s="6" t="s">
        <v>117</v>
      </c>
      <c r="W70" s="6" t="s">
        <v>117</v>
      </c>
      <c r="X70" s="6" t="s">
        <v>117</v>
      </c>
      <c r="Y70" s="6" t="s">
        <v>117</v>
      </c>
      <c r="Z70" s="6" t="s">
        <v>117</v>
      </c>
      <c r="AA70" s="6" t="s">
        <v>117</v>
      </c>
      <c r="AB70" s="6" t="s">
        <v>117</v>
      </c>
      <c r="AC70" s="6" t="s">
        <v>117</v>
      </c>
      <c r="AD70" s="6" t="s">
        <v>117</v>
      </c>
      <c r="AE70" s="6" t="s">
        <v>117</v>
      </c>
      <c r="AF70" s="6" t="s">
        <v>117</v>
      </c>
      <c r="AG70" s="6" t="s">
        <v>117</v>
      </c>
      <c r="AH70" s="6" t="s">
        <v>117</v>
      </c>
      <c r="AI70" s="6" t="s">
        <v>117</v>
      </c>
      <c r="AJ70" s="6" t="s">
        <v>117</v>
      </c>
      <c r="AK70" s="6" t="s">
        <v>117</v>
      </c>
      <c r="AL70" s="6" t="s">
        <v>117</v>
      </c>
      <c r="AM70" s="6" t="s">
        <v>117</v>
      </c>
      <c r="AN70" s="6" t="s">
        <v>117</v>
      </c>
    </row>
    <row r="71" spans="2:40" x14ac:dyDescent="0.25">
      <c r="B71" s="1" t="s">
        <v>2</v>
      </c>
      <c r="C71" s="1" t="s">
        <v>33</v>
      </c>
      <c r="D71" s="1" t="s">
        <v>251</v>
      </c>
      <c r="E71" s="1" t="s">
        <v>266</v>
      </c>
      <c r="F71" s="6">
        <v>24.013466423313808</v>
      </c>
      <c r="G71" s="6">
        <v>24.013466423313808</v>
      </c>
      <c r="H71" s="6">
        <v>24.013466423313808</v>
      </c>
      <c r="I71" s="6">
        <v>24.013466423313808</v>
      </c>
      <c r="J71" s="6">
        <v>24.013466423313808</v>
      </c>
      <c r="K71" s="6">
        <v>24.013466423313808</v>
      </c>
      <c r="L71" s="6">
        <v>24.013466423313812</v>
      </c>
      <c r="M71" s="6">
        <v>24.013466423313812</v>
      </c>
      <c r="N71" s="6">
        <v>23.983442762808522</v>
      </c>
      <c r="O71" s="6">
        <v>24.002901241938996</v>
      </c>
      <c r="P71" s="6">
        <v>24.01282619165104</v>
      </c>
      <c r="Q71" s="6">
        <v>24.016116173045191</v>
      </c>
      <c r="R71" s="6">
        <v>24.058574850220527</v>
      </c>
      <c r="S71" s="6">
        <v>24.03962108428648</v>
      </c>
      <c r="T71" s="6">
        <v>23.913255915598036</v>
      </c>
      <c r="U71" s="6">
        <v>23.917169013271515</v>
      </c>
      <c r="V71" s="6">
        <v>23.965498328561036</v>
      </c>
      <c r="W71" s="6">
        <v>23.940636732754982</v>
      </c>
      <c r="X71" s="6">
        <v>23.863527416496186</v>
      </c>
      <c r="Y71" s="6">
        <v>23.854454298313705</v>
      </c>
      <c r="Z71" s="6">
        <v>23.185779310042125</v>
      </c>
      <c r="AA71" s="6">
        <v>23.180498941399449</v>
      </c>
      <c r="AB71" s="6">
        <v>23.394601385580874</v>
      </c>
      <c r="AC71" s="6">
        <v>23.239710860592439</v>
      </c>
      <c r="AD71" s="6">
        <v>23.386522643473622</v>
      </c>
      <c r="AE71" s="6">
        <v>23.365980788110235</v>
      </c>
      <c r="AF71" s="6">
        <v>23.352642718272246</v>
      </c>
      <c r="AG71" s="6">
        <v>23.277404877900178</v>
      </c>
      <c r="AH71" s="6">
        <v>23.052736547111785</v>
      </c>
      <c r="AI71" s="6">
        <v>23.421905323078715</v>
      </c>
      <c r="AJ71" s="6">
        <v>23.943971716193907</v>
      </c>
      <c r="AK71" s="6">
        <v>23.926472404865962</v>
      </c>
      <c r="AL71" s="6">
        <v>23.559503821479826</v>
      </c>
      <c r="AM71" s="6">
        <v>23.514766850190188</v>
      </c>
      <c r="AN71" s="6">
        <v>23.452711556240764</v>
      </c>
    </row>
    <row r="72" spans="2:40" ht="18" x14ac:dyDescent="0.35">
      <c r="B72" s="1" t="s">
        <v>152</v>
      </c>
      <c r="C72" s="1" t="s">
        <v>33</v>
      </c>
      <c r="D72" s="1" t="s">
        <v>251</v>
      </c>
      <c r="E72" s="1" t="s">
        <v>266</v>
      </c>
      <c r="F72" s="6">
        <v>24.013466423313808</v>
      </c>
      <c r="G72" s="6">
        <v>24.013466423313808</v>
      </c>
      <c r="H72" s="6">
        <v>24.013466423313808</v>
      </c>
      <c r="I72" s="6">
        <v>24.013466423313808</v>
      </c>
      <c r="J72" s="6">
        <v>24.013466423313808</v>
      </c>
      <c r="K72" s="6">
        <v>24.013466423313808</v>
      </c>
      <c r="L72" s="6">
        <v>24.013466423313812</v>
      </c>
      <c r="M72" s="6">
        <v>24.013466423313812</v>
      </c>
      <c r="N72" s="6">
        <v>23.983442762808522</v>
      </c>
      <c r="O72" s="6">
        <v>24.002901241938996</v>
      </c>
      <c r="P72" s="6">
        <v>24.01282619165104</v>
      </c>
      <c r="Q72" s="6">
        <v>24.016116173045191</v>
      </c>
      <c r="R72" s="6">
        <v>24.058574850220527</v>
      </c>
      <c r="S72" s="6">
        <v>24.03962108428648</v>
      </c>
      <c r="T72" s="6">
        <v>23.913255915598036</v>
      </c>
      <c r="U72" s="6">
        <v>23.917169013271515</v>
      </c>
      <c r="V72" s="6">
        <v>23.965498328561036</v>
      </c>
      <c r="W72" s="6">
        <v>23.940636732754982</v>
      </c>
      <c r="X72" s="6">
        <v>23.863527416496186</v>
      </c>
      <c r="Y72" s="6">
        <v>23.854454298313705</v>
      </c>
      <c r="Z72" s="6">
        <v>23.185779310042125</v>
      </c>
      <c r="AA72" s="6">
        <v>23.180498941399449</v>
      </c>
      <c r="AB72" s="6">
        <v>23.394601385580874</v>
      </c>
      <c r="AC72" s="6">
        <v>23.239710860592439</v>
      </c>
      <c r="AD72" s="6">
        <v>23.386522643473622</v>
      </c>
      <c r="AE72" s="6">
        <v>23.365980788110235</v>
      </c>
      <c r="AF72" s="6">
        <v>23.352642718272246</v>
      </c>
      <c r="AG72" s="6">
        <v>23.277404877900178</v>
      </c>
      <c r="AH72" s="6">
        <v>23.052736547111785</v>
      </c>
      <c r="AI72" s="6">
        <v>23.421905323078715</v>
      </c>
      <c r="AJ72" s="6">
        <v>23.943971716193907</v>
      </c>
      <c r="AK72" s="6">
        <v>23.926472404865962</v>
      </c>
      <c r="AL72" s="6">
        <v>23.559503821479826</v>
      </c>
      <c r="AM72" s="6">
        <v>23.514766850190188</v>
      </c>
      <c r="AN72" s="6">
        <v>23.452711556240764</v>
      </c>
    </row>
    <row r="73" spans="2:40" ht="18" x14ac:dyDescent="0.35">
      <c r="B73" s="1" t="s">
        <v>153</v>
      </c>
      <c r="C73" s="1" t="s">
        <v>33</v>
      </c>
      <c r="D73" s="1" t="s">
        <v>251</v>
      </c>
      <c r="E73" s="1" t="s">
        <v>266</v>
      </c>
      <c r="F73" s="6">
        <v>20.415201960053889</v>
      </c>
      <c r="G73" s="6">
        <v>20.415201960053889</v>
      </c>
      <c r="H73" s="6">
        <v>20.415201960053889</v>
      </c>
      <c r="I73" s="6">
        <v>20.415201960053889</v>
      </c>
      <c r="J73" s="6">
        <v>20.415201960053889</v>
      </c>
      <c r="K73" s="6">
        <v>20.415201960053889</v>
      </c>
      <c r="L73" s="6">
        <v>20.415201960053885</v>
      </c>
      <c r="M73" s="6">
        <v>20.415201960053885</v>
      </c>
      <c r="N73" s="6">
        <v>20.390590428915466</v>
      </c>
      <c r="O73" s="6">
        <v>20.40751323143434</v>
      </c>
      <c r="P73" s="6">
        <v>20.416744377014574</v>
      </c>
      <c r="Q73" s="6">
        <v>20.419478598813559</v>
      </c>
      <c r="R73" s="6">
        <v>20.452427363419623</v>
      </c>
      <c r="S73" s="6">
        <v>20.436909160316855</v>
      </c>
      <c r="T73" s="6">
        <v>20.329265962019623</v>
      </c>
      <c r="U73" s="6">
        <v>20.332343785302843</v>
      </c>
      <c r="V73" s="6">
        <v>20.371998343494063</v>
      </c>
      <c r="W73" s="6">
        <v>20.351146899247876</v>
      </c>
      <c r="X73" s="6">
        <v>20.286155084166481</v>
      </c>
      <c r="Y73" s="6">
        <v>20.280698763756234</v>
      </c>
      <c r="Z73" s="6">
        <v>19.718630313084148</v>
      </c>
      <c r="AA73" s="6">
        <v>19.714642085921817</v>
      </c>
      <c r="AB73" s="6">
        <v>19.896617493366417</v>
      </c>
      <c r="AC73" s="6">
        <v>19.766412370572777</v>
      </c>
      <c r="AD73" s="6">
        <v>19.89173223838489</v>
      </c>
      <c r="AE73" s="6">
        <v>19.874614716372573</v>
      </c>
      <c r="AF73" s="6">
        <v>19.863138534058155</v>
      </c>
      <c r="AG73" s="6">
        <v>19.79940726750446</v>
      </c>
      <c r="AH73" s="6">
        <v>19.607568953150572</v>
      </c>
      <c r="AI73" s="6">
        <v>19.921522867827679</v>
      </c>
      <c r="AJ73" s="6">
        <v>20.365154856703775</v>
      </c>
      <c r="AK73" s="6">
        <v>20.350574775694191</v>
      </c>
      <c r="AL73" s="6">
        <v>20.038617742917996</v>
      </c>
      <c r="AM73" s="6">
        <v>20.000095889744202</v>
      </c>
      <c r="AN73" s="6">
        <v>19.946618280707419</v>
      </c>
    </row>
    <row r="74" spans="2:40" x14ac:dyDescent="0.25">
      <c r="B74" s="1" t="s">
        <v>116</v>
      </c>
      <c r="C74" s="1" t="s">
        <v>121</v>
      </c>
      <c r="D74" s="1" t="s">
        <v>251</v>
      </c>
      <c r="E74" s="1" t="s">
        <v>266</v>
      </c>
      <c r="F74" s="6">
        <v>0.31</v>
      </c>
      <c r="G74" s="6">
        <v>0.31</v>
      </c>
      <c r="H74" s="6">
        <v>0.31</v>
      </c>
      <c r="I74" s="6">
        <v>0.31</v>
      </c>
      <c r="J74" s="6">
        <v>0.31</v>
      </c>
      <c r="K74" s="6">
        <v>0.31</v>
      </c>
      <c r="L74" s="6">
        <v>0.31</v>
      </c>
      <c r="M74" s="6">
        <v>0.31</v>
      </c>
      <c r="N74" s="6">
        <v>0.31</v>
      </c>
      <c r="O74" s="6">
        <v>0.31</v>
      </c>
      <c r="P74" s="6">
        <v>0.31</v>
      </c>
      <c r="Q74" s="6">
        <v>0.31</v>
      </c>
      <c r="R74" s="6">
        <v>0.31</v>
      </c>
      <c r="S74" s="6">
        <v>0.31</v>
      </c>
      <c r="T74" s="6">
        <v>0.31</v>
      </c>
      <c r="U74" s="6">
        <v>0.31</v>
      </c>
      <c r="V74" s="6">
        <v>0.31</v>
      </c>
      <c r="W74" s="6">
        <v>0.31</v>
      </c>
      <c r="X74" s="6">
        <v>0.31</v>
      </c>
      <c r="Y74" s="6">
        <v>0.31</v>
      </c>
      <c r="Z74" s="6">
        <v>0.31</v>
      </c>
      <c r="AA74" s="6">
        <v>0.31</v>
      </c>
      <c r="AB74" s="6">
        <v>0.31</v>
      </c>
      <c r="AC74" s="6">
        <v>0.31</v>
      </c>
      <c r="AD74" s="6">
        <v>0.31</v>
      </c>
      <c r="AE74" s="6">
        <v>0.31</v>
      </c>
      <c r="AF74" s="6">
        <v>0.31</v>
      </c>
      <c r="AG74" s="6">
        <v>0.31</v>
      </c>
      <c r="AH74" s="6">
        <v>0.31</v>
      </c>
      <c r="AI74" s="6">
        <v>0.31</v>
      </c>
      <c r="AJ74" s="6">
        <v>0.31</v>
      </c>
      <c r="AK74" s="6">
        <v>0.31</v>
      </c>
      <c r="AL74" s="6">
        <v>0.31</v>
      </c>
      <c r="AM74" s="6">
        <v>0.31</v>
      </c>
      <c r="AN74" s="6">
        <v>0.31</v>
      </c>
    </row>
    <row r="75" spans="2:40" x14ac:dyDescent="0.25">
      <c r="B75" s="1" t="s">
        <v>3</v>
      </c>
      <c r="C75" s="1" t="s">
        <v>125</v>
      </c>
      <c r="D75" s="1" t="s">
        <v>251</v>
      </c>
      <c r="E75" s="1" t="s">
        <v>191</v>
      </c>
      <c r="F75" s="6">
        <v>0.13</v>
      </c>
      <c r="G75" s="6">
        <v>0.13</v>
      </c>
      <c r="H75" s="6">
        <v>0.13</v>
      </c>
      <c r="I75" s="6">
        <v>0.13</v>
      </c>
      <c r="J75" s="6">
        <v>0.13</v>
      </c>
      <c r="K75" s="6">
        <v>0.13</v>
      </c>
      <c r="L75" s="6">
        <v>0.13</v>
      </c>
      <c r="M75" s="6">
        <v>0.13</v>
      </c>
      <c r="N75" s="6">
        <v>0.13</v>
      </c>
      <c r="O75" s="6">
        <v>0.13</v>
      </c>
      <c r="P75" s="6">
        <v>0.13</v>
      </c>
      <c r="Q75" s="6">
        <v>0.13</v>
      </c>
      <c r="R75" s="6">
        <v>0.13</v>
      </c>
      <c r="S75" s="6">
        <v>0.13</v>
      </c>
      <c r="T75" s="6">
        <v>0.13</v>
      </c>
      <c r="U75" s="6">
        <v>0.13</v>
      </c>
      <c r="V75" s="6">
        <v>0.13</v>
      </c>
      <c r="W75" s="6">
        <v>0.13</v>
      </c>
      <c r="X75" s="6">
        <v>0.13</v>
      </c>
      <c r="Y75" s="6">
        <v>0.13</v>
      </c>
      <c r="Z75" s="6">
        <v>0.13</v>
      </c>
      <c r="AA75" s="6">
        <v>0.13</v>
      </c>
      <c r="AB75" s="6">
        <v>0.13</v>
      </c>
      <c r="AC75" s="6">
        <v>0.13</v>
      </c>
      <c r="AD75" s="6">
        <v>0.13</v>
      </c>
      <c r="AE75" s="6">
        <v>0.13</v>
      </c>
      <c r="AF75" s="6">
        <v>0.13</v>
      </c>
      <c r="AG75" s="6">
        <v>0.13</v>
      </c>
      <c r="AH75" s="6">
        <v>0.13</v>
      </c>
      <c r="AI75" s="6">
        <v>0.13</v>
      </c>
      <c r="AJ75" s="6">
        <v>0.13</v>
      </c>
      <c r="AK75" s="6">
        <v>0.13</v>
      </c>
      <c r="AL75" s="6">
        <v>0.13</v>
      </c>
      <c r="AM75" s="6">
        <v>0.13</v>
      </c>
      <c r="AN75" s="6">
        <v>0.13</v>
      </c>
    </row>
    <row r="76" spans="2:40" x14ac:dyDescent="0.25">
      <c r="B76" s="1" t="s">
        <v>4</v>
      </c>
      <c r="C76" s="1" t="s">
        <v>125</v>
      </c>
      <c r="D76" s="1" t="s">
        <v>251</v>
      </c>
      <c r="E76" s="1" t="s">
        <v>191</v>
      </c>
      <c r="F76" s="6">
        <v>0.01</v>
      </c>
      <c r="G76" s="6">
        <v>0.01</v>
      </c>
      <c r="H76" s="6">
        <v>0.01</v>
      </c>
      <c r="I76" s="6">
        <v>0.01</v>
      </c>
      <c r="J76" s="6">
        <v>0.01</v>
      </c>
      <c r="K76" s="6">
        <v>0.01</v>
      </c>
      <c r="L76" s="6">
        <v>0.01</v>
      </c>
      <c r="M76" s="6">
        <v>0.01</v>
      </c>
      <c r="N76" s="6">
        <v>0.01</v>
      </c>
      <c r="O76" s="6">
        <v>0.01</v>
      </c>
      <c r="P76" s="6">
        <v>0.01</v>
      </c>
      <c r="Q76" s="6">
        <v>0.01</v>
      </c>
      <c r="R76" s="6">
        <v>0.01</v>
      </c>
      <c r="S76" s="6">
        <v>0.01</v>
      </c>
      <c r="T76" s="6">
        <v>0.01</v>
      </c>
      <c r="U76" s="6">
        <v>0.01</v>
      </c>
      <c r="V76" s="6">
        <v>0.01</v>
      </c>
      <c r="W76" s="6">
        <v>0.01</v>
      </c>
      <c r="X76" s="6">
        <v>0.01</v>
      </c>
      <c r="Y76" s="6">
        <v>0.01</v>
      </c>
      <c r="Z76" s="6">
        <v>0.01</v>
      </c>
      <c r="AA76" s="6">
        <v>0.01</v>
      </c>
      <c r="AB76" s="6">
        <v>0.01</v>
      </c>
      <c r="AC76" s="6">
        <v>0.01</v>
      </c>
      <c r="AD76" s="6">
        <v>0.01</v>
      </c>
      <c r="AE76" s="6">
        <v>0.01</v>
      </c>
      <c r="AF76" s="6">
        <v>0.01</v>
      </c>
      <c r="AG76" s="6">
        <v>0.01</v>
      </c>
      <c r="AH76" s="6">
        <v>0.01</v>
      </c>
      <c r="AI76" s="6">
        <v>0.01</v>
      </c>
      <c r="AJ76" s="6">
        <v>0.01</v>
      </c>
      <c r="AK76" s="6">
        <v>0.01</v>
      </c>
      <c r="AL76" s="6">
        <v>0.01</v>
      </c>
      <c r="AM76" s="6">
        <v>0.01</v>
      </c>
      <c r="AN76" s="6">
        <v>0.01</v>
      </c>
    </row>
    <row r="77" spans="2:40" x14ac:dyDescent="0.25">
      <c r="B77" s="1" t="s">
        <v>5</v>
      </c>
      <c r="C77" s="1" t="s">
        <v>125</v>
      </c>
      <c r="D77" s="1" t="s">
        <v>251</v>
      </c>
      <c r="E77" s="1" t="s">
        <v>191</v>
      </c>
      <c r="F77" s="6">
        <v>0.03</v>
      </c>
      <c r="G77" s="6">
        <v>0.03</v>
      </c>
      <c r="H77" s="6">
        <v>0.03</v>
      </c>
      <c r="I77" s="6">
        <v>0.03</v>
      </c>
      <c r="J77" s="6">
        <v>0.03</v>
      </c>
      <c r="K77" s="6">
        <v>0.03</v>
      </c>
      <c r="L77" s="6">
        <v>0.03</v>
      </c>
      <c r="M77" s="6">
        <v>0.03</v>
      </c>
      <c r="N77" s="6">
        <v>0.03</v>
      </c>
      <c r="O77" s="6">
        <v>0.03</v>
      </c>
      <c r="P77" s="6">
        <v>0.03</v>
      </c>
      <c r="Q77" s="6">
        <v>0.03</v>
      </c>
      <c r="R77" s="6">
        <v>0.03</v>
      </c>
      <c r="S77" s="6">
        <v>0.03</v>
      </c>
      <c r="T77" s="6">
        <v>0.03</v>
      </c>
      <c r="U77" s="6">
        <v>0.03</v>
      </c>
      <c r="V77" s="6">
        <v>0.03</v>
      </c>
      <c r="W77" s="6">
        <v>0.03</v>
      </c>
      <c r="X77" s="6">
        <v>0.03</v>
      </c>
      <c r="Y77" s="6">
        <v>0.03</v>
      </c>
      <c r="Z77" s="6">
        <v>0.03</v>
      </c>
      <c r="AA77" s="6">
        <v>0.03</v>
      </c>
      <c r="AB77" s="6">
        <v>0.03</v>
      </c>
      <c r="AC77" s="6">
        <v>0.03</v>
      </c>
      <c r="AD77" s="6">
        <v>0.03</v>
      </c>
      <c r="AE77" s="6">
        <v>0.03</v>
      </c>
      <c r="AF77" s="6">
        <v>0.03</v>
      </c>
      <c r="AG77" s="6">
        <v>0.03</v>
      </c>
      <c r="AH77" s="6">
        <v>0.03</v>
      </c>
      <c r="AI77" s="6">
        <v>0.03</v>
      </c>
      <c r="AJ77" s="6">
        <v>0.03</v>
      </c>
      <c r="AK77" s="6">
        <v>0.03</v>
      </c>
      <c r="AL77" s="6">
        <v>0.03</v>
      </c>
      <c r="AM77" s="6">
        <v>0.03</v>
      </c>
      <c r="AN77" s="6">
        <v>0.03</v>
      </c>
    </row>
    <row r="78" spans="2:40" x14ac:dyDescent="0.25">
      <c r="B78" s="1" t="s">
        <v>6</v>
      </c>
      <c r="C78" s="1" t="s">
        <v>125</v>
      </c>
      <c r="D78" s="1" t="s">
        <v>251</v>
      </c>
      <c r="E78" s="1" t="s">
        <v>191</v>
      </c>
      <c r="F78" s="6">
        <v>0.04</v>
      </c>
      <c r="G78" s="6">
        <v>0.04</v>
      </c>
      <c r="H78" s="6">
        <v>0.04</v>
      </c>
      <c r="I78" s="6">
        <v>0.04</v>
      </c>
      <c r="J78" s="6">
        <v>0.04</v>
      </c>
      <c r="K78" s="6">
        <v>0.04</v>
      </c>
      <c r="L78" s="6">
        <v>0.04</v>
      </c>
      <c r="M78" s="6">
        <v>0.04</v>
      </c>
      <c r="N78" s="6">
        <v>0.04</v>
      </c>
      <c r="O78" s="6">
        <v>0.04</v>
      </c>
      <c r="P78" s="6">
        <v>0.04</v>
      </c>
      <c r="Q78" s="6">
        <v>0.04</v>
      </c>
      <c r="R78" s="6">
        <v>0.04</v>
      </c>
      <c r="S78" s="6">
        <v>0.04</v>
      </c>
      <c r="T78" s="6">
        <v>0.04</v>
      </c>
      <c r="U78" s="6">
        <v>0.04</v>
      </c>
      <c r="V78" s="6">
        <v>0.04</v>
      </c>
      <c r="W78" s="6">
        <v>0.04</v>
      </c>
      <c r="X78" s="6">
        <v>0.04</v>
      </c>
      <c r="Y78" s="6">
        <v>0.04</v>
      </c>
      <c r="Z78" s="6">
        <v>0.04</v>
      </c>
      <c r="AA78" s="6">
        <v>0.04</v>
      </c>
      <c r="AB78" s="6">
        <v>0.04</v>
      </c>
      <c r="AC78" s="6">
        <v>0.04</v>
      </c>
      <c r="AD78" s="6">
        <v>0.04</v>
      </c>
      <c r="AE78" s="6">
        <v>0.04</v>
      </c>
      <c r="AF78" s="6">
        <v>0.04</v>
      </c>
      <c r="AG78" s="6">
        <v>0.04</v>
      </c>
      <c r="AH78" s="6">
        <v>0.04</v>
      </c>
      <c r="AI78" s="6">
        <v>0.04</v>
      </c>
      <c r="AJ78" s="6">
        <v>0.04</v>
      </c>
      <c r="AK78" s="6">
        <v>0.04</v>
      </c>
      <c r="AL78" s="6">
        <v>0.04</v>
      </c>
      <c r="AM78" s="6">
        <v>0.04</v>
      </c>
      <c r="AN78" s="6">
        <v>0.04</v>
      </c>
    </row>
    <row r="79" spans="2:40" x14ac:dyDescent="0.25">
      <c r="B79" s="1" t="s">
        <v>7</v>
      </c>
      <c r="C79" s="1" t="s">
        <v>125</v>
      </c>
      <c r="D79" s="1" t="s">
        <v>251</v>
      </c>
      <c r="E79" s="1" t="s">
        <v>191</v>
      </c>
      <c r="F79" s="6">
        <v>0.05</v>
      </c>
      <c r="G79" s="6">
        <v>0.05</v>
      </c>
      <c r="H79" s="6">
        <v>0.05</v>
      </c>
      <c r="I79" s="6">
        <v>0.05</v>
      </c>
      <c r="J79" s="6">
        <v>0.05</v>
      </c>
      <c r="K79" s="6">
        <v>0.05</v>
      </c>
      <c r="L79" s="6">
        <v>0.05</v>
      </c>
      <c r="M79" s="6">
        <v>0.05</v>
      </c>
      <c r="N79" s="6">
        <v>0.05</v>
      </c>
      <c r="O79" s="6">
        <v>0.05</v>
      </c>
      <c r="P79" s="6">
        <v>0.05</v>
      </c>
      <c r="Q79" s="6">
        <v>0.05</v>
      </c>
      <c r="R79" s="6">
        <v>0.05</v>
      </c>
      <c r="S79" s="6">
        <v>0.05</v>
      </c>
      <c r="T79" s="6">
        <v>0.05</v>
      </c>
      <c r="U79" s="6">
        <v>0.05</v>
      </c>
      <c r="V79" s="6">
        <v>0.05</v>
      </c>
      <c r="W79" s="6">
        <v>0.05</v>
      </c>
      <c r="X79" s="6">
        <v>0.05</v>
      </c>
      <c r="Y79" s="6">
        <v>0.05</v>
      </c>
      <c r="Z79" s="6">
        <v>0.05</v>
      </c>
      <c r="AA79" s="6">
        <v>0.05</v>
      </c>
      <c r="AB79" s="6">
        <v>0.05</v>
      </c>
      <c r="AC79" s="6">
        <v>0.05</v>
      </c>
      <c r="AD79" s="6">
        <v>0.05</v>
      </c>
      <c r="AE79" s="6">
        <v>0.05</v>
      </c>
      <c r="AF79" s="6">
        <v>0.05</v>
      </c>
      <c r="AG79" s="6">
        <v>0.05</v>
      </c>
      <c r="AH79" s="6">
        <v>0.05</v>
      </c>
      <c r="AI79" s="6">
        <v>0.05</v>
      </c>
      <c r="AJ79" s="6">
        <v>0.05</v>
      </c>
      <c r="AK79" s="6">
        <v>0.05</v>
      </c>
      <c r="AL79" s="6">
        <v>0.05</v>
      </c>
      <c r="AM79" s="6">
        <v>0.05</v>
      </c>
      <c r="AN79" s="6">
        <v>0.05</v>
      </c>
    </row>
    <row r="80" spans="2:40" x14ac:dyDescent="0.25">
      <c r="B80" s="1" t="s">
        <v>8</v>
      </c>
      <c r="C80" s="1" t="s">
        <v>125</v>
      </c>
      <c r="D80" s="1" t="s">
        <v>251</v>
      </c>
      <c r="E80" s="1" t="s">
        <v>191</v>
      </c>
      <c r="F80" s="6">
        <v>0.88</v>
      </c>
      <c r="G80" s="6">
        <v>0.88</v>
      </c>
      <c r="H80" s="6">
        <v>0.88</v>
      </c>
      <c r="I80" s="6">
        <v>0.88</v>
      </c>
      <c r="J80" s="6">
        <v>0.88</v>
      </c>
      <c r="K80" s="6">
        <v>0.88</v>
      </c>
      <c r="L80" s="6">
        <v>0.88</v>
      </c>
      <c r="M80" s="6">
        <v>0.88</v>
      </c>
      <c r="N80" s="6">
        <v>0.88</v>
      </c>
      <c r="O80" s="6">
        <v>0.88</v>
      </c>
      <c r="P80" s="6">
        <v>0.88</v>
      </c>
      <c r="Q80" s="6">
        <v>0.88</v>
      </c>
      <c r="R80" s="6">
        <v>0.88</v>
      </c>
      <c r="S80" s="6">
        <v>0.88</v>
      </c>
      <c r="T80" s="6">
        <v>0.88</v>
      </c>
      <c r="U80" s="6">
        <v>0.88</v>
      </c>
      <c r="V80" s="6">
        <v>0.88</v>
      </c>
      <c r="W80" s="6">
        <v>0.88</v>
      </c>
      <c r="X80" s="6">
        <v>0.88</v>
      </c>
      <c r="Y80" s="6">
        <v>0.88</v>
      </c>
      <c r="Z80" s="6">
        <v>0.88</v>
      </c>
      <c r="AA80" s="6">
        <v>0.88</v>
      </c>
      <c r="AB80" s="6">
        <v>0.88</v>
      </c>
      <c r="AC80" s="6">
        <v>0.88</v>
      </c>
      <c r="AD80" s="6">
        <v>0.88</v>
      </c>
      <c r="AE80" s="6">
        <v>0.88</v>
      </c>
      <c r="AF80" s="6">
        <v>0.88</v>
      </c>
      <c r="AG80" s="6">
        <v>0.88</v>
      </c>
      <c r="AH80" s="6">
        <v>0.88</v>
      </c>
      <c r="AI80" s="6">
        <v>0.88</v>
      </c>
      <c r="AJ80" s="6">
        <v>0.88</v>
      </c>
      <c r="AK80" s="6">
        <v>0.88</v>
      </c>
      <c r="AL80" s="6">
        <v>0.88</v>
      </c>
      <c r="AM80" s="6">
        <v>0.88</v>
      </c>
      <c r="AN80" s="6">
        <v>0.88</v>
      </c>
    </row>
    <row r="81" spans="2:40" x14ac:dyDescent="0.25">
      <c r="B81" s="1" t="s">
        <v>9</v>
      </c>
      <c r="C81" s="1" t="s">
        <v>125</v>
      </c>
      <c r="D81" s="1" t="s">
        <v>251</v>
      </c>
      <c r="E81" s="1" t="s">
        <v>191</v>
      </c>
      <c r="F81" s="10">
        <v>1</v>
      </c>
      <c r="G81" s="10">
        <v>1</v>
      </c>
      <c r="H81" s="10">
        <v>1</v>
      </c>
      <c r="I81" s="10">
        <v>1</v>
      </c>
      <c r="J81" s="10">
        <v>1</v>
      </c>
      <c r="K81" s="10">
        <v>1</v>
      </c>
      <c r="L81" s="10">
        <v>1</v>
      </c>
      <c r="M81" s="10">
        <v>1</v>
      </c>
      <c r="N81" s="10">
        <v>1</v>
      </c>
      <c r="O81" s="10">
        <v>1</v>
      </c>
      <c r="P81" s="10">
        <v>1</v>
      </c>
      <c r="Q81" s="10">
        <v>1</v>
      </c>
      <c r="R81" s="10">
        <v>1</v>
      </c>
      <c r="S81" s="10">
        <v>1</v>
      </c>
      <c r="T81" s="10">
        <v>1</v>
      </c>
      <c r="U81" s="10">
        <v>1</v>
      </c>
      <c r="V81" s="10">
        <v>1</v>
      </c>
      <c r="W81" s="10">
        <v>1</v>
      </c>
      <c r="X81" s="10">
        <v>1</v>
      </c>
      <c r="Y81" s="10">
        <v>1</v>
      </c>
      <c r="Z81" s="10">
        <v>1</v>
      </c>
      <c r="AA81" s="10">
        <v>1</v>
      </c>
      <c r="AB81" s="10">
        <v>1</v>
      </c>
      <c r="AC81" s="10">
        <v>1</v>
      </c>
      <c r="AD81" s="10">
        <v>1</v>
      </c>
      <c r="AE81" s="10">
        <v>1</v>
      </c>
      <c r="AF81" s="10">
        <v>1</v>
      </c>
      <c r="AG81" s="10">
        <v>1</v>
      </c>
      <c r="AH81" s="10">
        <v>1</v>
      </c>
      <c r="AI81" s="10">
        <v>1</v>
      </c>
      <c r="AJ81" s="10">
        <v>1</v>
      </c>
      <c r="AK81" s="10">
        <v>1</v>
      </c>
      <c r="AL81" s="10">
        <v>1</v>
      </c>
      <c r="AM81" s="10">
        <v>1</v>
      </c>
      <c r="AN81" s="10">
        <v>1</v>
      </c>
    </row>
    <row r="82" spans="2:40" x14ac:dyDescent="0.25">
      <c r="B82" s="1" t="s">
        <v>10</v>
      </c>
      <c r="C82" s="1" t="s">
        <v>125</v>
      </c>
      <c r="D82" s="1" t="s">
        <v>251</v>
      </c>
      <c r="E82" s="1" t="s">
        <v>191</v>
      </c>
      <c r="F82" s="6">
        <v>0.1</v>
      </c>
      <c r="G82" s="6">
        <v>0.1</v>
      </c>
      <c r="H82" s="6">
        <v>0.1</v>
      </c>
      <c r="I82" s="6">
        <v>0.1</v>
      </c>
      <c r="J82" s="6">
        <v>0.1</v>
      </c>
      <c r="K82" s="6">
        <v>0.1</v>
      </c>
      <c r="L82" s="6">
        <v>0.1</v>
      </c>
      <c r="M82" s="6">
        <v>0.1</v>
      </c>
      <c r="N82" s="6">
        <v>0.1</v>
      </c>
      <c r="O82" s="6">
        <v>0.1</v>
      </c>
      <c r="P82" s="6">
        <v>0.1</v>
      </c>
      <c r="Q82" s="6">
        <v>0.1</v>
      </c>
      <c r="R82" s="6">
        <v>0.1</v>
      </c>
      <c r="S82" s="6">
        <v>0.1</v>
      </c>
      <c r="T82" s="6">
        <v>0.1</v>
      </c>
      <c r="U82" s="6">
        <v>0.1</v>
      </c>
      <c r="V82" s="6">
        <v>0.1</v>
      </c>
      <c r="W82" s="6">
        <v>0.1</v>
      </c>
      <c r="X82" s="6">
        <v>0.1</v>
      </c>
      <c r="Y82" s="6">
        <v>0.1</v>
      </c>
      <c r="Z82" s="6">
        <v>0.1</v>
      </c>
      <c r="AA82" s="6">
        <v>0.1</v>
      </c>
      <c r="AB82" s="6">
        <v>0.1</v>
      </c>
      <c r="AC82" s="6">
        <v>0.1</v>
      </c>
      <c r="AD82" s="6">
        <v>0.1</v>
      </c>
      <c r="AE82" s="6">
        <v>0.1</v>
      </c>
      <c r="AF82" s="6">
        <v>0.1</v>
      </c>
      <c r="AG82" s="6">
        <v>0.1</v>
      </c>
      <c r="AH82" s="6">
        <v>0.1</v>
      </c>
      <c r="AI82" s="6">
        <v>0.1</v>
      </c>
      <c r="AJ82" s="6">
        <v>0.1</v>
      </c>
      <c r="AK82" s="6">
        <v>0.1</v>
      </c>
      <c r="AL82" s="6">
        <v>0.1</v>
      </c>
      <c r="AM82" s="6">
        <v>0.1</v>
      </c>
      <c r="AN82" s="6">
        <v>0.1</v>
      </c>
    </row>
    <row r="83" spans="2:40" x14ac:dyDescent="0.25">
      <c r="B83" s="1" t="s">
        <v>11</v>
      </c>
      <c r="C83" s="1" t="s">
        <v>125</v>
      </c>
      <c r="D83" s="1" t="s">
        <v>251</v>
      </c>
      <c r="E83" s="1" t="s">
        <v>191</v>
      </c>
      <c r="F83" s="6">
        <v>1.2</v>
      </c>
      <c r="G83" s="6">
        <v>1.2</v>
      </c>
      <c r="H83" s="6">
        <v>1.2</v>
      </c>
      <c r="I83" s="6">
        <v>1.2</v>
      </c>
      <c r="J83" s="6">
        <v>1.2</v>
      </c>
      <c r="K83" s="6">
        <v>1.2</v>
      </c>
      <c r="L83" s="6">
        <v>1.2</v>
      </c>
      <c r="M83" s="6">
        <v>1.2</v>
      </c>
      <c r="N83" s="6">
        <v>1.2</v>
      </c>
      <c r="O83" s="6">
        <v>1.2</v>
      </c>
      <c r="P83" s="6">
        <v>1.2</v>
      </c>
      <c r="Q83" s="6">
        <v>1.2</v>
      </c>
      <c r="R83" s="6">
        <v>1.2</v>
      </c>
      <c r="S83" s="6">
        <v>1.2</v>
      </c>
      <c r="T83" s="6">
        <v>1.2</v>
      </c>
      <c r="U83" s="6">
        <v>1.2</v>
      </c>
      <c r="V83" s="6">
        <v>1.2</v>
      </c>
      <c r="W83" s="6">
        <v>1.2</v>
      </c>
      <c r="X83" s="6">
        <v>1.2</v>
      </c>
      <c r="Y83" s="6">
        <v>1.2</v>
      </c>
      <c r="Z83" s="6">
        <v>1.2</v>
      </c>
      <c r="AA83" s="6">
        <v>1.2</v>
      </c>
      <c r="AB83" s="6">
        <v>1.2</v>
      </c>
      <c r="AC83" s="6">
        <v>1.2</v>
      </c>
      <c r="AD83" s="6">
        <v>1.2</v>
      </c>
      <c r="AE83" s="6">
        <v>1.2</v>
      </c>
      <c r="AF83" s="6">
        <v>1.2</v>
      </c>
      <c r="AG83" s="6">
        <v>1.2</v>
      </c>
      <c r="AH83" s="6">
        <v>1.2</v>
      </c>
      <c r="AI83" s="6">
        <v>1.2</v>
      </c>
      <c r="AJ83" s="6">
        <v>1.2</v>
      </c>
      <c r="AK83" s="6">
        <v>1.2</v>
      </c>
      <c r="AL83" s="6">
        <v>1.2</v>
      </c>
      <c r="AM83" s="6">
        <v>1.2</v>
      </c>
      <c r="AN83" s="6">
        <v>1.2</v>
      </c>
    </row>
    <row r="84" spans="2:40" x14ac:dyDescent="0.25">
      <c r="B84" s="1" t="s">
        <v>113</v>
      </c>
      <c r="C84" s="1" t="s">
        <v>126</v>
      </c>
      <c r="D84" s="1" t="s">
        <v>251</v>
      </c>
      <c r="E84" s="1" t="s">
        <v>191</v>
      </c>
      <c r="F84" s="9">
        <v>3.7999999999999999E-2</v>
      </c>
      <c r="G84" s="9">
        <v>3.7999999999999999E-2</v>
      </c>
      <c r="H84" s="9">
        <v>3.7999999999999999E-2</v>
      </c>
      <c r="I84" s="9">
        <v>3.7999999999999999E-2</v>
      </c>
      <c r="J84" s="9">
        <v>3.7999999999999999E-2</v>
      </c>
      <c r="K84" s="9">
        <v>3.7999999999999999E-2</v>
      </c>
      <c r="L84" s="9">
        <v>3.7999999999999999E-2</v>
      </c>
      <c r="M84" s="9">
        <v>3.7999999999999999E-2</v>
      </c>
      <c r="N84" s="9">
        <v>3.7999999999999999E-2</v>
      </c>
      <c r="O84" s="9">
        <v>3.7999999999999999E-2</v>
      </c>
      <c r="P84" s="9">
        <v>3.7999999999999999E-2</v>
      </c>
      <c r="Q84" s="9">
        <v>3.7999999999999999E-2</v>
      </c>
      <c r="R84" s="9">
        <v>3.7999999999999999E-2</v>
      </c>
      <c r="S84" s="9">
        <v>3.7999999999999999E-2</v>
      </c>
      <c r="T84" s="9">
        <v>3.7999999999999999E-2</v>
      </c>
      <c r="U84" s="9">
        <v>3.7999999999999999E-2</v>
      </c>
      <c r="V84" s="9">
        <v>3.7999999999999999E-2</v>
      </c>
      <c r="W84" s="9">
        <v>3.7999999999999999E-2</v>
      </c>
      <c r="X84" s="9">
        <v>3.7999999999999999E-2</v>
      </c>
      <c r="Y84" s="9">
        <v>3.7999999999999999E-2</v>
      </c>
      <c r="Z84" s="9">
        <v>3.7999999999999999E-2</v>
      </c>
      <c r="AA84" s="9">
        <v>3.7999999999999999E-2</v>
      </c>
      <c r="AB84" s="9">
        <v>3.7999999999999999E-2</v>
      </c>
      <c r="AC84" s="9">
        <v>3.7999999999999999E-2</v>
      </c>
      <c r="AD84" s="9">
        <v>3.7999999999999999E-2</v>
      </c>
      <c r="AE84" s="9">
        <v>3.7999999999999999E-2</v>
      </c>
      <c r="AF84" s="9">
        <v>3.7999999999999999E-2</v>
      </c>
      <c r="AG84" s="9">
        <v>3.7999999999999999E-2</v>
      </c>
      <c r="AH84" s="9">
        <v>3.7999999999999999E-2</v>
      </c>
      <c r="AI84" s="9">
        <v>3.7999999999999999E-2</v>
      </c>
      <c r="AJ84" s="9">
        <v>3.7999999999999999E-2</v>
      </c>
      <c r="AK84" s="9">
        <v>3.7999999999999999E-2</v>
      </c>
      <c r="AL84" s="9">
        <v>3.7999999999999999E-2</v>
      </c>
      <c r="AM84" s="9">
        <v>3.7999999999999999E-2</v>
      </c>
      <c r="AN84" s="9">
        <v>3.7999999999999999E-2</v>
      </c>
    </row>
    <row r="85" spans="2:40" x14ac:dyDescent="0.25">
      <c r="B85" s="1" t="s">
        <v>38</v>
      </c>
      <c r="C85" s="1" t="s">
        <v>127</v>
      </c>
      <c r="D85" s="1" t="s">
        <v>251</v>
      </c>
      <c r="E85" s="1" t="s">
        <v>191</v>
      </c>
      <c r="F85" s="9">
        <v>0.13</v>
      </c>
      <c r="G85" s="9">
        <v>0.13</v>
      </c>
      <c r="H85" s="9">
        <v>0.13</v>
      </c>
      <c r="I85" s="9">
        <v>0.13</v>
      </c>
      <c r="J85" s="9">
        <v>0.13</v>
      </c>
      <c r="K85" s="9">
        <v>0.13</v>
      </c>
      <c r="L85" s="9">
        <v>0.13</v>
      </c>
      <c r="M85" s="9">
        <v>0.13</v>
      </c>
      <c r="N85" s="9">
        <v>0.13</v>
      </c>
      <c r="O85" s="9">
        <v>0.13</v>
      </c>
      <c r="P85" s="9">
        <v>0.13</v>
      </c>
      <c r="Q85" s="9">
        <v>0.13</v>
      </c>
      <c r="R85" s="9">
        <v>0.13</v>
      </c>
      <c r="S85" s="9">
        <v>0.13</v>
      </c>
      <c r="T85" s="9">
        <v>0.13</v>
      </c>
      <c r="U85" s="9">
        <v>0.13</v>
      </c>
      <c r="V85" s="9">
        <v>0.13</v>
      </c>
      <c r="W85" s="9">
        <v>0.13</v>
      </c>
      <c r="X85" s="9">
        <v>0.13</v>
      </c>
      <c r="Y85" s="9">
        <v>0.13</v>
      </c>
      <c r="Z85" s="9">
        <v>0.13</v>
      </c>
      <c r="AA85" s="9">
        <v>0.13</v>
      </c>
      <c r="AB85" s="9">
        <v>0.13</v>
      </c>
      <c r="AC85" s="9">
        <v>0.13</v>
      </c>
      <c r="AD85" s="9">
        <v>0.13</v>
      </c>
      <c r="AE85" s="9">
        <v>0.13</v>
      </c>
      <c r="AF85" s="9">
        <v>0.13</v>
      </c>
      <c r="AG85" s="9">
        <v>0.13</v>
      </c>
      <c r="AH85" s="9">
        <v>0.13</v>
      </c>
      <c r="AI85" s="9">
        <v>0.13</v>
      </c>
      <c r="AJ85" s="9">
        <v>0.13</v>
      </c>
      <c r="AK85" s="9">
        <v>0.13</v>
      </c>
      <c r="AL85" s="9">
        <v>0.13</v>
      </c>
      <c r="AM85" s="9">
        <v>0.13</v>
      </c>
      <c r="AN85" s="9">
        <v>0.13</v>
      </c>
    </row>
    <row r="86" spans="2:40" x14ac:dyDescent="0.25">
      <c r="B86" s="1" t="s">
        <v>12</v>
      </c>
      <c r="C86" s="1" t="s">
        <v>125</v>
      </c>
      <c r="D86" s="1" t="s">
        <v>251</v>
      </c>
      <c r="E86" s="1" t="s">
        <v>191</v>
      </c>
      <c r="F86" s="6" t="s">
        <v>117</v>
      </c>
      <c r="G86" s="6" t="s">
        <v>117</v>
      </c>
      <c r="H86" s="6" t="s">
        <v>117</v>
      </c>
      <c r="I86" s="6" t="s">
        <v>117</v>
      </c>
      <c r="J86" s="6" t="s">
        <v>117</v>
      </c>
      <c r="K86" s="6" t="s">
        <v>117</v>
      </c>
      <c r="L86" s="6" t="s">
        <v>117</v>
      </c>
      <c r="M86" s="6" t="s">
        <v>117</v>
      </c>
      <c r="N86" s="6" t="s">
        <v>117</v>
      </c>
      <c r="O86" s="6" t="s">
        <v>117</v>
      </c>
      <c r="P86" s="6" t="s">
        <v>117</v>
      </c>
      <c r="Q86" s="6" t="s">
        <v>117</v>
      </c>
      <c r="R86" s="6" t="s">
        <v>117</v>
      </c>
      <c r="S86" s="6" t="s">
        <v>117</v>
      </c>
      <c r="T86" s="6" t="s">
        <v>117</v>
      </c>
      <c r="U86" s="6" t="s">
        <v>117</v>
      </c>
      <c r="V86" s="6" t="s">
        <v>117</v>
      </c>
      <c r="W86" s="6" t="s">
        <v>117</v>
      </c>
      <c r="X86" s="6" t="s">
        <v>117</v>
      </c>
      <c r="Y86" s="6" t="s">
        <v>117</v>
      </c>
      <c r="Z86" s="6" t="s">
        <v>117</v>
      </c>
      <c r="AA86" s="6" t="s">
        <v>117</v>
      </c>
      <c r="AB86" s="6" t="s">
        <v>117</v>
      </c>
      <c r="AC86" s="6" t="s">
        <v>117</v>
      </c>
      <c r="AD86" s="6" t="s">
        <v>117</v>
      </c>
      <c r="AE86" s="6" t="s">
        <v>117</v>
      </c>
      <c r="AF86" s="6" t="s">
        <v>117</v>
      </c>
      <c r="AG86" s="6" t="s">
        <v>117</v>
      </c>
      <c r="AH86" s="6" t="s">
        <v>117</v>
      </c>
      <c r="AI86" s="6" t="s">
        <v>117</v>
      </c>
      <c r="AJ86" s="6" t="s">
        <v>117</v>
      </c>
      <c r="AK86" s="6" t="s">
        <v>117</v>
      </c>
      <c r="AL86" s="6" t="s">
        <v>117</v>
      </c>
      <c r="AM86" s="6" t="s">
        <v>117</v>
      </c>
      <c r="AN86" s="6" t="s">
        <v>117</v>
      </c>
    </row>
    <row r="87" spans="2:40" x14ac:dyDescent="0.25">
      <c r="B87" s="1" t="s">
        <v>13</v>
      </c>
      <c r="C87" s="1" t="s">
        <v>125</v>
      </c>
      <c r="D87" s="1" t="s">
        <v>251</v>
      </c>
      <c r="E87" s="1" t="s">
        <v>191</v>
      </c>
      <c r="F87" s="6" t="s">
        <v>117</v>
      </c>
      <c r="G87" s="6" t="s">
        <v>117</v>
      </c>
      <c r="H87" s="6" t="s">
        <v>117</v>
      </c>
      <c r="I87" s="6" t="s">
        <v>117</v>
      </c>
      <c r="J87" s="6" t="s">
        <v>117</v>
      </c>
      <c r="K87" s="6" t="s">
        <v>117</v>
      </c>
      <c r="L87" s="6" t="s">
        <v>117</v>
      </c>
      <c r="M87" s="6" t="s">
        <v>117</v>
      </c>
      <c r="N87" s="6" t="s">
        <v>117</v>
      </c>
      <c r="O87" s="6" t="s">
        <v>117</v>
      </c>
      <c r="P87" s="6" t="s">
        <v>117</v>
      </c>
      <c r="Q87" s="6" t="s">
        <v>117</v>
      </c>
      <c r="R87" s="6" t="s">
        <v>117</v>
      </c>
      <c r="S87" s="6" t="s">
        <v>117</v>
      </c>
      <c r="T87" s="6" t="s">
        <v>117</v>
      </c>
      <c r="U87" s="6" t="s">
        <v>117</v>
      </c>
      <c r="V87" s="6" t="s">
        <v>117</v>
      </c>
      <c r="W87" s="6" t="s">
        <v>117</v>
      </c>
      <c r="X87" s="6" t="s">
        <v>117</v>
      </c>
      <c r="Y87" s="6" t="s">
        <v>117</v>
      </c>
      <c r="Z87" s="6" t="s">
        <v>117</v>
      </c>
      <c r="AA87" s="6" t="s">
        <v>117</v>
      </c>
      <c r="AB87" s="6" t="s">
        <v>117</v>
      </c>
      <c r="AC87" s="6" t="s">
        <v>117</v>
      </c>
      <c r="AD87" s="6" t="s">
        <v>117</v>
      </c>
      <c r="AE87" s="6" t="s">
        <v>117</v>
      </c>
      <c r="AF87" s="6" t="s">
        <v>117</v>
      </c>
      <c r="AG87" s="6" t="s">
        <v>117</v>
      </c>
      <c r="AH87" s="6" t="s">
        <v>117</v>
      </c>
      <c r="AI87" s="6" t="s">
        <v>117</v>
      </c>
      <c r="AJ87" s="6" t="s">
        <v>117</v>
      </c>
      <c r="AK87" s="6" t="s">
        <v>117</v>
      </c>
      <c r="AL87" s="6" t="s">
        <v>117</v>
      </c>
      <c r="AM87" s="6" t="s">
        <v>117</v>
      </c>
      <c r="AN87" s="6" t="s">
        <v>117</v>
      </c>
    </row>
    <row r="88" spans="2:40" x14ac:dyDescent="0.25">
      <c r="B88" s="1" t="s">
        <v>14</v>
      </c>
      <c r="C88" s="1" t="s">
        <v>125</v>
      </c>
      <c r="D88" s="1" t="s">
        <v>251</v>
      </c>
      <c r="E88" s="1" t="s">
        <v>191</v>
      </c>
      <c r="F88" s="6" t="s">
        <v>117</v>
      </c>
      <c r="G88" s="6" t="s">
        <v>117</v>
      </c>
      <c r="H88" s="6" t="s">
        <v>117</v>
      </c>
      <c r="I88" s="6" t="s">
        <v>117</v>
      </c>
      <c r="J88" s="6" t="s">
        <v>117</v>
      </c>
      <c r="K88" s="6" t="s">
        <v>117</v>
      </c>
      <c r="L88" s="6" t="s">
        <v>117</v>
      </c>
      <c r="M88" s="6" t="s">
        <v>117</v>
      </c>
      <c r="N88" s="6" t="s">
        <v>117</v>
      </c>
      <c r="O88" s="6" t="s">
        <v>117</v>
      </c>
      <c r="P88" s="6" t="s">
        <v>117</v>
      </c>
      <c r="Q88" s="6" t="s">
        <v>117</v>
      </c>
      <c r="R88" s="6" t="s">
        <v>117</v>
      </c>
      <c r="S88" s="6" t="s">
        <v>117</v>
      </c>
      <c r="T88" s="6" t="s">
        <v>117</v>
      </c>
      <c r="U88" s="6" t="s">
        <v>117</v>
      </c>
      <c r="V88" s="6" t="s">
        <v>117</v>
      </c>
      <c r="W88" s="6" t="s">
        <v>117</v>
      </c>
      <c r="X88" s="6" t="s">
        <v>117</v>
      </c>
      <c r="Y88" s="6" t="s">
        <v>117</v>
      </c>
      <c r="Z88" s="6" t="s">
        <v>117</v>
      </c>
      <c r="AA88" s="6" t="s">
        <v>117</v>
      </c>
      <c r="AB88" s="6" t="s">
        <v>117</v>
      </c>
      <c r="AC88" s="6" t="s">
        <v>117</v>
      </c>
      <c r="AD88" s="6" t="s">
        <v>117</v>
      </c>
      <c r="AE88" s="6" t="s">
        <v>117</v>
      </c>
      <c r="AF88" s="6" t="s">
        <v>117</v>
      </c>
      <c r="AG88" s="6" t="s">
        <v>117</v>
      </c>
      <c r="AH88" s="6" t="s">
        <v>117</v>
      </c>
      <c r="AI88" s="6" t="s">
        <v>117</v>
      </c>
      <c r="AJ88" s="6" t="s">
        <v>117</v>
      </c>
      <c r="AK88" s="6" t="s">
        <v>117</v>
      </c>
      <c r="AL88" s="6" t="s">
        <v>117</v>
      </c>
      <c r="AM88" s="6" t="s">
        <v>117</v>
      </c>
      <c r="AN88" s="6" t="s">
        <v>117</v>
      </c>
    </row>
    <row r="89" spans="2:40" x14ac:dyDescent="0.25">
      <c r="B89" s="1" t="s">
        <v>15</v>
      </c>
      <c r="C89" s="1" t="s">
        <v>125</v>
      </c>
      <c r="D89" s="1" t="s">
        <v>251</v>
      </c>
      <c r="E89" s="1" t="s">
        <v>191</v>
      </c>
      <c r="F89" s="6" t="s">
        <v>117</v>
      </c>
      <c r="G89" s="6" t="s">
        <v>117</v>
      </c>
      <c r="H89" s="6" t="s">
        <v>117</v>
      </c>
      <c r="I89" s="6" t="s">
        <v>117</v>
      </c>
      <c r="J89" s="6" t="s">
        <v>117</v>
      </c>
      <c r="K89" s="6" t="s">
        <v>117</v>
      </c>
      <c r="L89" s="6" t="s">
        <v>117</v>
      </c>
      <c r="M89" s="6" t="s">
        <v>117</v>
      </c>
      <c r="N89" s="6" t="s">
        <v>117</v>
      </c>
      <c r="O89" s="6" t="s">
        <v>117</v>
      </c>
      <c r="P89" s="6" t="s">
        <v>117</v>
      </c>
      <c r="Q89" s="6" t="s">
        <v>117</v>
      </c>
      <c r="R89" s="6" t="s">
        <v>117</v>
      </c>
      <c r="S89" s="6" t="s">
        <v>117</v>
      </c>
      <c r="T89" s="6" t="s">
        <v>117</v>
      </c>
      <c r="U89" s="6" t="s">
        <v>117</v>
      </c>
      <c r="V89" s="6" t="s">
        <v>117</v>
      </c>
      <c r="W89" s="6" t="s">
        <v>117</v>
      </c>
      <c r="X89" s="6" t="s">
        <v>117</v>
      </c>
      <c r="Y89" s="6" t="s">
        <v>117</v>
      </c>
      <c r="Z89" s="6" t="s">
        <v>117</v>
      </c>
      <c r="AA89" s="6" t="s">
        <v>117</v>
      </c>
      <c r="AB89" s="6" t="s">
        <v>117</v>
      </c>
      <c r="AC89" s="6" t="s">
        <v>117</v>
      </c>
      <c r="AD89" s="6" t="s">
        <v>117</v>
      </c>
      <c r="AE89" s="6" t="s">
        <v>117</v>
      </c>
      <c r="AF89" s="6" t="s">
        <v>117</v>
      </c>
      <c r="AG89" s="6" t="s">
        <v>117</v>
      </c>
      <c r="AH89" s="6" t="s">
        <v>117</v>
      </c>
      <c r="AI89" s="6" t="s">
        <v>117</v>
      </c>
      <c r="AJ89" s="6" t="s">
        <v>117</v>
      </c>
      <c r="AK89" s="6" t="s">
        <v>117</v>
      </c>
      <c r="AL89" s="6" t="s">
        <v>117</v>
      </c>
      <c r="AM89" s="6" t="s">
        <v>117</v>
      </c>
      <c r="AN89" s="6" t="s">
        <v>117</v>
      </c>
    </row>
    <row r="90" spans="2:40" x14ac:dyDescent="0.25">
      <c r="B90" s="1" t="s">
        <v>16</v>
      </c>
      <c r="C90" s="1" t="s">
        <v>125</v>
      </c>
      <c r="D90" s="1" t="s">
        <v>251</v>
      </c>
      <c r="E90" s="1" t="s">
        <v>191</v>
      </c>
      <c r="F90" s="6" t="s">
        <v>117</v>
      </c>
      <c r="G90" s="6" t="s">
        <v>117</v>
      </c>
      <c r="H90" s="6" t="s">
        <v>117</v>
      </c>
      <c r="I90" s="6" t="s">
        <v>117</v>
      </c>
      <c r="J90" s="6" t="s">
        <v>117</v>
      </c>
      <c r="K90" s="6" t="s">
        <v>117</v>
      </c>
      <c r="L90" s="6" t="s">
        <v>117</v>
      </c>
      <c r="M90" s="6" t="s">
        <v>117</v>
      </c>
      <c r="N90" s="6" t="s">
        <v>117</v>
      </c>
      <c r="O90" s="6" t="s">
        <v>117</v>
      </c>
      <c r="P90" s="6" t="s">
        <v>117</v>
      </c>
      <c r="Q90" s="6" t="s">
        <v>117</v>
      </c>
      <c r="R90" s="6" t="s">
        <v>117</v>
      </c>
      <c r="S90" s="6" t="s">
        <v>117</v>
      </c>
      <c r="T90" s="6" t="s">
        <v>117</v>
      </c>
      <c r="U90" s="6" t="s">
        <v>117</v>
      </c>
      <c r="V90" s="6" t="s">
        <v>117</v>
      </c>
      <c r="W90" s="6" t="s">
        <v>117</v>
      </c>
      <c r="X90" s="6" t="s">
        <v>117</v>
      </c>
      <c r="Y90" s="6" t="s">
        <v>117</v>
      </c>
      <c r="Z90" s="6" t="s">
        <v>117</v>
      </c>
      <c r="AA90" s="6" t="s">
        <v>117</v>
      </c>
      <c r="AB90" s="6" t="s">
        <v>117</v>
      </c>
      <c r="AC90" s="6" t="s">
        <v>117</v>
      </c>
      <c r="AD90" s="6" t="s">
        <v>117</v>
      </c>
      <c r="AE90" s="6" t="s">
        <v>117</v>
      </c>
      <c r="AF90" s="6" t="s">
        <v>117</v>
      </c>
      <c r="AG90" s="6" t="s">
        <v>117</v>
      </c>
      <c r="AH90" s="6" t="s">
        <v>117</v>
      </c>
      <c r="AI90" s="6" t="s">
        <v>117</v>
      </c>
      <c r="AJ90" s="6" t="s">
        <v>117</v>
      </c>
      <c r="AK90" s="6" t="s">
        <v>117</v>
      </c>
      <c r="AL90" s="6" t="s">
        <v>117</v>
      </c>
      <c r="AM90" s="6" t="s">
        <v>117</v>
      </c>
      <c r="AN90" s="6" t="s">
        <v>117</v>
      </c>
    </row>
    <row r="91" spans="2:40" x14ac:dyDescent="0.25">
      <c r="B91" s="1" t="s">
        <v>17</v>
      </c>
      <c r="C91" s="1" t="s">
        <v>126</v>
      </c>
      <c r="D91" s="1" t="s">
        <v>251</v>
      </c>
      <c r="E91" s="1" t="s">
        <v>191</v>
      </c>
      <c r="F91" s="6">
        <v>0.08</v>
      </c>
      <c r="G91" s="6">
        <v>0.08</v>
      </c>
      <c r="H91" s="6">
        <v>0.08</v>
      </c>
      <c r="I91" s="6">
        <v>0.08</v>
      </c>
      <c r="J91" s="6">
        <v>0.08</v>
      </c>
      <c r="K91" s="6">
        <v>0.08</v>
      </c>
      <c r="L91" s="6">
        <v>0.08</v>
      </c>
      <c r="M91" s="6">
        <v>0.08</v>
      </c>
      <c r="N91" s="6">
        <v>0.08</v>
      </c>
      <c r="O91" s="6">
        <v>0.08</v>
      </c>
      <c r="P91" s="6">
        <v>0.08</v>
      </c>
      <c r="Q91" s="6">
        <v>0.08</v>
      </c>
      <c r="R91" s="6">
        <v>0.08</v>
      </c>
      <c r="S91" s="6">
        <v>0.08</v>
      </c>
      <c r="T91" s="6">
        <v>0.08</v>
      </c>
      <c r="U91" s="6">
        <v>0.08</v>
      </c>
      <c r="V91" s="6">
        <v>0.08</v>
      </c>
      <c r="W91" s="6">
        <v>0.08</v>
      </c>
      <c r="X91" s="6">
        <v>0.08</v>
      </c>
      <c r="Y91" s="6">
        <v>0.08</v>
      </c>
      <c r="Z91" s="6">
        <v>0.08</v>
      </c>
      <c r="AA91" s="6">
        <v>0.08</v>
      </c>
      <c r="AB91" s="6">
        <v>0.08</v>
      </c>
      <c r="AC91" s="6">
        <v>0.08</v>
      </c>
      <c r="AD91" s="6">
        <v>0.08</v>
      </c>
      <c r="AE91" s="6">
        <v>0.08</v>
      </c>
      <c r="AF91" s="6">
        <v>0.08</v>
      </c>
      <c r="AG91" s="6">
        <v>0.08</v>
      </c>
      <c r="AH91" s="6">
        <v>0.08</v>
      </c>
      <c r="AI91" s="6">
        <v>0.08</v>
      </c>
      <c r="AJ91" s="6">
        <v>0.08</v>
      </c>
      <c r="AK91" s="6">
        <v>0.08</v>
      </c>
      <c r="AL91" s="6">
        <v>0.08</v>
      </c>
      <c r="AM91" s="6">
        <v>0.08</v>
      </c>
      <c r="AN91" s="6">
        <v>0.08</v>
      </c>
    </row>
    <row r="92" spans="2:40" x14ac:dyDescent="0.25"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2:40" s="2" customFormat="1" x14ac:dyDescent="0.25">
      <c r="B93" s="2" t="s">
        <v>30</v>
      </c>
      <c r="C93" s="2" t="s">
        <v>42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2:40" s="2" customFormat="1" x14ac:dyDescent="0.25">
      <c r="B94" s="2" t="s">
        <v>21</v>
      </c>
      <c r="C94" s="2" t="s">
        <v>23</v>
      </c>
      <c r="D94" s="2" t="s">
        <v>28</v>
      </c>
      <c r="E94" s="2" t="s">
        <v>177</v>
      </c>
      <c r="F94" s="3">
        <v>1990</v>
      </c>
      <c r="G94" s="3">
        <v>1991</v>
      </c>
      <c r="H94" s="3">
        <v>1992</v>
      </c>
      <c r="I94" s="3">
        <v>1993</v>
      </c>
      <c r="J94" s="3">
        <v>1994</v>
      </c>
      <c r="K94" s="3">
        <v>1995</v>
      </c>
      <c r="L94" s="3">
        <v>1996</v>
      </c>
      <c r="M94" s="3">
        <v>1997</v>
      </c>
      <c r="N94" s="3">
        <v>1998</v>
      </c>
      <c r="O94" s="3">
        <v>1999</v>
      </c>
      <c r="P94" s="3">
        <v>2000</v>
      </c>
      <c r="Q94" s="3">
        <v>2001</v>
      </c>
      <c r="R94" s="3">
        <v>2002</v>
      </c>
      <c r="S94" s="3">
        <v>2003</v>
      </c>
      <c r="T94" s="3">
        <v>2004</v>
      </c>
      <c r="U94" s="3">
        <v>2005</v>
      </c>
      <c r="V94" s="3">
        <v>2006</v>
      </c>
      <c r="W94" s="3">
        <v>2007</v>
      </c>
      <c r="X94" s="3">
        <v>2008</v>
      </c>
      <c r="Y94" s="3">
        <v>2009</v>
      </c>
      <c r="Z94" s="3">
        <v>2010</v>
      </c>
      <c r="AA94" s="3">
        <v>2011</v>
      </c>
      <c r="AB94" s="3">
        <v>2012</v>
      </c>
      <c r="AC94" s="3">
        <v>2013</v>
      </c>
      <c r="AD94" s="3">
        <v>2014</v>
      </c>
      <c r="AE94" s="3">
        <v>2015</v>
      </c>
      <c r="AF94" s="3">
        <v>2016</v>
      </c>
      <c r="AG94" s="3">
        <v>2017</v>
      </c>
      <c r="AH94" s="3">
        <v>2018</v>
      </c>
      <c r="AI94" s="3">
        <v>2019</v>
      </c>
      <c r="AJ94" s="3">
        <v>2020</v>
      </c>
      <c r="AK94" s="3">
        <v>2021</v>
      </c>
      <c r="AL94" s="3">
        <v>2022</v>
      </c>
      <c r="AM94" s="3">
        <v>2023</v>
      </c>
      <c r="AN94" s="3">
        <v>2024</v>
      </c>
    </row>
    <row r="95" spans="2:40" ht="18" x14ac:dyDescent="0.35">
      <c r="B95" s="1" t="s">
        <v>149</v>
      </c>
      <c r="C95" s="1" t="s">
        <v>33</v>
      </c>
      <c r="D95" s="1" t="s">
        <v>251</v>
      </c>
      <c r="E95" s="1" t="s">
        <v>266</v>
      </c>
      <c r="F95" s="6">
        <v>2139.0986626663062</v>
      </c>
      <c r="G95" s="6">
        <v>2139.0986626663057</v>
      </c>
      <c r="H95" s="6">
        <v>2139.0986626663057</v>
      </c>
      <c r="I95" s="6">
        <v>2139.0986626663057</v>
      </c>
      <c r="J95" s="6">
        <v>2139.0986626663062</v>
      </c>
      <c r="K95" s="6">
        <v>2139.0986626663057</v>
      </c>
      <c r="L95" s="6">
        <v>2139.0986626663057</v>
      </c>
      <c r="M95" s="6">
        <v>2139.0986626663057</v>
      </c>
      <c r="N95" s="6">
        <v>2138.3231655875747</v>
      </c>
      <c r="O95" s="6">
        <v>2135.9227339920826</v>
      </c>
      <c r="P95" s="6">
        <v>2133.1578205866267</v>
      </c>
      <c r="Q95" s="6">
        <v>2035.037898134884</v>
      </c>
      <c r="R95" s="6">
        <v>2049.7321210369196</v>
      </c>
      <c r="S95" s="6">
        <v>2049.5606658974375</v>
      </c>
      <c r="T95" s="6">
        <v>2045.0076819321944</v>
      </c>
      <c r="U95" s="6">
        <v>2047.0388098686092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</row>
    <row r="96" spans="2:40" ht="18" x14ac:dyDescent="0.35">
      <c r="B96" s="1" t="s">
        <v>150</v>
      </c>
      <c r="C96" s="1" t="s">
        <v>33</v>
      </c>
      <c r="D96" s="1" t="s">
        <v>61</v>
      </c>
      <c r="F96" s="6">
        <v>1356.48</v>
      </c>
      <c r="G96" s="6">
        <v>1356.48</v>
      </c>
      <c r="H96" s="6">
        <v>1356.48</v>
      </c>
      <c r="I96" s="6">
        <v>1356.48</v>
      </c>
      <c r="J96" s="6">
        <v>1356.48</v>
      </c>
      <c r="K96" s="6">
        <v>1356.48</v>
      </c>
      <c r="L96" s="6">
        <v>1356.48</v>
      </c>
      <c r="M96" s="6">
        <v>1356.48</v>
      </c>
      <c r="N96" s="6">
        <v>1356.48</v>
      </c>
      <c r="O96" s="6">
        <v>1114.25</v>
      </c>
      <c r="P96" s="6">
        <v>1114.25</v>
      </c>
      <c r="Q96" s="6">
        <v>1114.25</v>
      </c>
      <c r="R96" s="6">
        <v>727.44907856450038</v>
      </c>
      <c r="S96" s="6">
        <v>727.44907856450038</v>
      </c>
      <c r="T96" s="6">
        <v>727.44907856450038</v>
      </c>
      <c r="U96" s="6">
        <v>727.44907856450038</v>
      </c>
      <c r="V96" s="6">
        <v>727.44907856450038</v>
      </c>
      <c r="W96" s="6">
        <v>727.44907856450038</v>
      </c>
      <c r="X96" s="6">
        <v>727.44907856450038</v>
      </c>
      <c r="Y96" s="6">
        <v>727.44907856450038</v>
      </c>
      <c r="Z96" s="6">
        <v>727.44907856450038</v>
      </c>
      <c r="AA96" s="6">
        <v>542.19204655674105</v>
      </c>
      <c r="AB96" s="6">
        <v>633.8506304558681</v>
      </c>
      <c r="AC96" s="6">
        <v>546.55674102812793</v>
      </c>
      <c r="AD96" s="6">
        <v>543.16197866149378</v>
      </c>
      <c r="AE96" s="6">
        <v>543.16197866149378</v>
      </c>
      <c r="AF96" s="6">
        <v>543.16197866149378</v>
      </c>
      <c r="AG96" s="6">
        <v>332.8322017458778</v>
      </c>
      <c r="AH96" s="6">
        <v>372.6964112512124</v>
      </c>
      <c r="AI96" s="6">
        <v>224.53928225024248</v>
      </c>
      <c r="AJ96" s="6">
        <v>224.53928225024248</v>
      </c>
      <c r="AK96" s="6">
        <v>386.0329776915616</v>
      </c>
      <c r="AL96" s="6">
        <v>427.40058195926281</v>
      </c>
      <c r="AM96" s="6">
        <v>396.12027158098931</v>
      </c>
      <c r="AN96" s="6">
        <v>385.20853540252182</v>
      </c>
    </row>
    <row r="97" spans="2:40" x14ac:dyDescent="0.25">
      <c r="B97" s="1" t="s">
        <v>1</v>
      </c>
      <c r="C97" s="1" t="s">
        <v>33</v>
      </c>
      <c r="D97" s="1" t="s">
        <v>251</v>
      </c>
      <c r="E97" s="1" t="s">
        <v>266</v>
      </c>
      <c r="F97" s="6">
        <v>40.498796564922138</v>
      </c>
      <c r="G97" s="6">
        <v>40.498796564922138</v>
      </c>
      <c r="H97" s="6">
        <v>40.498796564922138</v>
      </c>
      <c r="I97" s="6">
        <v>40.498796564922138</v>
      </c>
      <c r="J97" s="6">
        <v>40.498796564922138</v>
      </c>
      <c r="K97" s="6">
        <v>40.498796564922138</v>
      </c>
      <c r="L97" s="6">
        <v>40.498796564922138</v>
      </c>
      <c r="M97" s="6">
        <v>40.498796564922138</v>
      </c>
      <c r="N97" s="6">
        <v>40.498796564922138</v>
      </c>
      <c r="O97" s="6">
        <v>40.498796564922138</v>
      </c>
      <c r="P97" s="6">
        <v>40.498796564922138</v>
      </c>
      <c r="Q97" s="6">
        <v>40.498796564922138</v>
      </c>
      <c r="R97" s="6">
        <v>40.498796564922138</v>
      </c>
      <c r="S97" s="6">
        <v>40.498796564922138</v>
      </c>
      <c r="T97" s="6">
        <v>40.498796564922138</v>
      </c>
      <c r="U97" s="6">
        <v>40.498796564922138</v>
      </c>
      <c r="V97" s="6">
        <v>40.498796564922138</v>
      </c>
      <c r="W97" s="6">
        <v>40.498796564922138</v>
      </c>
      <c r="X97" s="6">
        <v>40.498796564922138</v>
      </c>
      <c r="Y97" s="6">
        <v>40.498796564922138</v>
      </c>
      <c r="Z97" s="6">
        <v>40.498796564922138</v>
      </c>
      <c r="AA97" s="6">
        <v>40.498796564922138</v>
      </c>
      <c r="AB97" s="6">
        <v>40.498796564922138</v>
      </c>
      <c r="AC97" s="6">
        <v>40.498796564922138</v>
      </c>
      <c r="AD97" s="6">
        <v>40.498796564922138</v>
      </c>
      <c r="AE97" s="6">
        <v>40.498796564922138</v>
      </c>
      <c r="AF97" s="6">
        <v>40.498796564922138</v>
      </c>
      <c r="AG97" s="6">
        <v>40.498796564922138</v>
      </c>
      <c r="AH97" s="6">
        <v>40.498796564922138</v>
      </c>
      <c r="AI97" s="6">
        <v>40.498796564922138</v>
      </c>
      <c r="AJ97" s="6">
        <v>40.498796564922138</v>
      </c>
      <c r="AK97" s="6">
        <v>40.498796564922138</v>
      </c>
      <c r="AL97" s="6">
        <v>40.498796564922138</v>
      </c>
      <c r="AM97" s="6">
        <v>40.498796564922138</v>
      </c>
      <c r="AN97" s="6">
        <v>40.498796564922138</v>
      </c>
    </row>
    <row r="98" spans="2:40" x14ac:dyDescent="0.25">
      <c r="B98" s="1" t="s">
        <v>0</v>
      </c>
      <c r="C98" s="1" t="s">
        <v>33</v>
      </c>
      <c r="D98" s="1" t="s">
        <v>251</v>
      </c>
      <c r="E98" s="1" t="s">
        <v>266</v>
      </c>
      <c r="F98" s="6">
        <v>89.000349337283993</v>
      </c>
      <c r="G98" s="6">
        <v>89.000349337283993</v>
      </c>
      <c r="H98" s="6">
        <v>89.000349337283993</v>
      </c>
      <c r="I98" s="6">
        <v>89.000349337283993</v>
      </c>
      <c r="J98" s="6">
        <v>89.000349337283993</v>
      </c>
      <c r="K98" s="6">
        <v>89.000349337283993</v>
      </c>
      <c r="L98" s="6">
        <v>89.000349337283993</v>
      </c>
      <c r="M98" s="6">
        <v>89.000349337283993</v>
      </c>
      <c r="N98" s="6">
        <v>89.000349337283993</v>
      </c>
      <c r="O98" s="6">
        <v>89.000349337283993</v>
      </c>
      <c r="P98" s="6">
        <v>89.000349337283993</v>
      </c>
      <c r="Q98" s="6">
        <v>89.000349337283993</v>
      </c>
      <c r="R98" s="6">
        <v>89.000349337283993</v>
      </c>
      <c r="S98" s="6">
        <v>89.000349337283993</v>
      </c>
      <c r="T98" s="6">
        <v>89.000349337283993</v>
      </c>
      <c r="U98" s="6">
        <v>89.000349337283993</v>
      </c>
      <c r="V98" s="6">
        <v>89.000349337283993</v>
      </c>
      <c r="W98" s="6">
        <v>89.000349337283993</v>
      </c>
      <c r="X98" s="6">
        <v>89.000349337283993</v>
      </c>
      <c r="Y98" s="6">
        <v>89.000349337283993</v>
      </c>
      <c r="Z98" s="6">
        <v>89.000349337283993</v>
      </c>
      <c r="AA98" s="6">
        <v>89.000349337283993</v>
      </c>
      <c r="AB98" s="6">
        <v>89.000349337283993</v>
      </c>
      <c r="AC98" s="6">
        <v>89.000349337283993</v>
      </c>
      <c r="AD98" s="6">
        <v>89.000349337283993</v>
      </c>
      <c r="AE98" s="6">
        <v>89.000349337283993</v>
      </c>
      <c r="AF98" s="6">
        <v>89.000349337283993</v>
      </c>
      <c r="AG98" s="6">
        <v>89.000349337283993</v>
      </c>
      <c r="AH98" s="6">
        <v>89.000349337283993</v>
      </c>
      <c r="AI98" s="6">
        <v>89.000349337283993</v>
      </c>
      <c r="AJ98" s="6">
        <v>89.000349337283993</v>
      </c>
      <c r="AK98" s="6">
        <v>89.000349337283993</v>
      </c>
      <c r="AL98" s="6">
        <v>89.000349337283993</v>
      </c>
      <c r="AM98" s="6">
        <v>89.000349337283993</v>
      </c>
      <c r="AN98" s="6">
        <v>89.000349337283993</v>
      </c>
    </row>
    <row r="99" spans="2:40" ht="18" x14ac:dyDescent="0.35">
      <c r="B99" s="1" t="s">
        <v>151</v>
      </c>
      <c r="D99" s="1" t="s">
        <v>251</v>
      </c>
      <c r="E99" s="1" t="s">
        <v>192</v>
      </c>
      <c r="F99" s="6" t="s">
        <v>117</v>
      </c>
      <c r="G99" s="6" t="s">
        <v>117</v>
      </c>
      <c r="H99" s="6" t="s">
        <v>117</v>
      </c>
      <c r="I99" s="6" t="s">
        <v>117</v>
      </c>
      <c r="J99" s="6" t="s">
        <v>117</v>
      </c>
      <c r="K99" s="6" t="s">
        <v>117</v>
      </c>
      <c r="L99" s="6" t="s">
        <v>117</v>
      </c>
      <c r="M99" s="6" t="s">
        <v>117</v>
      </c>
      <c r="N99" s="6" t="s">
        <v>117</v>
      </c>
      <c r="O99" s="6" t="s">
        <v>117</v>
      </c>
      <c r="P99" s="6" t="s">
        <v>117</v>
      </c>
      <c r="Q99" s="6" t="s">
        <v>117</v>
      </c>
      <c r="R99" s="6" t="s">
        <v>117</v>
      </c>
      <c r="S99" s="6" t="s">
        <v>117</v>
      </c>
      <c r="T99" s="6" t="s">
        <v>117</v>
      </c>
      <c r="U99" s="6" t="s">
        <v>117</v>
      </c>
      <c r="V99" s="6" t="s">
        <v>117</v>
      </c>
      <c r="W99" s="6" t="s">
        <v>117</v>
      </c>
      <c r="X99" s="6" t="s">
        <v>117</v>
      </c>
      <c r="Y99" s="6" t="s">
        <v>117</v>
      </c>
      <c r="Z99" s="6" t="s">
        <v>117</v>
      </c>
      <c r="AA99" s="6" t="s">
        <v>117</v>
      </c>
      <c r="AB99" s="6" t="s">
        <v>117</v>
      </c>
      <c r="AC99" s="6" t="s">
        <v>117</v>
      </c>
      <c r="AD99" s="6" t="s">
        <v>117</v>
      </c>
      <c r="AE99" s="6" t="s">
        <v>117</v>
      </c>
      <c r="AF99" s="6" t="s">
        <v>117</v>
      </c>
      <c r="AG99" s="6" t="s">
        <v>117</v>
      </c>
      <c r="AH99" s="6" t="s">
        <v>117</v>
      </c>
      <c r="AI99" s="6" t="s">
        <v>117</v>
      </c>
      <c r="AJ99" s="6" t="s">
        <v>117</v>
      </c>
      <c r="AK99" s="6" t="s">
        <v>117</v>
      </c>
      <c r="AL99" s="6" t="s">
        <v>117</v>
      </c>
      <c r="AM99" s="6" t="s">
        <v>117</v>
      </c>
      <c r="AN99" s="6" t="s">
        <v>117</v>
      </c>
    </row>
    <row r="100" spans="2:40" x14ac:dyDescent="0.25">
      <c r="B100" s="1" t="s">
        <v>2</v>
      </c>
      <c r="C100" s="1" t="s">
        <v>33</v>
      </c>
      <c r="D100" s="1" t="s">
        <v>251</v>
      </c>
      <c r="E100" s="1" t="s">
        <v>266</v>
      </c>
      <c r="F100" s="6">
        <v>126.07098931690452</v>
      </c>
      <c r="G100" s="6">
        <v>126.0709893169045</v>
      </c>
      <c r="H100" s="6">
        <v>126.07098931690452</v>
      </c>
      <c r="I100" s="6">
        <v>126.07098931690452</v>
      </c>
      <c r="J100" s="6">
        <v>126.0709893169045</v>
      </c>
      <c r="K100" s="6">
        <v>126.07098931690449</v>
      </c>
      <c r="L100" s="6">
        <v>126.07098931690452</v>
      </c>
      <c r="M100" s="6">
        <v>126.07098931690449</v>
      </c>
      <c r="N100" s="6">
        <v>126.06835936931471</v>
      </c>
      <c r="O100" s="6">
        <v>126.07246648954175</v>
      </c>
      <c r="P100" s="6">
        <v>126.07341512668724</v>
      </c>
      <c r="Q100" s="6">
        <v>126.07119797126001</v>
      </c>
      <c r="R100" s="6">
        <v>126.07976684469764</v>
      </c>
      <c r="S100" s="6">
        <v>126.08017807230786</v>
      </c>
      <c r="T100" s="6">
        <v>126.05740027587956</v>
      </c>
      <c r="U100" s="6">
        <v>126.05842672301895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</row>
    <row r="101" spans="2:40" ht="18" x14ac:dyDescent="0.35">
      <c r="B101" s="1" t="s">
        <v>152</v>
      </c>
      <c r="C101" s="1" t="s">
        <v>33</v>
      </c>
      <c r="D101" s="1" t="s">
        <v>251</v>
      </c>
      <c r="E101" s="1" t="s">
        <v>266</v>
      </c>
      <c r="F101" s="6">
        <v>126.07098931690452</v>
      </c>
      <c r="G101" s="6">
        <v>126.0709893169045</v>
      </c>
      <c r="H101" s="6">
        <v>126.07098931690452</v>
      </c>
      <c r="I101" s="6">
        <v>126.07098931690452</v>
      </c>
      <c r="J101" s="6">
        <v>126.0709893169045</v>
      </c>
      <c r="K101" s="6">
        <v>126.07098931690449</v>
      </c>
      <c r="L101" s="6">
        <v>126.07098931690452</v>
      </c>
      <c r="M101" s="6">
        <v>126.07098931690449</v>
      </c>
      <c r="N101" s="6">
        <v>126.06835936931471</v>
      </c>
      <c r="O101" s="6">
        <v>126.07246648954175</v>
      </c>
      <c r="P101" s="6">
        <v>126.07341512668724</v>
      </c>
      <c r="Q101" s="6">
        <v>126.07119797126001</v>
      </c>
      <c r="R101" s="6">
        <v>126.07976684469764</v>
      </c>
      <c r="S101" s="6">
        <v>126.08017807230786</v>
      </c>
      <c r="T101" s="6">
        <v>126.05740027587956</v>
      </c>
      <c r="U101" s="6">
        <v>126.05842672301895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</row>
    <row r="102" spans="2:40" ht="18" x14ac:dyDescent="0.35">
      <c r="B102" s="1" t="s">
        <v>153</v>
      </c>
      <c r="C102" s="1" t="s">
        <v>33</v>
      </c>
      <c r="D102" s="1" t="s">
        <v>251</v>
      </c>
      <c r="E102" s="1" t="s">
        <v>266</v>
      </c>
      <c r="F102" s="6">
        <v>107.16697852895109</v>
      </c>
      <c r="G102" s="6">
        <v>107.16697852895106</v>
      </c>
      <c r="H102" s="6">
        <v>107.16697852895109</v>
      </c>
      <c r="I102" s="6">
        <v>107.16697852895109</v>
      </c>
      <c r="J102" s="6">
        <v>107.16697852895108</v>
      </c>
      <c r="K102" s="6">
        <v>107.16697852895105</v>
      </c>
      <c r="L102" s="6">
        <v>107.16697852895109</v>
      </c>
      <c r="M102" s="6">
        <v>107.16697852895105</v>
      </c>
      <c r="N102" s="6">
        <v>107.16480409731447</v>
      </c>
      <c r="O102" s="6">
        <v>107.1684022738195</v>
      </c>
      <c r="P102" s="6">
        <v>107.16935678202884</v>
      </c>
      <c r="Q102" s="6">
        <v>107.16753469839213</v>
      </c>
      <c r="R102" s="6">
        <v>107.17409539955577</v>
      </c>
      <c r="S102" s="6">
        <v>107.17444674433114</v>
      </c>
      <c r="T102" s="6">
        <v>107.15548779811245</v>
      </c>
      <c r="U102" s="6">
        <v>107.15626028860085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</row>
    <row r="103" spans="2:40" x14ac:dyDescent="0.25">
      <c r="B103" s="1" t="s">
        <v>116</v>
      </c>
      <c r="C103" s="1" t="s">
        <v>121</v>
      </c>
      <c r="D103" s="1" t="s">
        <v>251</v>
      </c>
      <c r="E103" s="1" t="s">
        <v>266</v>
      </c>
      <c r="F103" s="6">
        <v>0.12</v>
      </c>
      <c r="G103" s="6">
        <v>0.12</v>
      </c>
      <c r="H103" s="6">
        <v>0.12</v>
      </c>
      <c r="I103" s="6">
        <v>0.12</v>
      </c>
      <c r="J103" s="6">
        <v>0.12</v>
      </c>
      <c r="K103" s="6">
        <v>0.12</v>
      </c>
      <c r="L103" s="6">
        <v>0.12</v>
      </c>
      <c r="M103" s="6">
        <v>0.12</v>
      </c>
      <c r="N103" s="6">
        <v>0.12</v>
      </c>
      <c r="O103" s="6">
        <v>0.12</v>
      </c>
      <c r="P103" s="6">
        <v>0.12</v>
      </c>
      <c r="Q103" s="6">
        <v>0.12</v>
      </c>
      <c r="R103" s="6">
        <v>0.12</v>
      </c>
      <c r="S103" s="6">
        <v>0.12</v>
      </c>
      <c r="T103" s="6">
        <v>0.12</v>
      </c>
      <c r="U103" s="6">
        <v>0.12</v>
      </c>
      <c r="V103" s="6">
        <v>0.12</v>
      </c>
      <c r="W103" s="6">
        <v>0.12</v>
      </c>
      <c r="X103" s="6">
        <v>0.12</v>
      </c>
      <c r="Y103" s="6">
        <v>0.12</v>
      </c>
      <c r="Z103" s="6">
        <v>0.12</v>
      </c>
      <c r="AA103" s="6">
        <v>0.12</v>
      </c>
      <c r="AB103" s="6">
        <v>0.12</v>
      </c>
      <c r="AC103" s="6">
        <v>0.12</v>
      </c>
      <c r="AD103" s="6">
        <v>0.12</v>
      </c>
      <c r="AE103" s="6">
        <v>0.12</v>
      </c>
      <c r="AF103" s="6">
        <v>0.12</v>
      </c>
      <c r="AG103" s="6">
        <v>0.12</v>
      </c>
      <c r="AH103" s="6">
        <v>0.12</v>
      </c>
      <c r="AI103" s="6">
        <v>0.12</v>
      </c>
      <c r="AJ103" s="6">
        <v>0.12</v>
      </c>
      <c r="AK103" s="6">
        <v>0.12</v>
      </c>
      <c r="AL103" s="6">
        <v>0.12</v>
      </c>
      <c r="AM103" s="6">
        <v>0.12</v>
      </c>
      <c r="AN103" s="6">
        <v>0.12</v>
      </c>
    </row>
    <row r="104" spans="2:40" x14ac:dyDescent="0.25">
      <c r="B104" s="1" t="s">
        <v>3</v>
      </c>
      <c r="C104" s="1" t="s">
        <v>125</v>
      </c>
      <c r="D104" s="1" t="s">
        <v>251</v>
      </c>
      <c r="E104" s="1" t="s">
        <v>192</v>
      </c>
      <c r="F104" s="6">
        <v>0.18</v>
      </c>
      <c r="G104" s="6">
        <v>0.18</v>
      </c>
      <c r="H104" s="6">
        <v>0.18</v>
      </c>
      <c r="I104" s="6">
        <v>0.18</v>
      </c>
      <c r="J104" s="6">
        <v>0.18</v>
      </c>
      <c r="K104" s="6">
        <v>0.18</v>
      </c>
      <c r="L104" s="6">
        <v>0.18</v>
      </c>
      <c r="M104" s="6">
        <v>0.18</v>
      </c>
      <c r="N104" s="6">
        <v>0.18</v>
      </c>
      <c r="O104" s="6">
        <v>0.18</v>
      </c>
      <c r="P104" s="6">
        <v>0.18</v>
      </c>
      <c r="Q104" s="6">
        <v>0.18</v>
      </c>
      <c r="R104" s="6">
        <v>0.18</v>
      </c>
      <c r="S104" s="6">
        <v>0.18</v>
      </c>
      <c r="T104" s="6">
        <v>0.18</v>
      </c>
      <c r="U104" s="6">
        <v>0.18</v>
      </c>
      <c r="V104" s="6">
        <v>0.18</v>
      </c>
      <c r="W104" s="6">
        <v>0.18</v>
      </c>
      <c r="X104" s="6">
        <v>0.18</v>
      </c>
      <c r="Y104" s="6">
        <v>0.18</v>
      </c>
      <c r="Z104" s="6">
        <v>0.18</v>
      </c>
      <c r="AA104" s="6">
        <v>0.18</v>
      </c>
      <c r="AB104" s="6">
        <v>0.18</v>
      </c>
      <c r="AC104" s="6">
        <v>0.18</v>
      </c>
      <c r="AD104" s="6">
        <v>0.18</v>
      </c>
      <c r="AE104" s="6">
        <v>0.18</v>
      </c>
      <c r="AF104" s="6">
        <v>0.18</v>
      </c>
      <c r="AG104" s="6">
        <v>0.18</v>
      </c>
      <c r="AH104" s="6">
        <v>0.18</v>
      </c>
      <c r="AI104" s="6">
        <v>0.18</v>
      </c>
      <c r="AJ104" s="6">
        <v>0.18</v>
      </c>
      <c r="AK104" s="6">
        <v>0.18</v>
      </c>
      <c r="AL104" s="6">
        <v>0.18</v>
      </c>
      <c r="AM104" s="6">
        <v>0.18</v>
      </c>
      <c r="AN104" s="6">
        <v>0.18</v>
      </c>
    </row>
    <row r="105" spans="2:40" x14ac:dyDescent="0.25">
      <c r="B105" s="1" t="s">
        <v>4</v>
      </c>
      <c r="C105" s="1" t="s">
        <v>125</v>
      </c>
      <c r="D105" s="1" t="s">
        <v>251</v>
      </c>
      <c r="E105" s="1" t="s">
        <v>192</v>
      </c>
      <c r="F105" s="6">
        <v>0.02</v>
      </c>
      <c r="G105" s="6">
        <v>0.02</v>
      </c>
      <c r="H105" s="6">
        <v>0.02</v>
      </c>
      <c r="I105" s="6">
        <v>0.02</v>
      </c>
      <c r="J105" s="6">
        <v>0.02</v>
      </c>
      <c r="K105" s="6">
        <v>0.02</v>
      </c>
      <c r="L105" s="6">
        <v>0.02</v>
      </c>
      <c r="M105" s="6">
        <v>0.02</v>
      </c>
      <c r="N105" s="6">
        <v>0.02</v>
      </c>
      <c r="O105" s="6">
        <v>0.02</v>
      </c>
      <c r="P105" s="6">
        <v>0.02</v>
      </c>
      <c r="Q105" s="6">
        <v>0.02</v>
      </c>
      <c r="R105" s="6">
        <v>0.02</v>
      </c>
      <c r="S105" s="6">
        <v>0.02</v>
      </c>
      <c r="T105" s="6">
        <v>0.02</v>
      </c>
      <c r="U105" s="6">
        <v>0.02</v>
      </c>
      <c r="V105" s="6">
        <v>0.02</v>
      </c>
      <c r="W105" s="6">
        <v>0.02</v>
      </c>
      <c r="X105" s="6">
        <v>0.02</v>
      </c>
      <c r="Y105" s="6">
        <v>0.02</v>
      </c>
      <c r="Z105" s="6">
        <v>0.02</v>
      </c>
      <c r="AA105" s="6">
        <v>0.02</v>
      </c>
      <c r="AB105" s="6">
        <v>0.02</v>
      </c>
      <c r="AC105" s="6">
        <v>0.02</v>
      </c>
      <c r="AD105" s="6">
        <v>0.02</v>
      </c>
      <c r="AE105" s="6">
        <v>0.02</v>
      </c>
      <c r="AF105" s="6">
        <v>0.02</v>
      </c>
      <c r="AG105" s="6">
        <v>0.02</v>
      </c>
      <c r="AH105" s="6">
        <v>0.02</v>
      </c>
      <c r="AI105" s="6">
        <v>0.02</v>
      </c>
      <c r="AJ105" s="6">
        <v>0.02</v>
      </c>
      <c r="AK105" s="6">
        <v>0.02</v>
      </c>
      <c r="AL105" s="6">
        <v>0.02</v>
      </c>
      <c r="AM105" s="6">
        <v>0.02</v>
      </c>
      <c r="AN105" s="6">
        <v>0.02</v>
      </c>
    </row>
    <row r="106" spans="2:40" x14ac:dyDescent="0.25">
      <c r="B106" s="1" t="s">
        <v>5</v>
      </c>
      <c r="C106" s="1" t="s">
        <v>125</v>
      </c>
      <c r="D106" s="1" t="s">
        <v>251</v>
      </c>
      <c r="E106" s="1" t="s">
        <v>192</v>
      </c>
      <c r="F106" s="6">
        <v>0.02</v>
      </c>
      <c r="G106" s="6">
        <v>0.02</v>
      </c>
      <c r="H106" s="6">
        <v>0.02</v>
      </c>
      <c r="I106" s="6">
        <v>0.02</v>
      </c>
      <c r="J106" s="6">
        <v>0.02</v>
      </c>
      <c r="K106" s="6">
        <v>0.02</v>
      </c>
      <c r="L106" s="6">
        <v>0.02</v>
      </c>
      <c r="M106" s="6">
        <v>0.02</v>
      </c>
      <c r="N106" s="6">
        <v>0.02</v>
      </c>
      <c r="O106" s="6">
        <v>0.02</v>
      </c>
      <c r="P106" s="6">
        <v>0.02</v>
      </c>
      <c r="Q106" s="6">
        <v>0.02</v>
      </c>
      <c r="R106" s="6">
        <v>0.02</v>
      </c>
      <c r="S106" s="6">
        <v>0.02</v>
      </c>
      <c r="T106" s="6">
        <v>0.02</v>
      </c>
      <c r="U106" s="6">
        <v>0.02</v>
      </c>
      <c r="V106" s="6">
        <v>0.02</v>
      </c>
      <c r="W106" s="6">
        <v>0.02</v>
      </c>
      <c r="X106" s="6">
        <v>0.02</v>
      </c>
      <c r="Y106" s="6">
        <v>0.02</v>
      </c>
      <c r="Z106" s="6">
        <v>0.02</v>
      </c>
      <c r="AA106" s="6">
        <v>0.02</v>
      </c>
      <c r="AB106" s="6">
        <v>0.02</v>
      </c>
      <c r="AC106" s="6">
        <v>0.02</v>
      </c>
      <c r="AD106" s="6">
        <v>0.02</v>
      </c>
      <c r="AE106" s="6">
        <v>0.02</v>
      </c>
      <c r="AF106" s="6">
        <v>0.02</v>
      </c>
      <c r="AG106" s="6">
        <v>0.02</v>
      </c>
      <c r="AH106" s="6">
        <v>0.02</v>
      </c>
      <c r="AI106" s="6">
        <v>0.02</v>
      </c>
      <c r="AJ106" s="6">
        <v>0.02</v>
      </c>
      <c r="AK106" s="6">
        <v>0.02</v>
      </c>
      <c r="AL106" s="6">
        <v>0.02</v>
      </c>
      <c r="AM106" s="6">
        <v>0.02</v>
      </c>
      <c r="AN106" s="6">
        <v>0.02</v>
      </c>
    </row>
    <row r="107" spans="2:40" x14ac:dyDescent="0.25">
      <c r="B107" s="1" t="s">
        <v>6</v>
      </c>
      <c r="C107" s="1" t="s">
        <v>125</v>
      </c>
      <c r="D107" s="1" t="s">
        <v>251</v>
      </c>
      <c r="E107" s="1" t="s">
        <v>192</v>
      </c>
      <c r="F107" s="6">
        <v>0.68</v>
      </c>
      <c r="G107" s="6">
        <v>0.68</v>
      </c>
      <c r="H107" s="6">
        <v>0.68</v>
      </c>
      <c r="I107" s="6">
        <v>0.68</v>
      </c>
      <c r="J107" s="6">
        <v>0.68</v>
      </c>
      <c r="K107" s="6">
        <v>0.68</v>
      </c>
      <c r="L107" s="6">
        <v>0.68</v>
      </c>
      <c r="M107" s="6">
        <v>0.68</v>
      </c>
      <c r="N107" s="6">
        <v>0.68</v>
      </c>
      <c r="O107" s="6">
        <v>0.68</v>
      </c>
      <c r="P107" s="6">
        <v>0.68</v>
      </c>
      <c r="Q107" s="6">
        <v>0.68</v>
      </c>
      <c r="R107" s="6">
        <v>0.68</v>
      </c>
      <c r="S107" s="6">
        <v>0.68</v>
      </c>
      <c r="T107" s="6">
        <v>0.68</v>
      </c>
      <c r="U107" s="6">
        <v>0.68</v>
      </c>
      <c r="V107" s="6">
        <v>0.68</v>
      </c>
      <c r="W107" s="6">
        <v>0.68</v>
      </c>
      <c r="X107" s="6">
        <v>0.68</v>
      </c>
      <c r="Y107" s="6">
        <v>0.68</v>
      </c>
      <c r="Z107" s="6">
        <v>0.68</v>
      </c>
      <c r="AA107" s="6">
        <v>0.68</v>
      </c>
      <c r="AB107" s="6">
        <v>0.68</v>
      </c>
      <c r="AC107" s="6">
        <v>0.68</v>
      </c>
      <c r="AD107" s="6">
        <v>0.68</v>
      </c>
      <c r="AE107" s="6">
        <v>0.68</v>
      </c>
      <c r="AF107" s="6">
        <v>0.68</v>
      </c>
      <c r="AG107" s="6">
        <v>0.68</v>
      </c>
      <c r="AH107" s="6">
        <v>0.68</v>
      </c>
      <c r="AI107" s="6">
        <v>0.68</v>
      </c>
      <c r="AJ107" s="6">
        <v>0.68</v>
      </c>
      <c r="AK107" s="6">
        <v>0.68</v>
      </c>
      <c r="AL107" s="6">
        <v>0.68</v>
      </c>
      <c r="AM107" s="6">
        <v>0.68</v>
      </c>
      <c r="AN107" s="6">
        <v>0.68</v>
      </c>
    </row>
    <row r="108" spans="2:40" x14ac:dyDescent="0.25">
      <c r="B108" s="1" t="s">
        <v>7</v>
      </c>
      <c r="C108" s="1" t="s">
        <v>125</v>
      </c>
      <c r="D108" s="1" t="s">
        <v>251</v>
      </c>
      <c r="E108" s="1" t="s">
        <v>192</v>
      </c>
      <c r="F108" s="6">
        <v>0.72</v>
      </c>
      <c r="G108" s="6">
        <v>0.72</v>
      </c>
      <c r="H108" s="6">
        <v>0.72</v>
      </c>
      <c r="I108" s="6">
        <v>0.72</v>
      </c>
      <c r="J108" s="6">
        <v>0.72</v>
      </c>
      <c r="K108" s="6">
        <v>0.72</v>
      </c>
      <c r="L108" s="6">
        <v>0.72</v>
      </c>
      <c r="M108" s="6">
        <v>0.72</v>
      </c>
      <c r="N108" s="6">
        <v>0.72</v>
      </c>
      <c r="O108" s="6">
        <v>0.72</v>
      </c>
      <c r="P108" s="6">
        <v>0.72</v>
      </c>
      <c r="Q108" s="6">
        <v>0.72</v>
      </c>
      <c r="R108" s="6">
        <v>0.72</v>
      </c>
      <c r="S108" s="6">
        <v>0.72</v>
      </c>
      <c r="T108" s="6">
        <v>0.72</v>
      </c>
      <c r="U108" s="6">
        <v>0.72</v>
      </c>
      <c r="V108" s="6">
        <v>0.72</v>
      </c>
      <c r="W108" s="6">
        <v>0.72</v>
      </c>
      <c r="X108" s="6">
        <v>0.72</v>
      </c>
      <c r="Y108" s="6">
        <v>0.72</v>
      </c>
      <c r="Z108" s="6">
        <v>0.72</v>
      </c>
      <c r="AA108" s="6">
        <v>0.72</v>
      </c>
      <c r="AB108" s="6">
        <v>0.72</v>
      </c>
      <c r="AC108" s="6">
        <v>0.72</v>
      </c>
      <c r="AD108" s="6">
        <v>0.72</v>
      </c>
      <c r="AE108" s="6">
        <v>0.72</v>
      </c>
      <c r="AF108" s="6">
        <v>0.72</v>
      </c>
      <c r="AG108" s="6">
        <v>0.72</v>
      </c>
      <c r="AH108" s="6">
        <v>0.72</v>
      </c>
      <c r="AI108" s="6">
        <v>0.72</v>
      </c>
      <c r="AJ108" s="6">
        <v>0.72</v>
      </c>
      <c r="AK108" s="6">
        <v>0.72</v>
      </c>
      <c r="AL108" s="6">
        <v>0.72</v>
      </c>
      <c r="AM108" s="6">
        <v>0.72</v>
      </c>
      <c r="AN108" s="6">
        <v>0.72</v>
      </c>
    </row>
    <row r="109" spans="2:40" x14ac:dyDescent="0.25">
      <c r="B109" s="1" t="s">
        <v>8</v>
      </c>
      <c r="C109" s="1" t="s">
        <v>125</v>
      </c>
      <c r="D109" s="1" t="s">
        <v>251</v>
      </c>
      <c r="E109" s="1" t="s">
        <v>192</v>
      </c>
      <c r="F109" s="6">
        <v>1.25</v>
      </c>
      <c r="G109" s="6">
        <v>1.25</v>
      </c>
      <c r="H109" s="6">
        <v>1.25</v>
      </c>
      <c r="I109" s="6">
        <v>1.25</v>
      </c>
      <c r="J109" s="6">
        <v>1.25</v>
      </c>
      <c r="K109" s="6">
        <v>1.25</v>
      </c>
      <c r="L109" s="6">
        <v>1.25</v>
      </c>
      <c r="M109" s="6">
        <v>1.25</v>
      </c>
      <c r="N109" s="6">
        <v>1.25</v>
      </c>
      <c r="O109" s="6">
        <v>1.25</v>
      </c>
      <c r="P109" s="6">
        <v>1.25</v>
      </c>
      <c r="Q109" s="6">
        <v>1.25</v>
      </c>
      <c r="R109" s="6">
        <v>1.25</v>
      </c>
      <c r="S109" s="6">
        <v>1.25</v>
      </c>
      <c r="T109" s="6">
        <v>1.25</v>
      </c>
      <c r="U109" s="6">
        <v>1.25</v>
      </c>
      <c r="V109" s="6">
        <v>1.25</v>
      </c>
      <c r="W109" s="6">
        <v>1.25</v>
      </c>
      <c r="X109" s="6">
        <v>1.25</v>
      </c>
      <c r="Y109" s="6">
        <v>1.25</v>
      </c>
      <c r="Z109" s="6">
        <v>1.25</v>
      </c>
      <c r="AA109" s="6">
        <v>1.25</v>
      </c>
      <c r="AB109" s="6">
        <v>1.25</v>
      </c>
      <c r="AC109" s="6">
        <v>1.25</v>
      </c>
      <c r="AD109" s="6">
        <v>1.25</v>
      </c>
      <c r="AE109" s="6">
        <v>1.25</v>
      </c>
      <c r="AF109" s="6">
        <v>1.25</v>
      </c>
      <c r="AG109" s="6">
        <v>1.25</v>
      </c>
      <c r="AH109" s="6">
        <v>1.25</v>
      </c>
      <c r="AI109" s="6">
        <v>1.25</v>
      </c>
      <c r="AJ109" s="6">
        <v>1.25</v>
      </c>
      <c r="AK109" s="6">
        <v>1.25</v>
      </c>
      <c r="AL109" s="6">
        <v>1.25</v>
      </c>
      <c r="AM109" s="6">
        <v>1.25</v>
      </c>
      <c r="AN109" s="6">
        <v>1.25</v>
      </c>
    </row>
    <row r="110" spans="2:40" x14ac:dyDescent="0.25">
      <c r="B110" s="1" t="s">
        <v>9</v>
      </c>
      <c r="C110" s="1" t="s">
        <v>125</v>
      </c>
      <c r="D110" s="1" t="s">
        <v>251</v>
      </c>
      <c r="E110" s="1" t="s">
        <v>192</v>
      </c>
      <c r="F110" s="10">
        <v>32</v>
      </c>
      <c r="G110" s="10">
        <v>32</v>
      </c>
      <c r="H110" s="10">
        <v>32</v>
      </c>
      <c r="I110" s="10">
        <v>32</v>
      </c>
      <c r="J110" s="10">
        <v>32</v>
      </c>
      <c r="K110" s="10">
        <v>32</v>
      </c>
      <c r="L110" s="10">
        <v>32</v>
      </c>
      <c r="M110" s="10">
        <v>32</v>
      </c>
      <c r="N110" s="10">
        <v>32</v>
      </c>
      <c r="O110" s="10">
        <v>32</v>
      </c>
      <c r="P110" s="10">
        <v>32</v>
      </c>
      <c r="Q110" s="10">
        <v>32</v>
      </c>
      <c r="R110" s="10">
        <v>32</v>
      </c>
      <c r="S110" s="10">
        <v>32</v>
      </c>
      <c r="T110" s="10">
        <v>32</v>
      </c>
      <c r="U110" s="10">
        <v>32</v>
      </c>
      <c r="V110" s="10">
        <v>32</v>
      </c>
      <c r="W110" s="10">
        <v>32</v>
      </c>
      <c r="X110" s="10">
        <v>32</v>
      </c>
      <c r="Y110" s="10">
        <v>32</v>
      </c>
      <c r="Z110" s="10">
        <v>32</v>
      </c>
      <c r="AA110" s="10">
        <v>32</v>
      </c>
      <c r="AB110" s="10">
        <v>32</v>
      </c>
      <c r="AC110" s="10">
        <v>32</v>
      </c>
      <c r="AD110" s="10">
        <v>32</v>
      </c>
      <c r="AE110" s="10">
        <v>32</v>
      </c>
      <c r="AF110" s="10">
        <v>32</v>
      </c>
      <c r="AG110" s="10">
        <v>32</v>
      </c>
      <c r="AH110" s="10">
        <v>32</v>
      </c>
      <c r="AI110" s="10">
        <v>32</v>
      </c>
      <c r="AJ110" s="10">
        <v>32</v>
      </c>
      <c r="AK110" s="10">
        <v>32</v>
      </c>
      <c r="AL110" s="10">
        <v>32</v>
      </c>
      <c r="AM110" s="10">
        <v>32</v>
      </c>
      <c r="AN110" s="10">
        <v>32</v>
      </c>
    </row>
    <row r="111" spans="2:40" x14ac:dyDescent="0.25">
      <c r="B111" s="1" t="s">
        <v>10</v>
      </c>
      <c r="C111" s="1" t="s">
        <v>125</v>
      </c>
      <c r="D111" s="1" t="s">
        <v>251</v>
      </c>
      <c r="E111" s="1" t="s">
        <v>192</v>
      </c>
      <c r="F111" s="6">
        <v>0.21</v>
      </c>
      <c r="G111" s="6">
        <v>0.21</v>
      </c>
      <c r="H111" s="6">
        <v>0.21</v>
      </c>
      <c r="I111" s="6">
        <v>0.21</v>
      </c>
      <c r="J111" s="6">
        <v>0.21</v>
      </c>
      <c r="K111" s="6">
        <v>0.21</v>
      </c>
      <c r="L111" s="6">
        <v>0.21</v>
      </c>
      <c r="M111" s="6">
        <v>0.21</v>
      </c>
      <c r="N111" s="6">
        <v>0.21</v>
      </c>
      <c r="O111" s="6">
        <v>0.21</v>
      </c>
      <c r="P111" s="6">
        <v>0.21</v>
      </c>
      <c r="Q111" s="6">
        <v>0.21</v>
      </c>
      <c r="R111" s="6">
        <v>0.21</v>
      </c>
      <c r="S111" s="6">
        <v>0.21</v>
      </c>
      <c r="T111" s="6">
        <v>0.21</v>
      </c>
      <c r="U111" s="6">
        <v>0.21</v>
      </c>
      <c r="V111" s="6">
        <v>0.21</v>
      </c>
      <c r="W111" s="6">
        <v>0.21</v>
      </c>
      <c r="X111" s="6">
        <v>0.21</v>
      </c>
      <c r="Y111" s="6">
        <v>0.21</v>
      </c>
      <c r="Z111" s="6">
        <v>0.21</v>
      </c>
      <c r="AA111" s="6">
        <v>0.21</v>
      </c>
      <c r="AB111" s="6">
        <v>0.21</v>
      </c>
      <c r="AC111" s="6">
        <v>0.21</v>
      </c>
      <c r="AD111" s="6">
        <v>0.21</v>
      </c>
      <c r="AE111" s="6">
        <v>0.21</v>
      </c>
      <c r="AF111" s="6">
        <v>0.21</v>
      </c>
      <c r="AG111" s="6">
        <v>0.21</v>
      </c>
      <c r="AH111" s="6">
        <v>0.21</v>
      </c>
      <c r="AI111" s="6">
        <v>0.21</v>
      </c>
      <c r="AJ111" s="6">
        <v>0.21</v>
      </c>
      <c r="AK111" s="6">
        <v>0.21</v>
      </c>
      <c r="AL111" s="6">
        <v>0.21</v>
      </c>
      <c r="AM111" s="6">
        <v>0.21</v>
      </c>
      <c r="AN111" s="6">
        <v>0.21</v>
      </c>
    </row>
    <row r="112" spans="2:40" x14ac:dyDescent="0.25">
      <c r="B112" s="1" t="s">
        <v>11</v>
      </c>
      <c r="C112" s="1" t="s">
        <v>125</v>
      </c>
      <c r="D112" s="1" t="s">
        <v>251</v>
      </c>
      <c r="E112" s="1" t="s">
        <v>192</v>
      </c>
      <c r="F112" s="6">
        <v>1.2</v>
      </c>
      <c r="G112" s="6">
        <v>1.2</v>
      </c>
      <c r="H112" s="6">
        <v>1.2</v>
      </c>
      <c r="I112" s="6">
        <v>1.2</v>
      </c>
      <c r="J112" s="6">
        <v>1.2</v>
      </c>
      <c r="K112" s="6">
        <v>1.2</v>
      </c>
      <c r="L112" s="6">
        <v>1.2</v>
      </c>
      <c r="M112" s="6">
        <v>1.2</v>
      </c>
      <c r="N112" s="6">
        <v>1.2</v>
      </c>
      <c r="O112" s="6">
        <v>1.2</v>
      </c>
      <c r="P112" s="6">
        <v>1.2</v>
      </c>
      <c r="Q112" s="6">
        <v>1.2</v>
      </c>
      <c r="R112" s="6">
        <v>1.2</v>
      </c>
      <c r="S112" s="6">
        <v>1.2</v>
      </c>
      <c r="T112" s="6">
        <v>1.2</v>
      </c>
      <c r="U112" s="6">
        <v>1.2</v>
      </c>
      <c r="V112" s="6">
        <v>1.2</v>
      </c>
      <c r="W112" s="6">
        <v>1.2</v>
      </c>
      <c r="X112" s="6">
        <v>1.2</v>
      </c>
      <c r="Y112" s="6">
        <v>1.2</v>
      </c>
      <c r="Z112" s="6">
        <v>1.2</v>
      </c>
      <c r="AA112" s="6">
        <v>1.2</v>
      </c>
      <c r="AB112" s="6">
        <v>1.2</v>
      </c>
      <c r="AC112" s="6">
        <v>1.2</v>
      </c>
      <c r="AD112" s="6">
        <v>1.2</v>
      </c>
      <c r="AE112" s="6">
        <v>1.2</v>
      </c>
      <c r="AF112" s="6">
        <v>1.2</v>
      </c>
      <c r="AG112" s="6">
        <v>1.2</v>
      </c>
      <c r="AH112" s="6">
        <v>1.2</v>
      </c>
      <c r="AI112" s="6">
        <v>1.2</v>
      </c>
      <c r="AJ112" s="6">
        <v>1.2</v>
      </c>
      <c r="AK112" s="6">
        <v>1.2</v>
      </c>
      <c r="AL112" s="6">
        <v>1.2</v>
      </c>
      <c r="AM112" s="6">
        <v>1.2</v>
      </c>
      <c r="AN112" s="6">
        <v>1.2</v>
      </c>
    </row>
    <row r="113" spans="2:40" x14ac:dyDescent="0.25">
      <c r="B113" s="1" t="s">
        <v>113</v>
      </c>
      <c r="C113" s="1" t="s">
        <v>126</v>
      </c>
      <c r="D113" s="1" t="s">
        <v>251</v>
      </c>
      <c r="E113" s="1" t="s">
        <v>192</v>
      </c>
      <c r="F113" s="6">
        <v>0.56999999999999995</v>
      </c>
      <c r="G113" s="6">
        <v>0.56999999999999995</v>
      </c>
      <c r="H113" s="6">
        <v>0.56999999999999995</v>
      </c>
      <c r="I113" s="6">
        <v>0.56999999999999995</v>
      </c>
      <c r="J113" s="6">
        <v>0.56999999999999995</v>
      </c>
      <c r="K113" s="6">
        <v>0.56999999999999995</v>
      </c>
      <c r="L113" s="6">
        <v>0.56999999999999995</v>
      </c>
      <c r="M113" s="6">
        <v>0.56999999999999995</v>
      </c>
      <c r="N113" s="6">
        <v>0.56999999999999995</v>
      </c>
      <c r="O113" s="6">
        <v>0.56999999999999995</v>
      </c>
      <c r="P113" s="6">
        <v>0.56999999999999995</v>
      </c>
      <c r="Q113" s="6">
        <v>0.56999999999999995</v>
      </c>
      <c r="R113" s="6">
        <v>0.56999999999999995</v>
      </c>
      <c r="S113" s="6">
        <v>0.56999999999999995</v>
      </c>
      <c r="T113" s="6">
        <v>0.56999999999999995</v>
      </c>
      <c r="U113" s="6">
        <v>0.56999999999999995</v>
      </c>
      <c r="V113" s="6">
        <v>0.56999999999999995</v>
      </c>
      <c r="W113" s="6">
        <v>0.56999999999999995</v>
      </c>
      <c r="X113" s="6">
        <v>0.56999999999999995</v>
      </c>
      <c r="Y113" s="6">
        <v>0.56999999999999995</v>
      </c>
      <c r="Z113" s="6">
        <v>0.56999999999999995</v>
      </c>
      <c r="AA113" s="6">
        <v>0.56999999999999995</v>
      </c>
      <c r="AB113" s="6">
        <v>0.56999999999999995</v>
      </c>
      <c r="AC113" s="6">
        <v>0.56999999999999995</v>
      </c>
      <c r="AD113" s="6">
        <v>0.56999999999999995</v>
      </c>
      <c r="AE113" s="6">
        <v>0.56999999999999995</v>
      </c>
      <c r="AF113" s="6">
        <v>0.56999999999999995</v>
      </c>
      <c r="AG113" s="6">
        <v>0.56999999999999995</v>
      </c>
      <c r="AH113" s="6">
        <v>0.56999999999999995</v>
      </c>
      <c r="AI113" s="6">
        <v>0.56999999999999995</v>
      </c>
      <c r="AJ113" s="6">
        <v>0.56999999999999995</v>
      </c>
      <c r="AK113" s="6">
        <v>0.56999999999999995</v>
      </c>
      <c r="AL113" s="6">
        <v>0.56999999999999995</v>
      </c>
      <c r="AM113" s="6">
        <v>0.56999999999999995</v>
      </c>
      <c r="AN113" s="6">
        <v>0.56999999999999995</v>
      </c>
    </row>
    <row r="114" spans="2:40" x14ac:dyDescent="0.25">
      <c r="B114" s="1" t="s">
        <v>38</v>
      </c>
      <c r="C114" s="1" t="s">
        <v>127</v>
      </c>
      <c r="D114" s="1" t="s">
        <v>251</v>
      </c>
      <c r="E114" s="1" t="s">
        <v>192</v>
      </c>
      <c r="F114" s="6">
        <v>0.47</v>
      </c>
      <c r="G114" s="6">
        <v>0.47</v>
      </c>
      <c r="H114" s="6">
        <v>0.47</v>
      </c>
      <c r="I114" s="6">
        <v>0.47</v>
      </c>
      <c r="J114" s="6">
        <v>0.47</v>
      </c>
      <c r="K114" s="6">
        <v>0.47</v>
      </c>
      <c r="L114" s="6">
        <v>0.47</v>
      </c>
      <c r="M114" s="6">
        <v>0.47</v>
      </c>
      <c r="N114" s="6">
        <v>0.47</v>
      </c>
      <c r="O114" s="6">
        <v>0.47</v>
      </c>
      <c r="P114" s="6">
        <v>0.47</v>
      </c>
      <c r="Q114" s="6">
        <v>0.47</v>
      </c>
      <c r="R114" s="6">
        <v>0.47</v>
      </c>
      <c r="S114" s="6">
        <v>0.47</v>
      </c>
      <c r="T114" s="6">
        <v>0.47</v>
      </c>
      <c r="U114" s="6">
        <v>0.47</v>
      </c>
      <c r="V114" s="6">
        <v>0.47</v>
      </c>
      <c r="W114" s="6">
        <v>0.47</v>
      </c>
      <c r="X114" s="6">
        <v>0.47</v>
      </c>
      <c r="Y114" s="6">
        <v>0.47</v>
      </c>
      <c r="Z114" s="6">
        <v>0.47</v>
      </c>
      <c r="AA114" s="6">
        <v>0.47</v>
      </c>
      <c r="AB114" s="6">
        <v>0.47</v>
      </c>
      <c r="AC114" s="6">
        <v>0.47</v>
      </c>
      <c r="AD114" s="6">
        <v>0.47</v>
      </c>
      <c r="AE114" s="6">
        <v>0.47</v>
      </c>
      <c r="AF114" s="6">
        <v>0.47</v>
      </c>
      <c r="AG114" s="6">
        <v>0.47</v>
      </c>
      <c r="AH114" s="6">
        <v>0.47</v>
      </c>
      <c r="AI114" s="6">
        <v>0.47</v>
      </c>
      <c r="AJ114" s="6">
        <v>0.47</v>
      </c>
      <c r="AK114" s="6">
        <v>0.47</v>
      </c>
      <c r="AL114" s="6">
        <v>0.47</v>
      </c>
      <c r="AM114" s="6">
        <v>0.47</v>
      </c>
      <c r="AN114" s="6">
        <v>0.47</v>
      </c>
    </row>
    <row r="115" spans="2:40" x14ac:dyDescent="0.25">
      <c r="B115" s="1" t="s">
        <v>12</v>
      </c>
      <c r="C115" s="1" t="s">
        <v>125</v>
      </c>
      <c r="D115" s="1" t="s">
        <v>251</v>
      </c>
      <c r="E115" s="1" t="s">
        <v>192</v>
      </c>
      <c r="F115" s="6" t="s">
        <v>117</v>
      </c>
      <c r="G115" s="6" t="s">
        <v>117</v>
      </c>
      <c r="H115" s="6" t="s">
        <v>117</v>
      </c>
      <c r="I115" s="6" t="s">
        <v>117</v>
      </c>
      <c r="J115" s="6" t="s">
        <v>117</v>
      </c>
      <c r="K115" s="6" t="s">
        <v>117</v>
      </c>
      <c r="L115" s="6" t="s">
        <v>117</v>
      </c>
      <c r="M115" s="6" t="s">
        <v>117</v>
      </c>
      <c r="N115" s="6" t="s">
        <v>117</v>
      </c>
      <c r="O115" s="6" t="s">
        <v>117</v>
      </c>
      <c r="P115" s="6" t="s">
        <v>117</v>
      </c>
      <c r="Q115" s="6" t="s">
        <v>117</v>
      </c>
      <c r="R115" s="6" t="s">
        <v>117</v>
      </c>
      <c r="S115" s="6" t="s">
        <v>117</v>
      </c>
      <c r="T115" s="6" t="s">
        <v>117</v>
      </c>
      <c r="U115" s="6" t="s">
        <v>117</v>
      </c>
      <c r="V115" s="6" t="s">
        <v>117</v>
      </c>
      <c r="W115" s="6" t="s">
        <v>117</v>
      </c>
      <c r="X115" s="6" t="s">
        <v>117</v>
      </c>
      <c r="Y115" s="6" t="s">
        <v>117</v>
      </c>
      <c r="Z115" s="6" t="s">
        <v>117</v>
      </c>
      <c r="AA115" s="6" t="s">
        <v>117</v>
      </c>
      <c r="AB115" s="6" t="s">
        <v>117</v>
      </c>
      <c r="AC115" s="6" t="s">
        <v>117</v>
      </c>
      <c r="AD115" s="6" t="s">
        <v>117</v>
      </c>
      <c r="AE115" s="6" t="s">
        <v>117</v>
      </c>
      <c r="AF115" s="6" t="s">
        <v>117</v>
      </c>
      <c r="AG115" s="6" t="s">
        <v>117</v>
      </c>
      <c r="AH115" s="6" t="s">
        <v>117</v>
      </c>
      <c r="AI115" s="6" t="s">
        <v>117</v>
      </c>
      <c r="AJ115" s="6" t="s">
        <v>117</v>
      </c>
      <c r="AK115" s="6" t="s">
        <v>117</v>
      </c>
      <c r="AL115" s="6" t="s">
        <v>117</v>
      </c>
      <c r="AM115" s="6" t="s">
        <v>117</v>
      </c>
      <c r="AN115" s="6" t="s">
        <v>117</v>
      </c>
    </row>
    <row r="116" spans="2:40" x14ac:dyDescent="0.25">
      <c r="B116" s="1" t="s">
        <v>13</v>
      </c>
      <c r="C116" s="1" t="s">
        <v>125</v>
      </c>
      <c r="D116" s="1" t="s">
        <v>251</v>
      </c>
      <c r="E116" s="1" t="s">
        <v>192</v>
      </c>
      <c r="F116" s="6" t="s">
        <v>117</v>
      </c>
      <c r="G116" s="6" t="s">
        <v>117</v>
      </c>
      <c r="H116" s="6" t="s">
        <v>117</v>
      </c>
      <c r="I116" s="6" t="s">
        <v>117</v>
      </c>
      <c r="J116" s="6" t="s">
        <v>117</v>
      </c>
      <c r="K116" s="6" t="s">
        <v>117</v>
      </c>
      <c r="L116" s="6" t="s">
        <v>117</v>
      </c>
      <c r="M116" s="6" t="s">
        <v>117</v>
      </c>
      <c r="N116" s="6" t="s">
        <v>117</v>
      </c>
      <c r="O116" s="6" t="s">
        <v>117</v>
      </c>
      <c r="P116" s="6" t="s">
        <v>117</v>
      </c>
      <c r="Q116" s="6" t="s">
        <v>117</v>
      </c>
      <c r="R116" s="6" t="s">
        <v>117</v>
      </c>
      <c r="S116" s="6" t="s">
        <v>117</v>
      </c>
      <c r="T116" s="6" t="s">
        <v>117</v>
      </c>
      <c r="U116" s="6" t="s">
        <v>117</v>
      </c>
      <c r="V116" s="6" t="s">
        <v>117</v>
      </c>
      <c r="W116" s="6" t="s">
        <v>117</v>
      </c>
      <c r="X116" s="6" t="s">
        <v>117</v>
      </c>
      <c r="Y116" s="6" t="s">
        <v>117</v>
      </c>
      <c r="Z116" s="6" t="s">
        <v>117</v>
      </c>
      <c r="AA116" s="6" t="s">
        <v>117</v>
      </c>
      <c r="AB116" s="6" t="s">
        <v>117</v>
      </c>
      <c r="AC116" s="6" t="s">
        <v>117</v>
      </c>
      <c r="AD116" s="6" t="s">
        <v>117</v>
      </c>
      <c r="AE116" s="6" t="s">
        <v>117</v>
      </c>
      <c r="AF116" s="6" t="s">
        <v>117</v>
      </c>
      <c r="AG116" s="6" t="s">
        <v>117</v>
      </c>
      <c r="AH116" s="6" t="s">
        <v>117</v>
      </c>
      <c r="AI116" s="6" t="s">
        <v>117</v>
      </c>
      <c r="AJ116" s="6" t="s">
        <v>117</v>
      </c>
      <c r="AK116" s="6" t="s">
        <v>117</v>
      </c>
      <c r="AL116" s="6" t="s">
        <v>117</v>
      </c>
      <c r="AM116" s="6" t="s">
        <v>117</v>
      </c>
      <c r="AN116" s="6" t="s">
        <v>117</v>
      </c>
    </row>
    <row r="117" spans="2:40" x14ac:dyDescent="0.25">
      <c r="B117" s="1" t="s">
        <v>14</v>
      </c>
      <c r="C117" s="1" t="s">
        <v>125</v>
      </c>
      <c r="D117" s="1" t="s">
        <v>251</v>
      </c>
      <c r="E117" s="1" t="s">
        <v>192</v>
      </c>
      <c r="F117" s="6" t="s">
        <v>117</v>
      </c>
      <c r="G117" s="6" t="s">
        <v>117</v>
      </c>
      <c r="H117" s="6" t="s">
        <v>117</v>
      </c>
      <c r="I117" s="6" t="s">
        <v>117</v>
      </c>
      <c r="J117" s="6" t="s">
        <v>117</v>
      </c>
      <c r="K117" s="6" t="s">
        <v>117</v>
      </c>
      <c r="L117" s="6" t="s">
        <v>117</v>
      </c>
      <c r="M117" s="6" t="s">
        <v>117</v>
      </c>
      <c r="N117" s="6" t="s">
        <v>117</v>
      </c>
      <c r="O117" s="6" t="s">
        <v>117</v>
      </c>
      <c r="P117" s="6" t="s">
        <v>117</v>
      </c>
      <c r="Q117" s="6" t="s">
        <v>117</v>
      </c>
      <c r="R117" s="6" t="s">
        <v>117</v>
      </c>
      <c r="S117" s="6" t="s">
        <v>117</v>
      </c>
      <c r="T117" s="6" t="s">
        <v>117</v>
      </c>
      <c r="U117" s="6" t="s">
        <v>117</v>
      </c>
      <c r="V117" s="6" t="s">
        <v>117</v>
      </c>
      <c r="W117" s="6" t="s">
        <v>117</v>
      </c>
      <c r="X117" s="6" t="s">
        <v>117</v>
      </c>
      <c r="Y117" s="6" t="s">
        <v>117</v>
      </c>
      <c r="Z117" s="6" t="s">
        <v>117</v>
      </c>
      <c r="AA117" s="6" t="s">
        <v>117</v>
      </c>
      <c r="AB117" s="6" t="s">
        <v>117</v>
      </c>
      <c r="AC117" s="6" t="s">
        <v>117</v>
      </c>
      <c r="AD117" s="6" t="s">
        <v>117</v>
      </c>
      <c r="AE117" s="6" t="s">
        <v>117</v>
      </c>
      <c r="AF117" s="6" t="s">
        <v>117</v>
      </c>
      <c r="AG117" s="6" t="s">
        <v>117</v>
      </c>
      <c r="AH117" s="6" t="s">
        <v>117</v>
      </c>
      <c r="AI117" s="6" t="s">
        <v>117</v>
      </c>
      <c r="AJ117" s="6" t="s">
        <v>117</v>
      </c>
      <c r="AK117" s="6" t="s">
        <v>117</v>
      </c>
      <c r="AL117" s="6" t="s">
        <v>117</v>
      </c>
      <c r="AM117" s="6" t="s">
        <v>117</v>
      </c>
      <c r="AN117" s="6" t="s">
        <v>117</v>
      </c>
    </row>
    <row r="118" spans="2:40" x14ac:dyDescent="0.25">
      <c r="B118" s="1" t="s">
        <v>15</v>
      </c>
      <c r="C118" s="1" t="s">
        <v>125</v>
      </c>
      <c r="D118" s="1" t="s">
        <v>251</v>
      </c>
      <c r="E118" s="1" t="s">
        <v>192</v>
      </c>
      <c r="F118" s="6" t="s">
        <v>117</v>
      </c>
      <c r="G118" s="6" t="s">
        <v>117</v>
      </c>
      <c r="H118" s="6" t="s">
        <v>117</v>
      </c>
      <c r="I118" s="6" t="s">
        <v>117</v>
      </c>
      <c r="J118" s="6" t="s">
        <v>117</v>
      </c>
      <c r="K118" s="6" t="s">
        <v>117</v>
      </c>
      <c r="L118" s="6" t="s">
        <v>117</v>
      </c>
      <c r="M118" s="6" t="s">
        <v>117</v>
      </c>
      <c r="N118" s="6" t="s">
        <v>117</v>
      </c>
      <c r="O118" s="6" t="s">
        <v>117</v>
      </c>
      <c r="P118" s="6" t="s">
        <v>117</v>
      </c>
      <c r="Q118" s="6" t="s">
        <v>117</v>
      </c>
      <c r="R118" s="6" t="s">
        <v>117</v>
      </c>
      <c r="S118" s="6" t="s">
        <v>117</v>
      </c>
      <c r="T118" s="6" t="s">
        <v>117</v>
      </c>
      <c r="U118" s="6" t="s">
        <v>117</v>
      </c>
      <c r="V118" s="6" t="s">
        <v>117</v>
      </c>
      <c r="W118" s="6" t="s">
        <v>117</v>
      </c>
      <c r="X118" s="6" t="s">
        <v>117</v>
      </c>
      <c r="Y118" s="6" t="s">
        <v>117</v>
      </c>
      <c r="Z118" s="6" t="s">
        <v>117</v>
      </c>
      <c r="AA118" s="6" t="s">
        <v>117</v>
      </c>
      <c r="AB118" s="6" t="s">
        <v>117</v>
      </c>
      <c r="AC118" s="6" t="s">
        <v>117</v>
      </c>
      <c r="AD118" s="6" t="s">
        <v>117</v>
      </c>
      <c r="AE118" s="6" t="s">
        <v>117</v>
      </c>
      <c r="AF118" s="6" t="s">
        <v>117</v>
      </c>
      <c r="AG118" s="6" t="s">
        <v>117</v>
      </c>
      <c r="AH118" s="6" t="s">
        <v>117</v>
      </c>
      <c r="AI118" s="6" t="s">
        <v>117</v>
      </c>
      <c r="AJ118" s="6" t="s">
        <v>117</v>
      </c>
      <c r="AK118" s="6" t="s">
        <v>117</v>
      </c>
      <c r="AL118" s="6" t="s">
        <v>117</v>
      </c>
      <c r="AM118" s="6" t="s">
        <v>117</v>
      </c>
      <c r="AN118" s="6" t="s">
        <v>117</v>
      </c>
    </row>
    <row r="119" spans="2:40" x14ac:dyDescent="0.25">
      <c r="B119" s="1" t="s">
        <v>16</v>
      </c>
      <c r="C119" s="1" t="s">
        <v>125</v>
      </c>
      <c r="D119" s="1" t="s">
        <v>251</v>
      </c>
      <c r="E119" s="1" t="s">
        <v>192</v>
      </c>
      <c r="F119" s="6" t="s">
        <v>117</v>
      </c>
      <c r="G119" s="6" t="s">
        <v>117</v>
      </c>
      <c r="H119" s="6" t="s">
        <v>117</v>
      </c>
      <c r="I119" s="6" t="s">
        <v>117</v>
      </c>
      <c r="J119" s="6" t="s">
        <v>117</v>
      </c>
      <c r="K119" s="6" t="s">
        <v>117</v>
      </c>
      <c r="L119" s="6" t="s">
        <v>117</v>
      </c>
      <c r="M119" s="6" t="s">
        <v>117</v>
      </c>
      <c r="N119" s="6" t="s">
        <v>117</v>
      </c>
      <c r="O119" s="6" t="s">
        <v>117</v>
      </c>
      <c r="P119" s="6" t="s">
        <v>117</v>
      </c>
      <c r="Q119" s="6" t="s">
        <v>117</v>
      </c>
      <c r="R119" s="6" t="s">
        <v>117</v>
      </c>
      <c r="S119" s="6" t="s">
        <v>117</v>
      </c>
      <c r="T119" s="6" t="s">
        <v>117</v>
      </c>
      <c r="U119" s="6" t="s">
        <v>117</v>
      </c>
      <c r="V119" s="6" t="s">
        <v>117</v>
      </c>
      <c r="W119" s="6" t="s">
        <v>117</v>
      </c>
      <c r="X119" s="6" t="s">
        <v>117</v>
      </c>
      <c r="Y119" s="6" t="s">
        <v>117</v>
      </c>
      <c r="Z119" s="6" t="s">
        <v>117</v>
      </c>
      <c r="AA119" s="6" t="s">
        <v>117</v>
      </c>
      <c r="AB119" s="6" t="s">
        <v>117</v>
      </c>
      <c r="AC119" s="6" t="s">
        <v>117</v>
      </c>
      <c r="AD119" s="6" t="s">
        <v>117</v>
      </c>
      <c r="AE119" s="6" t="s">
        <v>117</v>
      </c>
      <c r="AF119" s="6" t="s">
        <v>117</v>
      </c>
      <c r="AG119" s="6" t="s">
        <v>117</v>
      </c>
      <c r="AH119" s="6" t="s">
        <v>117</v>
      </c>
      <c r="AI119" s="6" t="s">
        <v>117</v>
      </c>
      <c r="AJ119" s="6" t="s">
        <v>117</v>
      </c>
      <c r="AK119" s="6" t="s">
        <v>117</v>
      </c>
      <c r="AL119" s="6" t="s">
        <v>117</v>
      </c>
      <c r="AM119" s="6" t="s">
        <v>117</v>
      </c>
      <c r="AN119" s="6" t="s">
        <v>117</v>
      </c>
    </row>
    <row r="120" spans="2:40" x14ac:dyDescent="0.25">
      <c r="B120" s="1" t="s">
        <v>17</v>
      </c>
      <c r="C120" s="1" t="s">
        <v>126</v>
      </c>
      <c r="D120" s="1" t="s">
        <v>251</v>
      </c>
      <c r="E120" s="1" t="s">
        <v>192</v>
      </c>
      <c r="F120" s="6">
        <v>0.14000000000000001</v>
      </c>
      <c r="G120" s="6">
        <v>0.14000000000000001</v>
      </c>
      <c r="H120" s="6">
        <v>0.14000000000000001</v>
      </c>
      <c r="I120" s="6">
        <v>0.14000000000000001</v>
      </c>
      <c r="J120" s="6">
        <v>0.14000000000000001</v>
      </c>
      <c r="K120" s="6">
        <v>0.14000000000000001</v>
      </c>
      <c r="L120" s="6">
        <v>0.14000000000000001</v>
      </c>
      <c r="M120" s="6">
        <v>0.14000000000000001</v>
      </c>
      <c r="N120" s="6">
        <v>0.14000000000000001</v>
      </c>
      <c r="O120" s="6">
        <v>0.14000000000000001</v>
      </c>
      <c r="P120" s="6">
        <v>0.14000000000000001</v>
      </c>
      <c r="Q120" s="6">
        <v>0.14000000000000001</v>
      </c>
      <c r="R120" s="6">
        <v>0.14000000000000001</v>
      </c>
      <c r="S120" s="6">
        <v>0.14000000000000001</v>
      </c>
      <c r="T120" s="6">
        <v>0.14000000000000001</v>
      </c>
      <c r="U120" s="6">
        <v>0.14000000000000001</v>
      </c>
      <c r="V120" s="6">
        <v>0.14000000000000001</v>
      </c>
      <c r="W120" s="6">
        <v>0.14000000000000001</v>
      </c>
      <c r="X120" s="6">
        <v>0.14000000000000001</v>
      </c>
      <c r="Y120" s="6">
        <v>0.14000000000000001</v>
      </c>
      <c r="Z120" s="6">
        <v>0.14000000000000001</v>
      </c>
      <c r="AA120" s="6">
        <v>0.14000000000000001</v>
      </c>
      <c r="AB120" s="6">
        <v>0.14000000000000001</v>
      </c>
      <c r="AC120" s="6">
        <v>0.14000000000000001</v>
      </c>
      <c r="AD120" s="6">
        <v>0.14000000000000001</v>
      </c>
      <c r="AE120" s="6">
        <v>0.14000000000000001</v>
      </c>
      <c r="AF120" s="6">
        <v>0.14000000000000001</v>
      </c>
      <c r="AG120" s="6">
        <v>0.14000000000000001</v>
      </c>
      <c r="AH120" s="6">
        <v>0.14000000000000001</v>
      </c>
      <c r="AI120" s="6">
        <v>0.14000000000000001</v>
      </c>
      <c r="AJ120" s="6">
        <v>0.14000000000000001</v>
      </c>
      <c r="AK120" s="6">
        <v>0.14000000000000001</v>
      </c>
      <c r="AL120" s="6">
        <v>0.14000000000000001</v>
      </c>
      <c r="AM120" s="6">
        <v>0.14000000000000001</v>
      </c>
      <c r="AN120" s="6">
        <v>0.14000000000000001</v>
      </c>
    </row>
    <row r="121" spans="2:40" x14ac:dyDescent="0.25"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40" x14ac:dyDescent="0.25">
      <c r="B122" s="2" t="s">
        <v>30</v>
      </c>
      <c r="C122" s="2" t="s">
        <v>269</v>
      </c>
      <c r="D122" s="2"/>
      <c r="E122" s="2"/>
      <c r="F122" s="3"/>
    </row>
    <row r="123" spans="2:40" x14ac:dyDescent="0.25">
      <c r="B123" s="2" t="s">
        <v>21</v>
      </c>
      <c r="C123" s="2" t="s">
        <v>23</v>
      </c>
      <c r="D123" s="2" t="s">
        <v>28</v>
      </c>
      <c r="E123" s="2" t="s">
        <v>177</v>
      </c>
      <c r="F123" s="3">
        <v>1990</v>
      </c>
      <c r="G123" s="3">
        <v>1991</v>
      </c>
      <c r="H123" s="3">
        <v>1992</v>
      </c>
      <c r="I123" s="3">
        <v>1993</v>
      </c>
      <c r="J123" s="3">
        <v>1994</v>
      </c>
      <c r="K123" s="3">
        <v>1995</v>
      </c>
      <c r="L123" s="3">
        <v>1996</v>
      </c>
      <c r="M123" s="3">
        <v>1997</v>
      </c>
      <c r="N123" s="3">
        <v>1998</v>
      </c>
      <c r="O123" s="3">
        <v>1999</v>
      </c>
      <c r="P123" s="3">
        <v>2000</v>
      </c>
      <c r="Q123" s="3">
        <v>2001</v>
      </c>
      <c r="R123" s="3">
        <v>2002</v>
      </c>
      <c r="S123" s="3">
        <v>2003</v>
      </c>
      <c r="T123" s="3">
        <v>2004</v>
      </c>
      <c r="U123" s="3">
        <v>2005</v>
      </c>
      <c r="V123" s="3">
        <v>2006</v>
      </c>
      <c r="W123" s="3">
        <v>2007</v>
      </c>
      <c r="X123" s="3">
        <v>2008</v>
      </c>
      <c r="Y123" s="3">
        <v>2009</v>
      </c>
      <c r="Z123" s="3">
        <v>2010</v>
      </c>
      <c r="AA123" s="3">
        <v>2011</v>
      </c>
      <c r="AB123" s="3">
        <v>2012</v>
      </c>
      <c r="AC123" s="3">
        <v>2013</v>
      </c>
      <c r="AD123" s="3">
        <v>2014</v>
      </c>
      <c r="AE123" s="3">
        <v>2015</v>
      </c>
      <c r="AF123" s="3">
        <v>2016</v>
      </c>
      <c r="AG123" s="3">
        <v>2017</v>
      </c>
      <c r="AH123" s="3">
        <v>2018</v>
      </c>
      <c r="AI123" s="3">
        <v>2019</v>
      </c>
      <c r="AJ123" s="3">
        <v>2020</v>
      </c>
      <c r="AK123" s="3">
        <v>2021</v>
      </c>
      <c r="AL123" s="3">
        <v>2022</v>
      </c>
      <c r="AM123" s="3">
        <v>2023</v>
      </c>
      <c r="AN123" s="3">
        <v>2024</v>
      </c>
    </row>
    <row r="124" spans="2:40" ht="18" x14ac:dyDescent="0.35">
      <c r="B124" s="1" t="s">
        <v>149</v>
      </c>
      <c r="C124" s="1" t="s">
        <v>33</v>
      </c>
      <c r="D124" s="1" t="s">
        <v>251</v>
      </c>
      <c r="E124" s="1" t="s">
        <v>266</v>
      </c>
      <c r="F124" s="5" t="s">
        <v>119</v>
      </c>
      <c r="G124" s="5" t="s">
        <v>119</v>
      </c>
      <c r="H124" s="5" t="s">
        <v>119</v>
      </c>
      <c r="I124" s="5" t="s">
        <v>119</v>
      </c>
      <c r="J124" s="5" t="s">
        <v>119</v>
      </c>
      <c r="K124" s="5" t="s">
        <v>119</v>
      </c>
      <c r="L124" s="5" t="s">
        <v>119</v>
      </c>
      <c r="M124" s="5" t="s">
        <v>119</v>
      </c>
      <c r="N124" s="5" t="s">
        <v>119</v>
      </c>
      <c r="O124" s="5" t="s">
        <v>119</v>
      </c>
      <c r="P124" s="5" t="s">
        <v>119</v>
      </c>
      <c r="Q124" s="5" t="s">
        <v>119</v>
      </c>
      <c r="R124" s="5" t="s">
        <v>119</v>
      </c>
      <c r="S124" s="5" t="s">
        <v>119</v>
      </c>
      <c r="T124" s="5" t="s">
        <v>119</v>
      </c>
      <c r="U124" s="5" t="s">
        <v>119</v>
      </c>
      <c r="V124" s="5" t="s">
        <v>119</v>
      </c>
      <c r="W124" s="5" t="s">
        <v>119</v>
      </c>
      <c r="X124" s="5" t="s">
        <v>119</v>
      </c>
      <c r="Y124" s="5" t="s">
        <v>119</v>
      </c>
      <c r="Z124" s="5" t="s">
        <v>119</v>
      </c>
      <c r="AA124" s="5" t="s">
        <v>119</v>
      </c>
      <c r="AB124" s="5" t="s">
        <v>119</v>
      </c>
      <c r="AC124" s="5" t="s">
        <v>119</v>
      </c>
      <c r="AD124" s="5" t="s">
        <v>119</v>
      </c>
      <c r="AE124" s="5" t="s">
        <v>119</v>
      </c>
      <c r="AF124" s="5" t="s">
        <v>119</v>
      </c>
      <c r="AG124" s="5" t="s">
        <v>119</v>
      </c>
      <c r="AH124" s="5" t="s">
        <v>119</v>
      </c>
      <c r="AI124" s="5" t="s">
        <v>119</v>
      </c>
      <c r="AJ124" s="5" t="s">
        <v>119</v>
      </c>
      <c r="AK124" s="5" t="s">
        <v>119</v>
      </c>
      <c r="AL124" s="6">
        <v>1278.1307391532425</v>
      </c>
      <c r="AM124" s="6" t="s">
        <v>119</v>
      </c>
      <c r="AN124" s="6">
        <v>1285.251294253319</v>
      </c>
    </row>
    <row r="125" spans="2:40" ht="18" x14ac:dyDescent="0.35">
      <c r="B125" s="1" t="s">
        <v>150</v>
      </c>
      <c r="C125" s="1" t="s">
        <v>33</v>
      </c>
      <c r="F125" s="5" t="s">
        <v>34</v>
      </c>
      <c r="G125" s="5" t="s">
        <v>34</v>
      </c>
      <c r="H125" s="5" t="s">
        <v>34</v>
      </c>
      <c r="I125" s="5" t="s">
        <v>34</v>
      </c>
      <c r="J125" s="5" t="s">
        <v>34</v>
      </c>
      <c r="K125" s="5" t="s">
        <v>34</v>
      </c>
      <c r="L125" s="5" t="s">
        <v>34</v>
      </c>
      <c r="M125" s="5" t="s">
        <v>34</v>
      </c>
      <c r="N125" s="5" t="s">
        <v>34</v>
      </c>
      <c r="O125" s="5" t="s">
        <v>34</v>
      </c>
      <c r="P125" s="5" t="s">
        <v>34</v>
      </c>
      <c r="Q125" s="5" t="s">
        <v>34</v>
      </c>
      <c r="R125" s="5" t="s">
        <v>34</v>
      </c>
      <c r="S125" s="5" t="s">
        <v>34</v>
      </c>
      <c r="T125" s="5" t="s">
        <v>34</v>
      </c>
      <c r="U125" s="5" t="s">
        <v>34</v>
      </c>
      <c r="V125" s="5" t="s">
        <v>34</v>
      </c>
      <c r="W125" s="5" t="s">
        <v>34</v>
      </c>
      <c r="X125" s="5" t="s">
        <v>34</v>
      </c>
      <c r="Y125" s="5" t="s">
        <v>34</v>
      </c>
      <c r="Z125" s="5" t="s">
        <v>34</v>
      </c>
      <c r="AA125" s="5" t="s">
        <v>34</v>
      </c>
      <c r="AB125" s="5" t="s">
        <v>34</v>
      </c>
      <c r="AC125" s="5" t="s">
        <v>34</v>
      </c>
      <c r="AD125" s="5" t="s">
        <v>34</v>
      </c>
      <c r="AE125" s="5" t="s">
        <v>34</v>
      </c>
      <c r="AF125" s="5" t="s">
        <v>34</v>
      </c>
      <c r="AG125" s="5" t="s">
        <v>34</v>
      </c>
      <c r="AH125" s="5" t="s">
        <v>34</v>
      </c>
      <c r="AI125" s="5" t="s">
        <v>34</v>
      </c>
      <c r="AJ125" s="5" t="s">
        <v>34</v>
      </c>
      <c r="AK125" s="5" t="s">
        <v>34</v>
      </c>
      <c r="AL125" s="5" t="s">
        <v>34</v>
      </c>
      <c r="AM125" s="5" t="s">
        <v>34</v>
      </c>
      <c r="AN125" s="5" t="s">
        <v>34</v>
      </c>
    </row>
    <row r="126" spans="2:40" x14ac:dyDescent="0.25">
      <c r="B126" s="1" t="s">
        <v>1</v>
      </c>
      <c r="C126" s="1" t="s">
        <v>33</v>
      </c>
      <c r="D126" s="1" t="s">
        <v>251</v>
      </c>
      <c r="E126" s="1" t="s">
        <v>266</v>
      </c>
      <c r="F126" s="5" t="s">
        <v>119</v>
      </c>
      <c r="G126" s="5" t="s">
        <v>119</v>
      </c>
      <c r="H126" s="5" t="s">
        <v>119</v>
      </c>
      <c r="I126" s="5" t="s">
        <v>119</v>
      </c>
      <c r="J126" s="5" t="s">
        <v>119</v>
      </c>
      <c r="K126" s="5" t="s">
        <v>119</v>
      </c>
      <c r="L126" s="5" t="s">
        <v>119</v>
      </c>
      <c r="M126" s="5" t="s">
        <v>119</v>
      </c>
      <c r="N126" s="5" t="s">
        <v>119</v>
      </c>
      <c r="O126" s="5" t="s">
        <v>119</v>
      </c>
      <c r="P126" s="5" t="s">
        <v>119</v>
      </c>
      <c r="Q126" s="5" t="s">
        <v>119</v>
      </c>
      <c r="R126" s="5" t="s">
        <v>119</v>
      </c>
      <c r="S126" s="5" t="s">
        <v>119</v>
      </c>
      <c r="T126" s="5" t="s">
        <v>119</v>
      </c>
      <c r="U126" s="5" t="s">
        <v>119</v>
      </c>
      <c r="V126" s="5" t="s">
        <v>119</v>
      </c>
      <c r="W126" s="5" t="s">
        <v>119</v>
      </c>
      <c r="X126" s="5" t="s">
        <v>119</v>
      </c>
      <c r="Y126" s="5" t="s">
        <v>119</v>
      </c>
      <c r="Z126" s="5" t="s">
        <v>119</v>
      </c>
      <c r="AA126" s="5" t="s">
        <v>119</v>
      </c>
      <c r="AB126" s="5" t="s">
        <v>119</v>
      </c>
      <c r="AC126" s="5" t="s">
        <v>119</v>
      </c>
      <c r="AD126" s="5" t="s">
        <v>119</v>
      </c>
      <c r="AE126" s="5" t="s">
        <v>119</v>
      </c>
      <c r="AF126" s="5" t="s">
        <v>119</v>
      </c>
      <c r="AG126" s="5" t="s">
        <v>119</v>
      </c>
      <c r="AH126" s="5" t="s">
        <v>119</v>
      </c>
      <c r="AI126" s="5" t="s">
        <v>119</v>
      </c>
      <c r="AJ126" s="5" t="s">
        <v>119</v>
      </c>
      <c r="AK126" s="5" t="s">
        <v>119</v>
      </c>
      <c r="AL126" s="6">
        <v>40.40799681923027</v>
      </c>
      <c r="AM126" s="6" t="s">
        <v>119</v>
      </c>
      <c r="AN126" s="6">
        <v>40.40799681923027</v>
      </c>
    </row>
    <row r="127" spans="2:40" x14ac:dyDescent="0.25">
      <c r="B127" s="1" t="s">
        <v>0</v>
      </c>
      <c r="C127" s="1" t="s">
        <v>33</v>
      </c>
      <c r="D127" s="1" t="s">
        <v>251</v>
      </c>
      <c r="E127" s="1" t="s">
        <v>266</v>
      </c>
      <c r="F127" s="5" t="s">
        <v>119</v>
      </c>
      <c r="G127" s="5" t="s">
        <v>119</v>
      </c>
      <c r="H127" s="5" t="s">
        <v>119</v>
      </c>
      <c r="I127" s="5" t="s">
        <v>119</v>
      </c>
      <c r="J127" s="5" t="s">
        <v>119</v>
      </c>
      <c r="K127" s="5" t="s">
        <v>119</v>
      </c>
      <c r="L127" s="5" t="s">
        <v>119</v>
      </c>
      <c r="M127" s="5" t="s">
        <v>119</v>
      </c>
      <c r="N127" s="5" t="s">
        <v>119</v>
      </c>
      <c r="O127" s="5" t="s">
        <v>119</v>
      </c>
      <c r="P127" s="5" t="s">
        <v>119</v>
      </c>
      <c r="Q127" s="5" t="s">
        <v>119</v>
      </c>
      <c r="R127" s="5" t="s">
        <v>119</v>
      </c>
      <c r="S127" s="5" t="s">
        <v>119</v>
      </c>
      <c r="T127" s="5" t="s">
        <v>119</v>
      </c>
      <c r="U127" s="5" t="s">
        <v>119</v>
      </c>
      <c r="V127" s="5" t="s">
        <v>119</v>
      </c>
      <c r="W127" s="5" t="s">
        <v>119</v>
      </c>
      <c r="X127" s="5" t="s">
        <v>119</v>
      </c>
      <c r="Y127" s="5" t="s">
        <v>119</v>
      </c>
      <c r="Z127" s="5" t="s">
        <v>119</v>
      </c>
      <c r="AA127" s="5" t="s">
        <v>119</v>
      </c>
      <c r="AB127" s="5" t="s">
        <v>119</v>
      </c>
      <c r="AC127" s="5" t="s">
        <v>119</v>
      </c>
      <c r="AD127" s="5" t="s">
        <v>119</v>
      </c>
      <c r="AE127" s="5" t="s">
        <v>119</v>
      </c>
      <c r="AF127" s="5" t="s">
        <v>119</v>
      </c>
      <c r="AG127" s="5" t="s">
        <v>119</v>
      </c>
      <c r="AH127" s="5" t="s">
        <v>119</v>
      </c>
      <c r="AI127" s="5" t="s">
        <v>119</v>
      </c>
      <c r="AJ127" s="5" t="s">
        <v>119</v>
      </c>
      <c r="AK127" s="5" t="s">
        <v>119</v>
      </c>
      <c r="AL127" s="6">
        <v>88.666690163339553</v>
      </c>
      <c r="AM127" s="6" t="s">
        <v>119</v>
      </c>
      <c r="AN127" s="6">
        <v>88.666690163339553</v>
      </c>
    </row>
    <row r="128" spans="2:40" ht="18" x14ac:dyDescent="0.35">
      <c r="B128" s="1" t="s">
        <v>151</v>
      </c>
      <c r="D128" s="1" t="s">
        <v>251</v>
      </c>
      <c r="E128" s="1" t="s">
        <v>191</v>
      </c>
      <c r="F128" s="5" t="s">
        <v>117</v>
      </c>
      <c r="G128" s="5" t="s">
        <v>117</v>
      </c>
      <c r="H128" s="5" t="s">
        <v>117</v>
      </c>
      <c r="I128" s="5" t="s">
        <v>117</v>
      </c>
      <c r="J128" s="5" t="s">
        <v>117</v>
      </c>
      <c r="K128" s="5" t="s">
        <v>117</v>
      </c>
      <c r="L128" s="5" t="s">
        <v>117</v>
      </c>
      <c r="M128" s="5" t="s">
        <v>117</v>
      </c>
      <c r="N128" s="5" t="s">
        <v>117</v>
      </c>
      <c r="O128" s="5" t="s">
        <v>117</v>
      </c>
      <c r="P128" s="5" t="s">
        <v>117</v>
      </c>
      <c r="Q128" s="5" t="s">
        <v>117</v>
      </c>
      <c r="R128" s="5" t="s">
        <v>117</v>
      </c>
      <c r="S128" s="5" t="s">
        <v>117</v>
      </c>
      <c r="T128" s="5" t="s">
        <v>117</v>
      </c>
      <c r="U128" s="5" t="s">
        <v>117</v>
      </c>
      <c r="V128" s="5" t="s">
        <v>117</v>
      </c>
      <c r="W128" s="5" t="s">
        <v>117</v>
      </c>
      <c r="X128" s="5" t="s">
        <v>117</v>
      </c>
      <c r="Y128" s="5" t="s">
        <v>117</v>
      </c>
      <c r="Z128" s="5" t="s">
        <v>117</v>
      </c>
      <c r="AA128" s="5" t="s">
        <v>117</v>
      </c>
      <c r="AB128" s="5" t="s">
        <v>117</v>
      </c>
      <c r="AC128" s="5" t="s">
        <v>117</v>
      </c>
      <c r="AD128" s="5" t="s">
        <v>117</v>
      </c>
      <c r="AE128" s="5" t="s">
        <v>117</v>
      </c>
      <c r="AF128" s="5" t="s">
        <v>117</v>
      </c>
      <c r="AG128" s="5" t="s">
        <v>117</v>
      </c>
      <c r="AH128" s="5" t="s">
        <v>117</v>
      </c>
      <c r="AI128" s="5" t="s">
        <v>117</v>
      </c>
      <c r="AJ128" s="5" t="s">
        <v>117</v>
      </c>
      <c r="AK128" s="5" t="s">
        <v>117</v>
      </c>
      <c r="AL128" s="6" t="s">
        <v>117</v>
      </c>
      <c r="AM128" s="6" t="s">
        <v>117</v>
      </c>
      <c r="AN128" s="6" t="s">
        <v>117</v>
      </c>
    </row>
    <row r="129" spans="2:40" x14ac:dyDescent="0.25">
      <c r="B129" s="1" t="s">
        <v>2</v>
      </c>
      <c r="C129" s="1" t="s">
        <v>33</v>
      </c>
      <c r="D129" s="1" t="s">
        <v>251</v>
      </c>
      <c r="E129" s="1" t="s">
        <v>266</v>
      </c>
      <c r="F129" s="5" t="s">
        <v>119</v>
      </c>
      <c r="G129" s="5" t="s">
        <v>119</v>
      </c>
      <c r="H129" s="5" t="s">
        <v>119</v>
      </c>
      <c r="I129" s="5" t="s">
        <v>119</v>
      </c>
      <c r="J129" s="5" t="s">
        <v>119</v>
      </c>
      <c r="K129" s="5" t="s">
        <v>119</v>
      </c>
      <c r="L129" s="5" t="s">
        <v>119</v>
      </c>
      <c r="M129" s="5" t="s">
        <v>119</v>
      </c>
      <c r="N129" s="5" t="s">
        <v>119</v>
      </c>
      <c r="O129" s="5" t="s">
        <v>119</v>
      </c>
      <c r="P129" s="5" t="s">
        <v>119</v>
      </c>
      <c r="Q129" s="5" t="s">
        <v>119</v>
      </c>
      <c r="R129" s="5" t="s">
        <v>119</v>
      </c>
      <c r="S129" s="5" t="s">
        <v>119</v>
      </c>
      <c r="T129" s="5" t="s">
        <v>119</v>
      </c>
      <c r="U129" s="5" t="s">
        <v>119</v>
      </c>
      <c r="V129" s="5" t="s">
        <v>119</v>
      </c>
      <c r="W129" s="5" t="s">
        <v>119</v>
      </c>
      <c r="X129" s="5" t="s">
        <v>119</v>
      </c>
      <c r="Y129" s="5" t="s">
        <v>119</v>
      </c>
      <c r="Z129" s="5" t="s">
        <v>119</v>
      </c>
      <c r="AA129" s="5" t="s">
        <v>119</v>
      </c>
      <c r="AB129" s="5" t="s">
        <v>119</v>
      </c>
      <c r="AC129" s="5" t="s">
        <v>119</v>
      </c>
      <c r="AD129" s="5" t="s">
        <v>119</v>
      </c>
      <c r="AE129" s="5" t="s">
        <v>119</v>
      </c>
      <c r="AF129" s="5" t="s">
        <v>119</v>
      </c>
      <c r="AG129" s="5" t="s">
        <v>119</v>
      </c>
      <c r="AH129" s="5" t="s">
        <v>119</v>
      </c>
      <c r="AI129" s="5" t="s">
        <v>119</v>
      </c>
      <c r="AJ129" s="5" t="s">
        <v>119</v>
      </c>
      <c r="AK129" s="5" t="s">
        <v>119</v>
      </c>
      <c r="AL129" s="6">
        <v>23.559503821479826</v>
      </c>
      <c r="AM129" s="6" t="s">
        <v>119</v>
      </c>
      <c r="AN129" s="6">
        <v>23.452711556240764</v>
      </c>
    </row>
    <row r="130" spans="2:40" ht="18" x14ac:dyDescent="0.35">
      <c r="B130" s="1" t="s">
        <v>152</v>
      </c>
      <c r="C130" s="1" t="s">
        <v>33</v>
      </c>
      <c r="D130" s="1" t="s">
        <v>251</v>
      </c>
      <c r="E130" s="1" t="s">
        <v>266</v>
      </c>
      <c r="F130" s="5" t="s">
        <v>119</v>
      </c>
      <c r="G130" s="5" t="s">
        <v>119</v>
      </c>
      <c r="H130" s="5" t="s">
        <v>119</v>
      </c>
      <c r="I130" s="5" t="s">
        <v>119</v>
      </c>
      <c r="J130" s="5" t="s">
        <v>119</v>
      </c>
      <c r="K130" s="5" t="s">
        <v>119</v>
      </c>
      <c r="L130" s="5" t="s">
        <v>119</v>
      </c>
      <c r="M130" s="5" t="s">
        <v>119</v>
      </c>
      <c r="N130" s="5" t="s">
        <v>119</v>
      </c>
      <c r="O130" s="5" t="s">
        <v>119</v>
      </c>
      <c r="P130" s="5" t="s">
        <v>119</v>
      </c>
      <c r="Q130" s="5" t="s">
        <v>119</v>
      </c>
      <c r="R130" s="5" t="s">
        <v>119</v>
      </c>
      <c r="S130" s="5" t="s">
        <v>119</v>
      </c>
      <c r="T130" s="5" t="s">
        <v>119</v>
      </c>
      <c r="U130" s="5" t="s">
        <v>119</v>
      </c>
      <c r="V130" s="5" t="s">
        <v>119</v>
      </c>
      <c r="W130" s="5" t="s">
        <v>119</v>
      </c>
      <c r="X130" s="5" t="s">
        <v>119</v>
      </c>
      <c r="Y130" s="5" t="s">
        <v>119</v>
      </c>
      <c r="Z130" s="5" t="s">
        <v>119</v>
      </c>
      <c r="AA130" s="5" t="s">
        <v>119</v>
      </c>
      <c r="AB130" s="5" t="s">
        <v>119</v>
      </c>
      <c r="AC130" s="5" t="s">
        <v>119</v>
      </c>
      <c r="AD130" s="5" t="s">
        <v>119</v>
      </c>
      <c r="AE130" s="5" t="s">
        <v>119</v>
      </c>
      <c r="AF130" s="5" t="s">
        <v>119</v>
      </c>
      <c r="AG130" s="5" t="s">
        <v>119</v>
      </c>
      <c r="AH130" s="5" t="s">
        <v>119</v>
      </c>
      <c r="AI130" s="5" t="s">
        <v>119</v>
      </c>
      <c r="AJ130" s="5" t="s">
        <v>119</v>
      </c>
      <c r="AK130" s="5" t="s">
        <v>119</v>
      </c>
      <c r="AL130" s="6">
        <v>23.559503821479826</v>
      </c>
      <c r="AM130" s="6" t="s">
        <v>119</v>
      </c>
      <c r="AN130" s="6">
        <v>23.452711556240764</v>
      </c>
    </row>
    <row r="131" spans="2:40" ht="18" x14ac:dyDescent="0.35">
      <c r="B131" s="1" t="s">
        <v>153</v>
      </c>
      <c r="C131" s="1" t="s">
        <v>33</v>
      </c>
      <c r="D131" s="1" t="s">
        <v>251</v>
      </c>
      <c r="E131" s="1" t="s">
        <v>266</v>
      </c>
      <c r="F131" s="5" t="s">
        <v>119</v>
      </c>
      <c r="G131" s="5" t="s">
        <v>119</v>
      </c>
      <c r="H131" s="5" t="s">
        <v>119</v>
      </c>
      <c r="I131" s="5" t="s">
        <v>119</v>
      </c>
      <c r="J131" s="5" t="s">
        <v>119</v>
      </c>
      <c r="K131" s="5" t="s">
        <v>119</v>
      </c>
      <c r="L131" s="5" t="s">
        <v>119</v>
      </c>
      <c r="M131" s="5" t="s">
        <v>119</v>
      </c>
      <c r="N131" s="5" t="s">
        <v>119</v>
      </c>
      <c r="O131" s="5" t="s">
        <v>119</v>
      </c>
      <c r="P131" s="5" t="s">
        <v>119</v>
      </c>
      <c r="Q131" s="5" t="s">
        <v>119</v>
      </c>
      <c r="R131" s="5" t="s">
        <v>119</v>
      </c>
      <c r="S131" s="5" t="s">
        <v>119</v>
      </c>
      <c r="T131" s="5" t="s">
        <v>119</v>
      </c>
      <c r="U131" s="5" t="s">
        <v>119</v>
      </c>
      <c r="V131" s="5" t="s">
        <v>119</v>
      </c>
      <c r="W131" s="5" t="s">
        <v>119</v>
      </c>
      <c r="X131" s="5" t="s">
        <v>119</v>
      </c>
      <c r="Y131" s="5" t="s">
        <v>119</v>
      </c>
      <c r="Z131" s="5" t="s">
        <v>119</v>
      </c>
      <c r="AA131" s="5" t="s">
        <v>119</v>
      </c>
      <c r="AB131" s="5" t="s">
        <v>119</v>
      </c>
      <c r="AC131" s="5" t="s">
        <v>119</v>
      </c>
      <c r="AD131" s="5" t="s">
        <v>119</v>
      </c>
      <c r="AE131" s="5" t="s">
        <v>119</v>
      </c>
      <c r="AF131" s="5" t="s">
        <v>119</v>
      </c>
      <c r="AG131" s="5" t="s">
        <v>119</v>
      </c>
      <c r="AH131" s="5" t="s">
        <v>119</v>
      </c>
      <c r="AI131" s="5" t="s">
        <v>119</v>
      </c>
      <c r="AJ131" s="5" t="s">
        <v>119</v>
      </c>
      <c r="AK131" s="5" t="s">
        <v>119</v>
      </c>
      <c r="AL131" s="6">
        <v>20.038617742917996</v>
      </c>
      <c r="AM131" s="6" t="s">
        <v>119</v>
      </c>
      <c r="AN131" s="6">
        <v>19.946618280707419</v>
      </c>
    </row>
    <row r="132" spans="2:40" x14ac:dyDescent="0.25">
      <c r="B132" s="1" t="s">
        <v>116</v>
      </c>
      <c r="C132" s="1" t="s">
        <v>121</v>
      </c>
      <c r="D132" s="1" t="s">
        <v>251</v>
      </c>
      <c r="E132" s="1" t="s">
        <v>266</v>
      </c>
      <c r="F132" s="5" t="s">
        <v>119</v>
      </c>
      <c r="G132" s="5" t="s">
        <v>119</v>
      </c>
      <c r="H132" s="5" t="s">
        <v>119</v>
      </c>
      <c r="I132" s="5" t="s">
        <v>119</v>
      </c>
      <c r="J132" s="5" t="s">
        <v>119</v>
      </c>
      <c r="K132" s="5" t="s">
        <v>119</v>
      </c>
      <c r="L132" s="5" t="s">
        <v>119</v>
      </c>
      <c r="M132" s="5" t="s">
        <v>119</v>
      </c>
      <c r="N132" s="5" t="s">
        <v>119</v>
      </c>
      <c r="O132" s="5" t="s">
        <v>119</v>
      </c>
      <c r="P132" s="5" t="s">
        <v>119</v>
      </c>
      <c r="Q132" s="5" t="s">
        <v>119</v>
      </c>
      <c r="R132" s="5" t="s">
        <v>119</v>
      </c>
      <c r="S132" s="5" t="s">
        <v>119</v>
      </c>
      <c r="T132" s="5" t="s">
        <v>119</v>
      </c>
      <c r="U132" s="5" t="s">
        <v>119</v>
      </c>
      <c r="V132" s="5" t="s">
        <v>119</v>
      </c>
      <c r="W132" s="5" t="s">
        <v>119</v>
      </c>
      <c r="X132" s="5" t="s">
        <v>119</v>
      </c>
      <c r="Y132" s="5" t="s">
        <v>119</v>
      </c>
      <c r="Z132" s="5" t="s">
        <v>119</v>
      </c>
      <c r="AA132" s="5" t="s">
        <v>119</v>
      </c>
      <c r="AB132" s="5" t="s">
        <v>119</v>
      </c>
      <c r="AC132" s="5" t="s">
        <v>119</v>
      </c>
      <c r="AD132" s="5" t="s">
        <v>119</v>
      </c>
      <c r="AE132" s="5" t="s">
        <v>119</v>
      </c>
      <c r="AF132" s="5" t="s">
        <v>119</v>
      </c>
      <c r="AG132" s="5" t="s">
        <v>119</v>
      </c>
      <c r="AH132" s="5" t="s">
        <v>119</v>
      </c>
      <c r="AI132" s="5" t="s">
        <v>119</v>
      </c>
      <c r="AJ132" s="5" t="s">
        <v>119</v>
      </c>
      <c r="AK132" s="5" t="s">
        <v>119</v>
      </c>
      <c r="AL132" s="6">
        <v>0.31</v>
      </c>
      <c r="AM132" s="6" t="s">
        <v>119</v>
      </c>
      <c r="AN132" s="6">
        <v>0.31</v>
      </c>
    </row>
    <row r="133" spans="2:40" x14ac:dyDescent="0.25">
      <c r="B133" s="1" t="s">
        <v>3</v>
      </c>
      <c r="F133" s="5" t="s">
        <v>119</v>
      </c>
      <c r="G133" s="5" t="s">
        <v>119</v>
      </c>
      <c r="H133" s="5" t="s">
        <v>119</v>
      </c>
      <c r="I133" s="5" t="s">
        <v>119</v>
      </c>
      <c r="J133" s="5" t="s">
        <v>119</v>
      </c>
      <c r="K133" s="5" t="s">
        <v>119</v>
      </c>
      <c r="L133" s="5" t="s">
        <v>119</v>
      </c>
      <c r="M133" s="5" t="s">
        <v>119</v>
      </c>
      <c r="N133" s="5" t="s">
        <v>119</v>
      </c>
      <c r="O133" s="5" t="s">
        <v>119</v>
      </c>
      <c r="P133" s="5" t="s">
        <v>119</v>
      </c>
      <c r="Q133" s="5" t="s">
        <v>119</v>
      </c>
      <c r="R133" s="5" t="s">
        <v>119</v>
      </c>
      <c r="S133" s="5" t="s">
        <v>119</v>
      </c>
      <c r="T133" s="5" t="s">
        <v>119</v>
      </c>
      <c r="U133" s="5" t="s">
        <v>119</v>
      </c>
      <c r="V133" s="5" t="s">
        <v>119</v>
      </c>
      <c r="W133" s="5" t="s">
        <v>119</v>
      </c>
      <c r="X133" s="5" t="s">
        <v>119</v>
      </c>
      <c r="Y133" s="5" t="s">
        <v>119</v>
      </c>
      <c r="Z133" s="5" t="s">
        <v>119</v>
      </c>
      <c r="AA133" s="5" t="s">
        <v>119</v>
      </c>
      <c r="AB133" s="5" t="s">
        <v>119</v>
      </c>
      <c r="AC133" s="5" t="s">
        <v>119</v>
      </c>
      <c r="AD133" s="5" t="s">
        <v>119</v>
      </c>
      <c r="AE133" s="5" t="s">
        <v>119</v>
      </c>
      <c r="AF133" s="5" t="s">
        <v>119</v>
      </c>
      <c r="AG133" s="5" t="s">
        <v>119</v>
      </c>
      <c r="AH133" s="5" t="s">
        <v>119</v>
      </c>
      <c r="AI133" s="5" t="s">
        <v>119</v>
      </c>
      <c r="AJ133" s="5" t="s">
        <v>119</v>
      </c>
      <c r="AK133" s="5" t="s">
        <v>119</v>
      </c>
      <c r="AL133" s="5" t="s">
        <v>117</v>
      </c>
      <c r="AM133" s="5" t="s">
        <v>119</v>
      </c>
      <c r="AN133" s="5" t="s">
        <v>117</v>
      </c>
    </row>
    <row r="134" spans="2:40" x14ac:dyDescent="0.25">
      <c r="B134" s="1" t="s">
        <v>4</v>
      </c>
      <c r="F134" s="5" t="s">
        <v>119</v>
      </c>
      <c r="G134" s="5" t="s">
        <v>119</v>
      </c>
      <c r="H134" s="5" t="s">
        <v>119</v>
      </c>
      <c r="I134" s="5" t="s">
        <v>119</v>
      </c>
      <c r="J134" s="5" t="s">
        <v>119</v>
      </c>
      <c r="K134" s="5" t="s">
        <v>119</v>
      </c>
      <c r="L134" s="5" t="s">
        <v>119</v>
      </c>
      <c r="M134" s="5" t="s">
        <v>119</v>
      </c>
      <c r="N134" s="5" t="s">
        <v>119</v>
      </c>
      <c r="O134" s="5" t="s">
        <v>119</v>
      </c>
      <c r="P134" s="5" t="s">
        <v>119</v>
      </c>
      <c r="Q134" s="5" t="s">
        <v>119</v>
      </c>
      <c r="R134" s="5" t="s">
        <v>119</v>
      </c>
      <c r="S134" s="5" t="s">
        <v>119</v>
      </c>
      <c r="T134" s="5" t="s">
        <v>119</v>
      </c>
      <c r="U134" s="5" t="s">
        <v>119</v>
      </c>
      <c r="V134" s="5" t="s">
        <v>119</v>
      </c>
      <c r="W134" s="5" t="s">
        <v>119</v>
      </c>
      <c r="X134" s="5" t="s">
        <v>119</v>
      </c>
      <c r="Y134" s="5" t="s">
        <v>119</v>
      </c>
      <c r="Z134" s="5" t="s">
        <v>119</v>
      </c>
      <c r="AA134" s="5" t="s">
        <v>119</v>
      </c>
      <c r="AB134" s="5" t="s">
        <v>119</v>
      </c>
      <c r="AC134" s="5" t="s">
        <v>119</v>
      </c>
      <c r="AD134" s="5" t="s">
        <v>119</v>
      </c>
      <c r="AE134" s="5" t="s">
        <v>119</v>
      </c>
      <c r="AF134" s="5" t="s">
        <v>119</v>
      </c>
      <c r="AG134" s="5" t="s">
        <v>119</v>
      </c>
      <c r="AH134" s="5" t="s">
        <v>119</v>
      </c>
      <c r="AI134" s="5" t="s">
        <v>119</v>
      </c>
      <c r="AJ134" s="5" t="s">
        <v>119</v>
      </c>
      <c r="AK134" s="5" t="s">
        <v>119</v>
      </c>
      <c r="AL134" s="5" t="s">
        <v>117</v>
      </c>
      <c r="AM134" s="5" t="s">
        <v>119</v>
      </c>
      <c r="AN134" s="5" t="s">
        <v>117</v>
      </c>
    </row>
    <row r="135" spans="2:40" x14ac:dyDescent="0.25">
      <c r="B135" s="1" t="s">
        <v>5</v>
      </c>
      <c r="F135" s="5" t="s">
        <v>119</v>
      </c>
      <c r="G135" s="5" t="s">
        <v>119</v>
      </c>
      <c r="H135" s="5" t="s">
        <v>119</v>
      </c>
      <c r="I135" s="5" t="s">
        <v>119</v>
      </c>
      <c r="J135" s="5" t="s">
        <v>119</v>
      </c>
      <c r="K135" s="5" t="s">
        <v>119</v>
      </c>
      <c r="L135" s="5" t="s">
        <v>119</v>
      </c>
      <c r="M135" s="5" t="s">
        <v>119</v>
      </c>
      <c r="N135" s="5" t="s">
        <v>119</v>
      </c>
      <c r="O135" s="5" t="s">
        <v>119</v>
      </c>
      <c r="P135" s="5" t="s">
        <v>119</v>
      </c>
      <c r="Q135" s="5" t="s">
        <v>119</v>
      </c>
      <c r="R135" s="5" t="s">
        <v>119</v>
      </c>
      <c r="S135" s="5" t="s">
        <v>119</v>
      </c>
      <c r="T135" s="5" t="s">
        <v>119</v>
      </c>
      <c r="U135" s="5" t="s">
        <v>119</v>
      </c>
      <c r="V135" s="5" t="s">
        <v>119</v>
      </c>
      <c r="W135" s="5" t="s">
        <v>119</v>
      </c>
      <c r="X135" s="5" t="s">
        <v>119</v>
      </c>
      <c r="Y135" s="5" t="s">
        <v>119</v>
      </c>
      <c r="Z135" s="5" t="s">
        <v>119</v>
      </c>
      <c r="AA135" s="5" t="s">
        <v>119</v>
      </c>
      <c r="AB135" s="5" t="s">
        <v>119</v>
      </c>
      <c r="AC135" s="5" t="s">
        <v>119</v>
      </c>
      <c r="AD135" s="5" t="s">
        <v>119</v>
      </c>
      <c r="AE135" s="5" t="s">
        <v>119</v>
      </c>
      <c r="AF135" s="5" t="s">
        <v>119</v>
      </c>
      <c r="AG135" s="5" t="s">
        <v>119</v>
      </c>
      <c r="AH135" s="5" t="s">
        <v>119</v>
      </c>
      <c r="AI135" s="5" t="s">
        <v>119</v>
      </c>
      <c r="AJ135" s="5" t="s">
        <v>119</v>
      </c>
      <c r="AK135" s="5" t="s">
        <v>119</v>
      </c>
      <c r="AL135" s="5" t="s">
        <v>117</v>
      </c>
      <c r="AM135" s="5" t="s">
        <v>119</v>
      </c>
      <c r="AN135" s="5" t="s">
        <v>117</v>
      </c>
    </row>
    <row r="136" spans="2:40" x14ac:dyDescent="0.25">
      <c r="B136" s="1" t="s">
        <v>6</v>
      </c>
      <c r="F136" s="5" t="s">
        <v>119</v>
      </c>
      <c r="G136" s="5" t="s">
        <v>119</v>
      </c>
      <c r="H136" s="5" t="s">
        <v>119</v>
      </c>
      <c r="I136" s="5" t="s">
        <v>119</v>
      </c>
      <c r="J136" s="5" t="s">
        <v>119</v>
      </c>
      <c r="K136" s="5" t="s">
        <v>119</v>
      </c>
      <c r="L136" s="5" t="s">
        <v>119</v>
      </c>
      <c r="M136" s="5" t="s">
        <v>119</v>
      </c>
      <c r="N136" s="5" t="s">
        <v>119</v>
      </c>
      <c r="O136" s="5" t="s">
        <v>119</v>
      </c>
      <c r="P136" s="5" t="s">
        <v>119</v>
      </c>
      <c r="Q136" s="5" t="s">
        <v>119</v>
      </c>
      <c r="R136" s="5" t="s">
        <v>119</v>
      </c>
      <c r="S136" s="5" t="s">
        <v>119</v>
      </c>
      <c r="T136" s="5" t="s">
        <v>119</v>
      </c>
      <c r="U136" s="5" t="s">
        <v>119</v>
      </c>
      <c r="V136" s="5" t="s">
        <v>119</v>
      </c>
      <c r="W136" s="5" t="s">
        <v>119</v>
      </c>
      <c r="X136" s="5" t="s">
        <v>119</v>
      </c>
      <c r="Y136" s="5" t="s">
        <v>119</v>
      </c>
      <c r="Z136" s="5" t="s">
        <v>119</v>
      </c>
      <c r="AA136" s="5" t="s">
        <v>119</v>
      </c>
      <c r="AB136" s="5" t="s">
        <v>119</v>
      </c>
      <c r="AC136" s="5" t="s">
        <v>119</v>
      </c>
      <c r="AD136" s="5" t="s">
        <v>119</v>
      </c>
      <c r="AE136" s="5" t="s">
        <v>119</v>
      </c>
      <c r="AF136" s="5" t="s">
        <v>119</v>
      </c>
      <c r="AG136" s="5" t="s">
        <v>119</v>
      </c>
      <c r="AH136" s="5" t="s">
        <v>119</v>
      </c>
      <c r="AI136" s="5" t="s">
        <v>119</v>
      </c>
      <c r="AJ136" s="5" t="s">
        <v>119</v>
      </c>
      <c r="AK136" s="5" t="s">
        <v>119</v>
      </c>
      <c r="AL136" s="5" t="s">
        <v>117</v>
      </c>
      <c r="AM136" s="5" t="s">
        <v>119</v>
      </c>
      <c r="AN136" s="5" t="s">
        <v>117</v>
      </c>
    </row>
    <row r="137" spans="2:40" x14ac:dyDescent="0.25">
      <c r="B137" s="1" t="s">
        <v>7</v>
      </c>
      <c r="F137" s="5" t="s">
        <v>119</v>
      </c>
      <c r="G137" s="5" t="s">
        <v>119</v>
      </c>
      <c r="H137" s="5" t="s">
        <v>119</v>
      </c>
      <c r="I137" s="5" t="s">
        <v>119</v>
      </c>
      <c r="J137" s="5" t="s">
        <v>119</v>
      </c>
      <c r="K137" s="5" t="s">
        <v>119</v>
      </c>
      <c r="L137" s="5" t="s">
        <v>119</v>
      </c>
      <c r="M137" s="5" t="s">
        <v>119</v>
      </c>
      <c r="N137" s="5" t="s">
        <v>119</v>
      </c>
      <c r="O137" s="5" t="s">
        <v>119</v>
      </c>
      <c r="P137" s="5" t="s">
        <v>119</v>
      </c>
      <c r="Q137" s="5" t="s">
        <v>119</v>
      </c>
      <c r="R137" s="5" t="s">
        <v>119</v>
      </c>
      <c r="S137" s="5" t="s">
        <v>119</v>
      </c>
      <c r="T137" s="5" t="s">
        <v>119</v>
      </c>
      <c r="U137" s="5" t="s">
        <v>119</v>
      </c>
      <c r="V137" s="5" t="s">
        <v>119</v>
      </c>
      <c r="W137" s="5" t="s">
        <v>119</v>
      </c>
      <c r="X137" s="5" t="s">
        <v>119</v>
      </c>
      <c r="Y137" s="5" t="s">
        <v>119</v>
      </c>
      <c r="Z137" s="5" t="s">
        <v>119</v>
      </c>
      <c r="AA137" s="5" t="s">
        <v>119</v>
      </c>
      <c r="AB137" s="5" t="s">
        <v>119</v>
      </c>
      <c r="AC137" s="5" t="s">
        <v>119</v>
      </c>
      <c r="AD137" s="5" t="s">
        <v>119</v>
      </c>
      <c r="AE137" s="5" t="s">
        <v>119</v>
      </c>
      <c r="AF137" s="5" t="s">
        <v>119</v>
      </c>
      <c r="AG137" s="5" t="s">
        <v>119</v>
      </c>
      <c r="AH137" s="5" t="s">
        <v>119</v>
      </c>
      <c r="AI137" s="5" t="s">
        <v>119</v>
      </c>
      <c r="AJ137" s="5" t="s">
        <v>119</v>
      </c>
      <c r="AK137" s="5" t="s">
        <v>119</v>
      </c>
      <c r="AL137" s="5" t="s">
        <v>117</v>
      </c>
      <c r="AM137" s="5" t="s">
        <v>119</v>
      </c>
      <c r="AN137" s="5" t="s">
        <v>117</v>
      </c>
    </row>
    <row r="138" spans="2:40" x14ac:dyDescent="0.25">
      <c r="B138" s="1" t="s">
        <v>8</v>
      </c>
      <c r="F138" s="5" t="s">
        <v>119</v>
      </c>
      <c r="G138" s="5" t="s">
        <v>119</v>
      </c>
      <c r="H138" s="5" t="s">
        <v>119</v>
      </c>
      <c r="I138" s="5" t="s">
        <v>119</v>
      </c>
      <c r="J138" s="5" t="s">
        <v>119</v>
      </c>
      <c r="K138" s="5" t="s">
        <v>119</v>
      </c>
      <c r="L138" s="5" t="s">
        <v>119</v>
      </c>
      <c r="M138" s="5" t="s">
        <v>119</v>
      </c>
      <c r="N138" s="5" t="s">
        <v>119</v>
      </c>
      <c r="O138" s="5" t="s">
        <v>119</v>
      </c>
      <c r="P138" s="5" t="s">
        <v>119</v>
      </c>
      <c r="Q138" s="5" t="s">
        <v>119</v>
      </c>
      <c r="R138" s="5" t="s">
        <v>119</v>
      </c>
      <c r="S138" s="5" t="s">
        <v>119</v>
      </c>
      <c r="T138" s="5" t="s">
        <v>119</v>
      </c>
      <c r="U138" s="5" t="s">
        <v>119</v>
      </c>
      <c r="V138" s="5" t="s">
        <v>119</v>
      </c>
      <c r="W138" s="5" t="s">
        <v>119</v>
      </c>
      <c r="X138" s="5" t="s">
        <v>119</v>
      </c>
      <c r="Y138" s="5" t="s">
        <v>119</v>
      </c>
      <c r="Z138" s="5" t="s">
        <v>119</v>
      </c>
      <c r="AA138" s="5" t="s">
        <v>119</v>
      </c>
      <c r="AB138" s="5" t="s">
        <v>119</v>
      </c>
      <c r="AC138" s="5" t="s">
        <v>119</v>
      </c>
      <c r="AD138" s="5" t="s">
        <v>119</v>
      </c>
      <c r="AE138" s="5" t="s">
        <v>119</v>
      </c>
      <c r="AF138" s="5" t="s">
        <v>119</v>
      </c>
      <c r="AG138" s="5" t="s">
        <v>119</v>
      </c>
      <c r="AH138" s="5" t="s">
        <v>119</v>
      </c>
      <c r="AI138" s="5" t="s">
        <v>119</v>
      </c>
      <c r="AJ138" s="5" t="s">
        <v>119</v>
      </c>
      <c r="AK138" s="5" t="s">
        <v>119</v>
      </c>
      <c r="AL138" s="5" t="s">
        <v>117</v>
      </c>
      <c r="AM138" s="5" t="s">
        <v>119</v>
      </c>
      <c r="AN138" s="5" t="s">
        <v>117</v>
      </c>
    </row>
    <row r="139" spans="2:40" x14ac:dyDescent="0.25">
      <c r="B139" s="1" t="s">
        <v>9</v>
      </c>
      <c r="F139" s="5" t="s">
        <v>119</v>
      </c>
      <c r="G139" s="5" t="s">
        <v>119</v>
      </c>
      <c r="H139" s="5" t="s">
        <v>119</v>
      </c>
      <c r="I139" s="5" t="s">
        <v>119</v>
      </c>
      <c r="J139" s="5" t="s">
        <v>119</v>
      </c>
      <c r="K139" s="5" t="s">
        <v>119</v>
      </c>
      <c r="L139" s="5" t="s">
        <v>119</v>
      </c>
      <c r="M139" s="5" t="s">
        <v>119</v>
      </c>
      <c r="N139" s="5" t="s">
        <v>119</v>
      </c>
      <c r="O139" s="5" t="s">
        <v>119</v>
      </c>
      <c r="P139" s="5" t="s">
        <v>119</v>
      </c>
      <c r="Q139" s="5" t="s">
        <v>119</v>
      </c>
      <c r="R139" s="5" t="s">
        <v>119</v>
      </c>
      <c r="S139" s="5" t="s">
        <v>119</v>
      </c>
      <c r="T139" s="5" t="s">
        <v>119</v>
      </c>
      <c r="U139" s="5" t="s">
        <v>119</v>
      </c>
      <c r="V139" s="5" t="s">
        <v>119</v>
      </c>
      <c r="W139" s="5" t="s">
        <v>119</v>
      </c>
      <c r="X139" s="5" t="s">
        <v>119</v>
      </c>
      <c r="Y139" s="5" t="s">
        <v>119</v>
      </c>
      <c r="Z139" s="5" t="s">
        <v>119</v>
      </c>
      <c r="AA139" s="5" t="s">
        <v>119</v>
      </c>
      <c r="AB139" s="5" t="s">
        <v>119</v>
      </c>
      <c r="AC139" s="5" t="s">
        <v>119</v>
      </c>
      <c r="AD139" s="5" t="s">
        <v>119</v>
      </c>
      <c r="AE139" s="5" t="s">
        <v>119</v>
      </c>
      <c r="AF139" s="5" t="s">
        <v>119</v>
      </c>
      <c r="AG139" s="5" t="s">
        <v>119</v>
      </c>
      <c r="AH139" s="5" t="s">
        <v>119</v>
      </c>
      <c r="AI139" s="5" t="s">
        <v>119</v>
      </c>
      <c r="AJ139" s="5" t="s">
        <v>119</v>
      </c>
      <c r="AK139" s="5" t="s">
        <v>119</v>
      </c>
      <c r="AL139" s="5" t="s">
        <v>117</v>
      </c>
      <c r="AM139" s="5" t="s">
        <v>119</v>
      </c>
      <c r="AN139" s="5" t="s">
        <v>117</v>
      </c>
    </row>
    <row r="140" spans="2:40" x14ac:dyDescent="0.25">
      <c r="B140" s="1" t="s">
        <v>10</v>
      </c>
      <c r="F140" s="5" t="s">
        <v>119</v>
      </c>
      <c r="G140" s="5" t="s">
        <v>119</v>
      </c>
      <c r="H140" s="5" t="s">
        <v>119</v>
      </c>
      <c r="I140" s="5" t="s">
        <v>119</v>
      </c>
      <c r="J140" s="5" t="s">
        <v>119</v>
      </c>
      <c r="K140" s="5" t="s">
        <v>119</v>
      </c>
      <c r="L140" s="5" t="s">
        <v>119</v>
      </c>
      <c r="M140" s="5" t="s">
        <v>119</v>
      </c>
      <c r="N140" s="5" t="s">
        <v>119</v>
      </c>
      <c r="O140" s="5" t="s">
        <v>119</v>
      </c>
      <c r="P140" s="5" t="s">
        <v>119</v>
      </c>
      <c r="Q140" s="5" t="s">
        <v>119</v>
      </c>
      <c r="R140" s="5" t="s">
        <v>119</v>
      </c>
      <c r="S140" s="5" t="s">
        <v>119</v>
      </c>
      <c r="T140" s="5" t="s">
        <v>119</v>
      </c>
      <c r="U140" s="5" t="s">
        <v>119</v>
      </c>
      <c r="V140" s="5" t="s">
        <v>119</v>
      </c>
      <c r="W140" s="5" t="s">
        <v>119</v>
      </c>
      <c r="X140" s="5" t="s">
        <v>119</v>
      </c>
      <c r="Y140" s="5" t="s">
        <v>119</v>
      </c>
      <c r="Z140" s="5" t="s">
        <v>119</v>
      </c>
      <c r="AA140" s="5" t="s">
        <v>119</v>
      </c>
      <c r="AB140" s="5" t="s">
        <v>119</v>
      </c>
      <c r="AC140" s="5" t="s">
        <v>119</v>
      </c>
      <c r="AD140" s="5" t="s">
        <v>119</v>
      </c>
      <c r="AE140" s="5" t="s">
        <v>119</v>
      </c>
      <c r="AF140" s="5" t="s">
        <v>119</v>
      </c>
      <c r="AG140" s="5" t="s">
        <v>119</v>
      </c>
      <c r="AH140" s="5" t="s">
        <v>119</v>
      </c>
      <c r="AI140" s="5" t="s">
        <v>119</v>
      </c>
      <c r="AJ140" s="5" t="s">
        <v>119</v>
      </c>
      <c r="AK140" s="5" t="s">
        <v>119</v>
      </c>
      <c r="AL140" s="5" t="s">
        <v>117</v>
      </c>
      <c r="AM140" s="5" t="s">
        <v>119</v>
      </c>
      <c r="AN140" s="5" t="s">
        <v>117</v>
      </c>
    </row>
    <row r="141" spans="2:40" x14ac:dyDescent="0.25">
      <c r="B141" s="1" t="s">
        <v>11</v>
      </c>
      <c r="F141" s="5" t="s">
        <v>119</v>
      </c>
      <c r="G141" s="5" t="s">
        <v>119</v>
      </c>
      <c r="H141" s="5" t="s">
        <v>119</v>
      </c>
      <c r="I141" s="5" t="s">
        <v>119</v>
      </c>
      <c r="J141" s="5" t="s">
        <v>119</v>
      </c>
      <c r="K141" s="5" t="s">
        <v>119</v>
      </c>
      <c r="L141" s="5" t="s">
        <v>119</v>
      </c>
      <c r="M141" s="5" t="s">
        <v>119</v>
      </c>
      <c r="N141" s="5" t="s">
        <v>119</v>
      </c>
      <c r="O141" s="5" t="s">
        <v>119</v>
      </c>
      <c r="P141" s="5" t="s">
        <v>119</v>
      </c>
      <c r="Q141" s="5" t="s">
        <v>119</v>
      </c>
      <c r="R141" s="5" t="s">
        <v>119</v>
      </c>
      <c r="S141" s="5" t="s">
        <v>119</v>
      </c>
      <c r="T141" s="5" t="s">
        <v>119</v>
      </c>
      <c r="U141" s="5" t="s">
        <v>119</v>
      </c>
      <c r="V141" s="5" t="s">
        <v>119</v>
      </c>
      <c r="W141" s="5" t="s">
        <v>119</v>
      </c>
      <c r="X141" s="5" t="s">
        <v>119</v>
      </c>
      <c r="Y141" s="5" t="s">
        <v>119</v>
      </c>
      <c r="Z141" s="5" t="s">
        <v>119</v>
      </c>
      <c r="AA141" s="5" t="s">
        <v>119</v>
      </c>
      <c r="AB141" s="5" t="s">
        <v>119</v>
      </c>
      <c r="AC141" s="5" t="s">
        <v>119</v>
      </c>
      <c r="AD141" s="5" t="s">
        <v>119</v>
      </c>
      <c r="AE141" s="5" t="s">
        <v>119</v>
      </c>
      <c r="AF141" s="5" t="s">
        <v>119</v>
      </c>
      <c r="AG141" s="5" t="s">
        <v>119</v>
      </c>
      <c r="AH141" s="5" t="s">
        <v>119</v>
      </c>
      <c r="AI141" s="5" t="s">
        <v>119</v>
      </c>
      <c r="AJ141" s="5" t="s">
        <v>119</v>
      </c>
      <c r="AK141" s="5" t="s">
        <v>119</v>
      </c>
      <c r="AL141" s="5" t="s">
        <v>117</v>
      </c>
      <c r="AM141" s="5" t="s">
        <v>119</v>
      </c>
      <c r="AN141" s="5" t="s">
        <v>117</v>
      </c>
    </row>
    <row r="142" spans="2:40" x14ac:dyDescent="0.25">
      <c r="B142" s="1" t="s">
        <v>113</v>
      </c>
      <c r="F142" s="5" t="s">
        <v>119</v>
      </c>
      <c r="G142" s="5" t="s">
        <v>119</v>
      </c>
      <c r="H142" s="5" t="s">
        <v>119</v>
      </c>
      <c r="I142" s="5" t="s">
        <v>119</v>
      </c>
      <c r="J142" s="5" t="s">
        <v>119</v>
      </c>
      <c r="K142" s="5" t="s">
        <v>119</v>
      </c>
      <c r="L142" s="5" t="s">
        <v>119</v>
      </c>
      <c r="M142" s="5" t="s">
        <v>119</v>
      </c>
      <c r="N142" s="5" t="s">
        <v>119</v>
      </c>
      <c r="O142" s="5" t="s">
        <v>119</v>
      </c>
      <c r="P142" s="5" t="s">
        <v>119</v>
      </c>
      <c r="Q142" s="5" t="s">
        <v>119</v>
      </c>
      <c r="R142" s="5" t="s">
        <v>119</v>
      </c>
      <c r="S142" s="5" t="s">
        <v>119</v>
      </c>
      <c r="T142" s="5" t="s">
        <v>119</v>
      </c>
      <c r="U142" s="5" t="s">
        <v>119</v>
      </c>
      <c r="V142" s="5" t="s">
        <v>119</v>
      </c>
      <c r="W142" s="5" t="s">
        <v>119</v>
      </c>
      <c r="X142" s="5" t="s">
        <v>119</v>
      </c>
      <c r="Y142" s="5" t="s">
        <v>119</v>
      </c>
      <c r="Z142" s="5" t="s">
        <v>119</v>
      </c>
      <c r="AA142" s="5" t="s">
        <v>119</v>
      </c>
      <c r="AB142" s="5" t="s">
        <v>119</v>
      </c>
      <c r="AC142" s="5" t="s">
        <v>119</v>
      </c>
      <c r="AD142" s="5" t="s">
        <v>119</v>
      </c>
      <c r="AE142" s="5" t="s">
        <v>119</v>
      </c>
      <c r="AF142" s="5" t="s">
        <v>119</v>
      </c>
      <c r="AG142" s="5" t="s">
        <v>119</v>
      </c>
      <c r="AH142" s="5" t="s">
        <v>119</v>
      </c>
      <c r="AI142" s="5" t="s">
        <v>119</v>
      </c>
      <c r="AJ142" s="5" t="s">
        <v>119</v>
      </c>
      <c r="AK142" s="5" t="s">
        <v>119</v>
      </c>
      <c r="AL142" s="5" t="s">
        <v>117</v>
      </c>
      <c r="AM142" s="5" t="s">
        <v>119</v>
      </c>
      <c r="AN142" s="5" t="s">
        <v>117</v>
      </c>
    </row>
    <row r="143" spans="2:40" x14ac:dyDescent="0.25">
      <c r="B143" s="1" t="s">
        <v>38</v>
      </c>
      <c r="F143" s="5" t="s">
        <v>119</v>
      </c>
      <c r="G143" s="5" t="s">
        <v>119</v>
      </c>
      <c r="H143" s="5" t="s">
        <v>119</v>
      </c>
      <c r="I143" s="5" t="s">
        <v>119</v>
      </c>
      <c r="J143" s="5" t="s">
        <v>119</v>
      </c>
      <c r="K143" s="5" t="s">
        <v>119</v>
      </c>
      <c r="L143" s="5" t="s">
        <v>119</v>
      </c>
      <c r="M143" s="5" t="s">
        <v>119</v>
      </c>
      <c r="N143" s="5" t="s">
        <v>119</v>
      </c>
      <c r="O143" s="5" t="s">
        <v>119</v>
      </c>
      <c r="P143" s="5" t="s">
        <v>119</v>
      </c>
      <c r="Q143" s="5" t="s">
        <v>119</v>
      </c>
      <c r="R143" s="5" t="s">
        <v>119</v>
      </c>
      <c r="S143" s="5" t="s">
        <v>119</v>
      </c>
      <c r="T143" s="5" t="s">
        <v>119</v>
      </c>
      <c r="U143" s="5" t="s">
        <v>119</v>
      </c>
      <c r="V143" s="5" t="s">
        <v>119</v>
      </c>
      <c r="W143" s="5" t="s">
        <v>119</v>
      </c>
      <c r="X143" s="5" t="s">
        <v>119</v>
      </c>
      <c r="Y143" s="5" t="s">
        <v>119</v>
      </c>
      <c r="Z143" s="5" t="s">
        <v>119</v>
      </c>
      <c r="AA143" s="5" t="s">
        <v>119</v>
      </c>
      <c r="AB143" s="5" t="s">
        <v>119</v>
      </c>
      <c r="AC143" s="5" t="s">
        <v>119</v>
      </c>
      <c r="AD143" s="5" t="s">
        <v>119</v>
      </c>
      <c r="AE143" s="5" t="s">
        <v>119</v>
      </c>
      <c r="AF143" s="5" t="s">
        <v>119</v>
      </c>
      <c r="AG143" s="5" t="s">
        <v>119</v>
      </c>
      <c r="AH143" s="5" t="s">
        <v>119</v>
      </c>
      <c r="AI143" s="5" t="s">
        <v>119</v>
      </c>
      <c r="AJ143" s="5" t="s">
        <v>119</v>
      </c>
      <c r="AK143" s="5" t="s">
        <v>119</v>
      </c>
      <c r="AL143" s="5" t="s">
        <v>117</v>
      </c>
      <c r="AM143" s="5" t="s">
        <v>119</v>
      </c>
      <c r="AN143" s="5" t="s">
        <v>117</v>
      </c>
    </row>
    <row r="144" spans="2:40" x14ac:dyDescent="0.25">
      <c r="B144" s="1" t="s">
        <v>12</v>
      </c>
      <c r="F144" s="5" t="s">
        <v>119</v>
      </c>
      <c r="G144" s="5" t="s">
        <v>119</v>
      </c>
      <c r="H144" s="5" t="s">
        <v>119</v>
      </c>
      <c r="I144" s="5" t="s">
        <v>119</v>
      </c>
      <c r="J144" s="5" t="s">
        <v>119</v>
      </c>
      <c r="K144" s="5" t="s">
        <v>119</v>
      </c>
      <c r="L144" s="5" t="s">
        <v>119</v>
      </c>
      <c r="M144" s="5" t="s">
        <v>119</v>
      </c>
      <c r="N144" s="5" t="s">
        <v>119</v>
      </c>
      <c r="O144" s="5" t="s">
        <v>119</v>
      </c>
      <c r="P144" s="5" t="s">
        <v>119</v>
      </c>
      <c r="Q144" s="5" t="s">
        <v>119</v>
      </c>
      <c r="R144" s="5" t="s">
        <v>119</v>
      </c>
      <c r="S144" s="5" t="s">
        <v>119</v>
      </c>
      <c r="T144" s="5" t="s">
        <v>119</v>
      </c>
      <c r="U144" s="5" t="s">
        <v>119</v>
      </c>
      <c r="V144" s="5" t="s">
        <v>119</v>
      </c>
      <c r="W144" s="5" t="s">
        <v>119</v>
      </c>
      <c r="X144" s="5" t="s">
        <v>119</v>
      </c>
      <c r="Y144" s="5" t="s">
        <v>119</v>
      </c>
      <c r="Z144" s="5" t="s">
        <v>119</v>
      </c>
      <c r="AA144" s="5" t="s">
        <v>119</v>
      </c>
      <c r="AB144" s="5" t="s">
        <v>119</v>
      </c>
      <c r="AC144" s="5" t="s">
        <v>119</v>
      </c>
      <c r="AD144" s="5" t="s">
        <v>119</v>
      </c>
      <c r="AE144" s="5" t="s">
        <v>119</v>
      </c>
      <c r="AF144" s="5" t="s">
        <v>119</v>
      </c>
      <c r="AG144" s="5" t="s">
        <v>119</v>
      </c>
      <c r="AH144" s="5" t="s">
        <v>119</v>
      </c>
      <c r="AI144" s="5" t="s">
        <v>119</v>
      </c>
      <c r="AJ144" s="5" t="s">
        <v>119</v>
      </c>
      <c r="AK144" s="5" t="s">
        <v>119</v>
      </c>
      <c r="AL144" s="5" t="s">
        <v>117</v>
      </c>
      <c r="AM144" s="5" t="s">
        <v>119</v>
      </c>
      <c r="AN144" s="5" t="s">
        <v>117</v>
      </c>
    </row>
    <row r="145" spans="2:40" x14ac:dyDescent="0.25">
      <c r="B145" s="1" t="s">
        <v>13</v>
      </c>
      <c r="F145" s="5" t="s">
        <v>119</v>
      </c>
      <c r="G145" s="5" t="s">
        <v>119</v>
      </c>
      <c r="H145" s="5" t="s">
        <v>119</v>
      </c>
      <c r="I145" s="5" t="s">
        <v>119</v>
      </c>
      <c r="J145" s="5" t="s">
        <v>119</v>
      </c>
      <c r="K145" s="5" t="s">
        <v>119</v>
      </c>
      <c r="L145" s="5" t="s">
        <v>119</v>
      </c>
      <c r="M145" s="5" t="s">
        <v>119</v>
      </c>
      <c r="N145" s="5" t="s">
        <v>119</v>
      </c>
      <c r="O145" s="5" t="s">
        <v>119</v>
      </c>
      <c r="P145" s="5" t="s">
        <v>119</v>
      </c>
      <c r="Q145" s="5" t="s">
        <v>119</v>
      </c>
      <c r="R145" s="5" t="s">
        <v>119</v>
      </c>
      <c r="S145" s="5" t="s">
        <v>119</v>
      </c>
      <c r="T145" s="5" t="s">
        <v>119</v>
      </c>
      <c r="U145" s="5" t="s">
        <v>119</v>
      </c>
      <c r="V145" s="5" t="s">
        <v>119</v>
      </c>
      <c r="W145" s="5" t="s">
        <v>119</v>
      </c>
      <c r="X145" s="5" t="s">
        <v>119</v>
      </c>
      <c r="Y145" s="5" t="s">
        <v>119</v>
      </c>
      <c r="Z145" s="5" t="s">
        <v>119</v>
      </c>
      <c r="AA145" s="5" t="s">
        <v>119</v>
      </c>
      <c r="AB145" s="5" t="s">
        <v>119</v>
      </c>
      <c r="AC145" s="5" t="s">
        <v>119</v>
      </c>
      <c r="AD145" s="5" t="s">
        <v>119</v>
      </c>
      <c r="AE145" s="5" t="s">
        <v>119</v>
      </c>
      <c r="AF145" s="5" t="s">
        <v>119</v>
      </c>
      <c r="AG145" s="5" t="s">
        <v>119</v>
      </c>
      <c r="AH145" s="5" t="s">
        <v>119</v>
      </c>
      <c r="AI145" s="5" t="s">
        <v>119</v>
      </c>
      <c r="AJ145" s="5" t="s">
        <v>119</v>
      </c>
      <c r="AK145" s="5" t="s">
        <v>119</v>
      </c>
      <c r="AL145" s="5" t="s">
        <v>117</v>
      </c>
      <c r="AM145" s="5" t="s">
        <v>119</v>
      </c>
      <c r="AN145" s="5" t="s">
        <v>117</v>
      </c>
    </row>
    <row r="146" spans="2:40" x14ac:dyDescent="0.25">
      <c r="B146" s="1" t="s">
        <v>14</v>
      </c>
      <c r="F146" s="5" t="s">
        <v>119</v>
      </c>
      <c r="G146" s="5" t="s">
        <v>119</v>
      </c>
      <c r="H146" s="5" t="s">
        <v>119</v>
      </c>
      <c r="I146" s="5" t="s">
        <v>119</v>
      </c>
      <c r="J146" s="5" t="s">
        <v>119</v>
      </c>
      <c r="K146" s="5" t="s">
        <v>119</v>
      </c>
      <c r="L146" s="5" t="s">
        <v>119</v>
      </c>
      <c r="M146" s="5" t="s">
        <v>119</v>
      </c>
      <c r="N146" s="5" t="s">
        <v>119</v>
      </c>
      <c r="O146" s="5" t="s">
        <v>119</v>
      </c>
      <c r="P146" s="5" t="s">
        <v>119</v>
      </c>
      <c r="Q146" s="5" t="s">
        <v>119</v>
      </c>
      <c r="R146" s="5" t="s">
        <v>119</v>
      </c>
      <c r="S146" s="5" t="s">
        <v>119</v>
      </c>
      <c r="T146" s="5" t="s">
        <v>119</v>
      </c>
      <c r="U146" s="5" t="s">
        <v>119</v>
      </c>
      <c r="V146" s="5" t="s">
        <v>119</v>
      </c>
      <c r="W146" s="5" t="s">
        <v>119</v>
      </c>
      <c r="X146" s="5" t="s">
        <v>119</v>
      </c>
      <c r="Y146" s="5" t="s">
        <v>119</v>
      </c>
      <c r="Z146" s="5" t="s">
        <v>119</v>
      </c>
      <c r="AA146" s="5" t="s">
        <v>119</v>
      </c>
      <c r="AB146" s="5" t="s">
        <v>119</v>
      </c>
      <c r="AC146" s="5" t="s">
        <v>119</v>
      </c>
      <c r="AD146" s="5" t="s">
        <v>119</v>
      </c>
      <c r="AE146" s="5" t="s">
        <v>119</v>
      </c>
      <c r="AF146" s="5" t="s">
        <v>119</v>
      </c>
      <c r="AG146" s="5" t="s">
        <v>119</v>
      </c>
      <c r="AH146" s="5" t="s">
        <v>119</v>
      </c>
      <c r="AI146" s="5" t="s">
        <v>119</v>
      </c>
      <c r="AJ146" s="5" t="s">
        <v>119</v>
      </c>
      <c r="AK146" s="5" t="s">
        <v>119</v>
      </c>
      <c r="AL146" s="5" t="s">
        <v>117</v>
      </c>
      <c r="AM146" s="5" t="s">
        <v>119</v>
      </c>
      <c r="AN146" s="5" t="s">
        <v>117</v>
      </c>
    </row>
    <row r="147" spans="2:40" x14ac:dyDescent="0.25">
      <c r="B147" s="1" t="s">
        <v>15</v>
      </c>
      <c r="F147" s="5" t="s">
        <v>119</v>
      </c>
      <c r="G147" s="5" t="s">
        <v>119</v>
      </c>
      <c r="H147" s="5" t="s">
        <v>119</v>
      </c>
      <c r="I147" s="5" t="s">
        <v>119</v>
      </c>
      <c r="J147" s="5" t="s">
        <v>119</v>
      </c>
      <c r="K147" s="5" t="s">
        <v>119</v>
      </c>
      <c r="L147" s="5" t="s">
        <v>119</v>
      </c>
      <c r="M147" s="5" t="s">
        <v>119</v>
      </c>
      <c r="N147" s="5" t="s">
        <v>119</v>
      </c>
      <c r="O147" s="5" t="s">
        <v>119</v>
      </c>
      <c r="P147" s="5" t="s">
        <v>119</v>
      </c>
      <c r="Q147" s="5" t="s">
        <v>119</v>
      </c>
      <c r="R147" s="5" t="s">
        <v>119</v>
      </c>
      <c r="S147" s="5" t="s">
        <v>119</v>
      </c>
      <c r="T147" s="5" t="s">
        <v>119</v>
      </c>
      <c r="U147" s="5" t="s">
        <v>119</v>
      </c>
      <c r="V147" s="5" t="s">
        <v>119</v>
      </c>
      <c r="W147" s="5" t="s">
        <v>119</v>
      </c>
      <c r="X147" s="5" t="s">
        <v>119</v>
      </c>
      <c r="Y147" s="5" t="s">
        <v>119</v>
      </c>
      <c r="Z147" s="5" t="s">
        <v>119</v>
      </c>
      <c r="AA147" s="5" t="s">
        <v>119</v>
      </c>
      <c r="AB147" s="5" t="s">
        <v>119</v>
      </c>
      <c r="AC147" s="5" t="s">
        <v>119</v>
      </c>
      <c r="AD147" s="5" t="s">
        <v>119</v>
      </c>
      <c r="AE147" s="5" t="s">
        <v>119</v>
      </c>
      <c r="AF147" s="5" t="s">
        <v>119</v>
      </c>
      <c r="AG147" s="5" t="s">
        <v>119</v>
      </c>
      <c r="AH147" s="5" t="s">
        <v>119</v>
      </c>
      <c r="AI147" s="5" t="s">
        <v>119</v>
      </c>
      <c r="AJ147" s="5" t="s">
        <v>119</v>
      </c>
      <c r="AK147" s="5" t="s">
        <v>119</v>
      </c>
      <c r="AL147" s="5" t="s">
        <v>117</v>
      </c>
      <c r="AM147" s="5" t="s">
        <v>119</v>
      </c>
      <c r="AN147" s="5" t="s">
        <v>117</v>
      </c>
    </row>
    <row r="148" spans="2:40" x14ac:dyDescent="0.25">
      <c r="B148" s="1" t="s">
        <v>16</v>
      </c>
      <c r="F148" s="5" t="s">
        <v>119</v>
      </c>
      <c r="G148" s="5" t="s">
        <v>119</v>
      </c>
      <c r="H148" s="5" t="s">
        <v>119</v>
      </c>
      <c r="I148" s="5" t="s">
        <v>119</v>
      </c>
      <c r="J148" s="5" t="s">
        <v>119</v>
      </c>
      <c r="K148" s="5" t="s">
        <v>119</v>
      </c>
      <c r="L148" s="5" t="s">
        <v>119</v>
      </c>
      <c r="M148" s="5" t="s">
        <v>119</v>
      </c>
      <c r="N148" s="5" t="s">
        <v>119</v>
      </c>
      <c r="O148" s="5" t="s">
        <v>119</v>
      </c>
      <c r="P148" s="5" t="s">
        <v>119</v>
      </c>
      <c r="Q148" s="5" t="s">
        <v>119</v>
      </c>
      <c r="R148" s="5" t="s">
        <v>119</v>
      </c>
      <c r="S148" s="5" t="s">
        <v>119</v>
      </c>
      <c r="T148" s="5" t="s">
        <v>119</v>
      </c>
      <c r="U148" s="5" t="s">
        <v>119</v>
      </c>
      <c r="V148" s="5" t="s">
        <v>119</v>
      </c>
      <c r="W148" s="5" t="s">
        <v>119</v>
      </c>
      <c r="X148" s="5" t="s">
        <v>119</v>
      </c>
      <c r="Y148" s="5" t="s">
        <v>119</v>
      </c>
      <c r="Z148" s="5" t="s">
        <v>119</v>
      </c>
      <c r="AA148" s="5" t="s">
        <v>119</v>
      </c>
      <c r="AB148" s="5" t="s">
        <v>119</v>
      </c>
      <c r="AC148" s="5" t="s">
        <v>119</v>
      </c>
      <c r="AD148" s="5" t="s">
        <v>119</v>
      </c>
      <c r="AE148" s="5" t="s">
        <v>119</v>
      </c>
      <c r="AF148" s="5" t="s">
        <v>119</v>
      </c>
      <c r="AG148" s="5" t="s">
        <v>119</v>
      </c>
      <c r="AH148" s="5" t="s">
        <v>119</v>
      </c>
      <c r="AI148" s="5" t="s">
        <v>119</v>
      </c>
      <c r="AJ148" s="5" t="s">
        <v>119</v>
      </c>
      <c r="AK148" s="5" t="s">
        <v>119</v>
      </c>
      <c r="AL148" s="5" t="s">
        <v>117</v>
      </c>
      <c r="AM148" s="5" t="s">
        <v>119</v>
      </c>
      <c r="AN148" s="5" t="s">
        <v>117</v>
      </c>
    </row>
    <row r="149" spans="2:40" x14ac:dyDescent="0.25">
      <c r="B149" s="1" t="s">
        <v>17</v>
      </c>
      <c r="F149" s="5" t="s">
        <v>119</v>
      </c>
      <c r="G149" s="5" t="s">
        <v>119</v>
      </c>
      <c r="H149" s="5" t="s">
        <v>119</v>
      </c>
      <c r="I149" s="5" t="s">
        <v>119</v>
      </c>
      <c r="J149" s="5" t="s">
        <v>119</v>
      </c>
      <c r="K149" s="5" t="s">
        <v>119</v>
      </c>
      <c r="L149" s="5" t="s">
        <v>119</v>
      </c>
      <c r="M149" s="5" t="s">
        <v>119</v>
      </c>
      <c r="N149" s="5" t="s">
        <v>119</v>
      </c>
      <c r="O149" s="5" t="s">
        <v>119</v>
      </c>
      <c r="P149" s="5" t="s">
        <v>119</v>
      </c>
      <c r="Q149" s="5" t="s">
        <v>119</v>
      </c>
      <c r="R149" s="5" t="s">
        <v>119</v>
      </c>
      <c r="S149" s="5" t="s">
        <v>119</v>
      </c>
      <c r="T149" s="5" t="s">
        <v>119</v>
      </c>
      <c r="U149" s="5" t="s">
        <v>119</v>
      </c>
      <c r="V149" s="5" t="s">
        <v>119</v>
      </c>
      <c r="W149" s="5" t="s">
        <v>119</v>
      </c>
      <c r="X149" s="5" t="s">
        <v>119</v>
      </c>
      <c r="Y149" s="5" t="s">
        <v>119</v>
      </c>
      <c r="Z149" s="5" t="s">
        <v>119</v>
      </c>
      <c r="AA149" s="5" t="s">
        <v>119</v>
      </c>
      <c r="AB149" s="5" t="s">
        <v>119</v>
      </c>
      <c r="AC149" s="5" t="s">
        <v>119</v>
      </c>
      <c r="AD149" s="5" t="s">
        <v>119</v>
      </c>
      <c r="AE149" s="5" t="s">
        <v>119</v>
      </c>
      <c r="AF149" s="5" t="s">
        <v>119</v>
      </c>
      <c r="AG149" s="5" t="s">
        <v>119</v>
      </c>
      <c r="AH149" s="5" t="s">
        <v>119</v>
      </c>
      <c r="AI149" s="5" t="s">
        <v>119</v>
      </c>
      <c r="AJ149" s="5" t="s">
        <v>119</v>
      </c>
      <c r="AK149" s="5" t="s">
        <v>119</v>
      </c>
      <c r="AL149" s="5" t="s">
        <v>117</v>
      </c>
      <c r="AM149" s="5" t="s">
        <v>119</v>
      </c>
      <c r="AN149" s="5" t="s">
        <v>117</v>
      </c>
    </row>
    <row r="150" spans="2:40" x14ac:dyDescent="0.25">
      <c r="F150" s="3"/>
    </row>
    <row r="151" spans="2:40" x14ac:dyDescent="0.25">
      <c r="F151" s="3"/>
    </row>
    <row r="152" spans="2:40" x14ac:dyDescent="0.25">
      <c r="F152" s="3"/>
    </row>
    <row r="153" spans="2:40" x14ac:dyDescent="0.25">
      <c r="F153" s="3"/>
    </row>
    <row r="154" spans="2:40" x14ac:dyDescent="0.25">
      <c r="F154" s="3"/>
    </row>
    <row r="155" spans="2:40" x14ac:dyDescent="0.25">
      <c r="F155" s="3"/>
    </row>
    <row r="156" spans="2:40" x14ac:dyDescent="0.25">
      <c r="F156" s="3"/>
    </row>
    <row r="157" spans="2:40" x14ac:dyDescent="0.25">
      <c r="F157" s="3"/>
    </row>
    <row r="158" spans="2:40" x14ac:dyDescent="0.25">
      <c r="F158" s="3"/>
    </row>
    <row r="159" spans="2:40" x14ac:dyDescent="0.25">
      <c r="F159" s="3"/>
    </row>
    <row r="160" spans="2:40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</sheetData>
  <phoneticPr fontId="28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9746-E692-4A30-B665-37C398501C79}">
  <sheetPr>
    <tabColor rgb="FF92D050"/>
  </sheetPr>
  <dimension ref="B1:AN111"/>
  <sheetViews>
    <sheetView topLeftCell="F1" zoomScale="75" zoomScaleNormal="75" workbookViewId="0">
      <selection activeCell="AM9" sqref="AM9"/>
    </sheetView>
  </sheetViews>
  <sheetFormatPr defaultColWidth="9.140625" defaultRowHeight="15" x14ac:dyDescent="0.25"/>
  <cols>
    <col min="1" max="1" width="9.140625" style="1"/>
    <col min="2" max="2" width="17.7109375" style="1" customWidth="1"/>
    <col min="3" max="3" width="9" style="1" bestFit="1" customWidth="1"/>
    <col min="4" max="4" width="21.140625" style="1" bestFit="1" customWidth="1"/>
    <col min="5" max="5" width="21.140625" style="1" customWidth="1"/>
    <col min="6" max="34" width="8.7109375" style="5" bestFit="1" customWidth="1"/>
    <col min="35" max="35" width="9.140625" style="1"/>
    <col min="36" max="36" width="8.7109375" style="5" bestFit="1" customWidth="1"/>
    <col min="37" max="16384" width="9.140625" style="1"/>
  </cols>
  <sheetData>
    <row r="1" spans="2:40" x14ac:dyDescent="0.25">
      <c r="B1" s="65" t="s">
        <v>171</v>
      </c>
    </row>
    <row r="2" spans="2:40" s="2" customFormat="1" x14ac:dyDescent="0.25">
      <c r="B2" s="2" t="s">
        <v>29</v>
      </c>
      <c r="C2" s="2" t="s">
        <v>31</v>
      </c>
      <c r="D2" s="2" t="s">
        <v>32</v>
      </c>
      <c r="F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J2" s="3"/>
    </row>
    <row r="3" spans="2:40" s="2" customFormat="1" x14ac:dyDescent="0.25">
      <c r="B3" s="2" t="s">
        <v>18</v>
      </c>
      <c r="C3" s="2" t="s">
        <v>81</v>
      </c>
      <c r="D3" s="2" t="s">
        <v>82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J3" s="3"/>
    </row>
    <row r="4" spans="2:40" s="2" customFormat="1" x14ac:dyDescent="0.25">
      <c r="B4" s="2" t="s">
        <v>30</v>
      </c>
      <c r="C4" s="2" t="s">
        <v>43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J4" s="3"/>
    </row>
    <row r="5" spans="2:40" s="2" customFormat="1" x14ac:dyDescent="0.25">
      <c r="B5" s="2" t="s">
        <v>21</v>
      </c>
      <c r="C5" s="2" t="s">
        <v>23</v>
      </c>
      <c r="D5" s="2" t="s">
        <v>28</v>
      </c>
      <c r="E5" s="2" t="s">
        <v>177</v>
      </c>
      <c r="F5" s="3">
        <v>1990</v>
      </c>
      <c r="G5" s="3">
        <v>1991</v>
      </c>
      <c r="H5" s="3">
        <v>1992</v>
      </c>
      <c r="I5" s="3">
        <v>1993</v>
      </c>
      <c r="J5" s="3">
        <v>1994</v>
      </c>
      <c r="K5" s="3">
        <v>1995</v>
      </c>
      <c r="L5" s="3">
        <v>1996</v>
      </c>
      <c r="M5" s="3">
        <v>1997</v>
      </c>
      <c r="N5" s="3">
        <v>1998</v>
      </c>
      <c r="O5" s="3">
        <v>1999</v>
      </c>
      <c r="P5" s="3">
        <v>2000</v>
      </c>
      <c r="Q5" s="3">
        <v>2001</v>
      </c>
      <c r="R5" s="3">
        <v>2002</v>
      </c>
      <c r="S5" s="3">
        <v>2003</v>
      </c>
      <c r="T5" s="3">
        <v>2004</v>
      </c>
      <c r="U5" s="3">
        <v>2005</v>
      </c>
      <c r="V5" s="3">
        <v>2006</v>
      </c>
      <c r="W5" s="3">
        <v>2007</v>
      </c>
      <c r="X5" s="3">
        <v>2008</v>
      </c>
      <c r="Y5" s="3">
        <v>2009</v>
      </c>
      <c r="Z5" s="3">
        <v>2010</v>
      </c>
      <c r="AA5" s="3">
        <v>2011</v>
      </c>
      <c r="AB5" s="3">
        <v>2012</v>
      </c>
      <c r="AC5" s="3">
        <v>2013</v>
      </c>
      <c r="AD5" s="3">
        <v>2014</v>
      </c>
      <c r="AE5" s="3">
        <v>2015</v>
      </c>
      <c r="AF5" s="3">
        <v>2016</v>
      </c>
      <c r="AG5" s="3">
        <v>2017</v>
      </c>
      <c r="AH5" s="3">
        <v>2018</v>
      </c>
      <c r="AI5" s="3">
        <v>2019</v>
      </c>
      <c r="AJ5" s="3">
        <v>2020</v>
      </c>
      <c r="AK5" s="3">
        <v>2021</v>
      </c>
      <c r="AL5" s="3">
        <v>2022</v>
      </c>
      <c r="AM5" s="3">
        <v>2023</v>
      </c>
      <c r="AN5" s="3">
        <v>2024</v>
      </c>
    </row>
    <row r="6" spans="2:40" ht="18" x14ac:dyDescent="0.35">
      <c r="B6" s="1" t="s">
        <v>149</v>
      </c>
      <c r="C6" s="1" t="s">
        <v>33</v>
      </c>
      <c r="D6" s="1" t="s">
        <v>251</v>
      </c>
      <c r="E6" s="1" t="s">
        <v>193</v>
      </c>
      <c r="F6" s="6">
        <v>48</v>
      </c>
      <c r="G6" s="6">
        <v>48</v>
      </c>
      <c r="H6" s="6">
        <v>48</v>
      </c>
      <c r="I6" s="6">
        <v>48</v>
      </c>
      <c r="J6" s="6">
        <v>48</v>
      </c>
      <c r="K6" s="6">
        <v>48</v>
      </c>
      <c r="L6" s="6">
        <v>48</v>
      </c>
      <c r="M6" s="6">
        <v>48</v>
      </c>
      <c r="N6" s="6">
        <v>48</v>
      </c>
      <c r="O6" s="6">
        <v>48</v>
      </c>
      <c r="P6" s="6">
        <v>48</v>
      </c>
      <c r="Q6" s="6">
        <v>48</v>
      </c>
      <c r="R6" s="6">
        <v>48</v>
      </c>
      <c r="S6" s="6">
        <v>48</v>
      </c>
      <c r="T6" s="6">
        <v>48</v>
      </c>
      <c r="U6" s="6">
        <v>48</v>
      </c>
      <c r="V6" s="6">
        <v>48</v>
      </c>
      <c r="W6" s="6">
        <v>48</v>
      </c>
      <c r="X6" s="6">
        <v>48</v>
      </c>
      <c r="Y6" s="6">
        <v>48</v>
      </c>
      <c r="Z6" s="6">
        <v>48</v>
      </c>
      <c r="AA6" s="6">
        <v>48</v>
      </c>
      <c r="AB6" s="6">
        <v>48</v>
      </c>
      <c r="AC6" s="6">
        <v>48</v>
      </c>
      <c r="AD6" s="6">
        <v>48</v>
      </c>
      <c r="AE6" s="6">
        <v>48</v>
      </c>
      <c r="AF6" s="6">
        <v>48</v>
      </c>
      <c r="AG6" s="6">
        <v>48</v>
      </c>
      <c r="AH6" s="6">
        <v>48</v>
      </c>
      <c r="AI6" s="6">
        <v>48</v>
      </c>
      <c r="AJ6" s="6">
        <v>48</v>
      </c>
      <c r="AK6" s="6">
        <v>48</v>
      </c>
      <c r="AL6" s="6">
        <v>48</v>
      </c>
      <c r="AM6" s="6">
        <v>48</v>
      </c>
      <c r="AN6" s="6">
        <v>48</v>
      </c>
    </row>
    <row r="7" spans="2:40" ht="18" x14ac:dyDescent="0.35">
      <c r="B7" s="1" t="s">
        <v>150</v>
      </c>
      <c r="C7" s="1" t="s">
        <v>33</v>
      </c>
      <c r="D7" s="1" t="s">
        <v>61</v>
      </c>
      <c r="F7" s="6">
        <v>5.5576992354876217E-2</v>
      </c>
      <c r="G7" s="6">
        <v>5.5576992354876217E-2</v>
      </c>
      <c r="H7" s="6">
        <v>5.5576992354876217E-2</v>
      </c>
      <c r="I7" s="6">
        <v>5.5681641828866632E-2</v>
      </c>
      <c r="J7" s="6">
        <v>5.563876834445531E-2</v>
      </c>
      <c r="K7" s="6">
        <v>5.7493027287040074E-2</v>
      </c>
      <c r="L7" s="6">
        <v>6.5141694890216983E-2</v>
      </c>
      <c r="M7" s="6">
        <v>7.1960828517578207E-2</v>
      </c>
      <c r="N7" s="6">
        <v>8.1708120570874496E-2</v>
      </c>
      <c r="O7" s="6">
        <v>8.8730754545047918E-2</v>
      </c>
      <c r="P7" s="6">
        <v>9.3412610247436953E-2</v>
      </c>
      <c r="Q7" s="6">
        <v>9.8816026981019378E-2</v>
      </c>
      <c r="R7" s="6">
        <v>9.915170137272529E-2</v>
      </c>
      <c r="S7" s="6">
        <v>0.10105107228875164</v>
      </c>
      <c r="T7" s="6">
        <v>0.10720278605213208</v>
      </c>
      <c r="U7" s="6">
        <v>9.9212581056492763E-2</v>
      </c>
      <c r="V7" s="6">
        <v>0.10517951745940171</v>
      </c>
      <c r="W7" s="6">
        <v>9.608822539786277E-2</v>
      </c>
      <c r="X7" s="6">
        <v>0.10634610346568191</v>
      </c>
      <c r="Y7" s="6">
        <v>0.11291096986572377</v>
      </c>
      <c r="Z7" s="6">
        <v>0.12809274023987491</v>
      </c>
      <c r="AA7" s="6">
        <v>0.11801413377211672</v>
      </c>
      <c r="AB7" s="6">
        <v>9.9140534136351433E-2</v>
      </c>
      <c r="AC7" s="6">
        <v>9.1874352763964134E-2</v>
      </c>
      <c r="AD7" s="6">
        <v>9.5094839776919807E-2</v>
      </c>
      <c r="AE7" s="6">
        <v>7.935728558742304E-2</v>
      </c>
      <c r="AF7" s="6">
        <v>4.2548017482592862E-2</v>
      </c>
      <c r="AG7" s="6">
        <v>3.2779795468073775E-2</v>
      </c>
      <c r="AH7" s="6">
        <v>4.3883566059228989E-2</v>
      </c>
      <c r="AI7" s="6">
        <v>5.998079399466389E-2</v>
      </c>
      <c r="AJ7" s="6">
        <v>6.5512151006183419E-2</v>
      </c>
      <c r="AK7" s="6">
        <v>7.2755853452722521E-2</v>
      </c>
      <c r="AL7" s="6">
        <v>6.9163224577073593E-2</v>
      </c>
      <c r="AM7" s="6">
        <v>6.7478921879371184E-2</v>
      </c>
      <c r="AN7" s="6">
        <v>7.1003852745403259E-2</v>
      </c>
    </row>
    <row r="8" spans="2:40" x14ac:dyDescent="0.25">
      <c r="B8" s="1" t="s">
        <v>1</v>
      </c>
      <c r="C8" s="1" t="s">
        <v>33</v>
      </c>
      <c r="D8" s="1" t="s">
        <v>251</v>
      </c>
      <c r="E8" s="1" t="s">
        <v>193</v>
      </c>
      <c r="F8" s="6">
        <v>1.6</v>
      </c>
      <c r="G8" s="6">
        <v>1.6</v>
      </c>
      <c r="H8" s="6">
        <v>1.6</v>
      </c>
      <c r="I8" s="6">
        <v>1.6</v>
      </c>
      <c r="J8" s="6">
        <v>1.6</v>
      </c>
      <c r="K8" s="6">
        <v>1.6</v>
      </c>
      <c r="L8" s="6">
        <v>1.6</v>
      </c>
      <c r="M8" s="6">
        <v>1.6</v>
      </c>
      <c r="N8" s="6">
        <v>1.6</v>
      </c>
      <c r="O8" s="6">
        <v>1.6</v>
      </c>
      <c r="P8" s="6">
        <v>1.6</v>
      </c>
      <c r="Q8" s="6">
        <v>1.6</v>
      </c>
      <c r="R8" s="6">
        <v>1.6</v>
      </c>
      <c r="S8" s="6">
        <v>1.6</v>
      </c>
      <c r="T8" s="6">
        <v>1.6</v>
      </c>
      <c r="U8" s="6">
        <v>1.6</v>
      </c>
      <c r="V8" s="6">
        <v>1.6</v>
      </c>
      <c r="W8" s="6">
        <v>1.6</v>
      </c>
      <c r="X8" s="6">
        <v>1.6</v>
      </c>
      <c r="Y8" s="6">
        <v>1.6</v>
      </c>
      <c r="Z8" s="6">
        <v>1.6</v>
      </c>
      <c r="AA8" s="6">
        <v>1.6</v>
      </c>
      <c r="AB8" s="6">
        <v>1.6</v>
      </c>
      <c r="AC8" s="6">
        <v>1.6</v>
      </c>
      <c r="AD8" s="6">
        <v>1.6</v>
      </c>
      <c r="AE8" s="6">
        <v>1.6</v>
      </c>
      <c r="AF8" s="6">
        <v>1.6</v>
      </c>
      <c r="AG8" s="6">
        <v>1.6</v>
      </c>
      <c r="AH8" s="6">
        <v>1.6</v>
      </c>
      <c r="AI8" s="6">
        <v>1.6</v>
      </c>
      <c r="AJ8" s="6">
        <v>1.6</v>
      </c>
      <c r="AK8" s="6">
        <v>1.6</v>
      </c>
      <c r="AL8" s="6">
        <v>1.6</v>
      </c>
      <c r="AM8" s="6">
        <v>1.6</v>
      </c>
      <c r="AN8" s="6">
        <v>1.6</v>
      </c>
    </row>
    <row r="9" spans="2:40" x14ac:dyDescent="0.25">
      <c r="B9" s="1" t="s">
        <v>0</v>
      </c>
      <c r="C9" s="1" t="s">
        <v>33</v>
      </c>
      <c r="D9" s="1" t="s">
        <v>251</v>
      </c>
      <c r="E9" s="1" t="s">
        <v>193</v>
      </c>
      <c r="F9" s="6">
        <v>4.8</v>
      </c>
      <c r="G9" s="6">
        <v>4.8</v>
      </c>
      <c r="H9" s="6">
        <v>4.8</v>
      </c>
      <c r="I9" s="6">
        <v>4.8</v>
      </c>
      <c r="J9" s="6">
        <v>4.8</v>
      </c>
      <c r="K9" s="6">
        <v>4.8</v>
      </c>
      <c r="L9" s="6">
        <v>4.8</v>
      </c>
      <c r="M9" s="6">
        <v>4.8</v>
      </c>
      <c r="N9" s="6">
        <v>4.8</v>
      </c>
      <c r="O9" s="6">
        <v>4.8</v>
      </c>
      <c r="P9" s="6">
        <v>4.8</v>
      </c>
      <c r="Q9" s="6">
        <v>4.8</v>
      </c>
      <c r="R9" s="6">
        <v>4.8</v>
      </c>
      <c r="S9" s="6">
        <v>4.8</v>
      </c>
      <c r="T9" s="6">
        <v>4.8</v>
      </c>
      <c r="U9" s="6">
        <v>4.8</v>
      </c>
      <c r="V9" s="6">
        <v>4.8</v>
      </c>
      <c r="W9" s="6">
        <v>4.8</v>
      </c>
      <c r="X9" s="6">
        <v>4.8</v>
      </c>
      <c r="Y9" s="6">
        <v>4.8</v>
      </c>
      <c r="Z9" s="6">
        <v>4.8</v>
      </c>
      <c r="AA9" s="6">
        <v>4.8</v>
      </c>
      <c r="AB9" s="6">
        <v>4.8</v>
      </c>
      <c r="AC9" s="6">
        <v>4.8</v>
      </c>
      <c r="AD9" s="6">
        <v>4.8</v>
      </c>
      <c r="AE9" s="6">
        <v>4.8</v>
      </c>
      <c r="AF9" s="6">
        <v>4.8</v>
      </c>
      <c r="AG9" s="6">
        <v>4.8</v>
      </c>
      <c r="AH9" s="6">
        <v>4.8</v>
      </c>
      <c r="AI9" s="6">
        <v>4.8</v>
      </c>
      <c r="AJ9" s="6">
        <v>4.8</v>
      </c>
      <c r="AK9" s="6">
        <v>4.8</v>
      </c>
      <c r="AL9" s="6">
        <v>4.8</v>
      </c>
      <c r="AM9" s="6">
        <v>4.8</v>
      </c>
      <c r="AN9" s="6">
        <v>4.8</v>
      </c>
    </row>
    <row r="10" spans="2:40" ht="18" x14ac:dyDescent="0.35">
      <c r="B10" s="1" t="s">
        <v>151</v>
      </c>
      <c r="E10" s="1" t="s">
        <v>193</v>
      </c>
      <c r="F10" s="5" t="s">
        <v>117</v>
      </c>
      <c r="G10" s="5" t="s">
        <v>34</v>
      </c>
      <c r="H10" s="5" t="s">
        <v>34</v>
      </c>
      <c r="I10" s="5" t="s">
        <v>34</v>
      </c>
      <c r="J10" s="5" t="s">
        <v>34</v>
      </c>
      <c r="K10" s="5" t="s">
        <v>34</v>
      </c>
      <c r="L10" s="5" t="s">
        <v>34</v>
      </c>
      <c r="M10" s="5" t="s">
        <v>34</v>
      </c>
      <c r="N10" s="5" t="s">
        <v>34</v>
      </c>
      <c r="O10" s="5" t="s">
        <v>34</v>
      </c>
      <c r="P10" s="5" t="s">
        <v>34</v>
      </c>
      <c r="Q10" s="5" t="s">
        <v>34</v>
      </c>
      <c r="R10" s="5" t="s">
        <v>34</v>
      </c>
      <c r="S10" s="5" t="s">
        <v>34</v>
      </c>
      <c r="T10" s="5" t="s">
        <v>34</v>
      </c>
      <c r="U10" s="5" t="s">
        <v>34</v>
      </c>
      <c r="V10" s="5" t="s">
        <v>34</v>
      </c>
      <c r="W10" s="5" t="s">
        <v>34</v>
      </c>
      <c r="X10" s="5" t="s">
        <v>34</v>
      </c>
      <c r="Y10" s="5" t="s">
        <v>34</v>
      </c>
      <c r="Z10" s="5" t="s">
        <v>34</v>
      </c>
      <c r="AA10" s="5" t="s">
        <v>34</v>
      </c>
      <c r="AB10" s="5" t="s">
        <v>34</v>
      </c>
      <c r="AC10" s="5" t="s">
        <v>34</v>
      </c>
      <c r="AD10" s="5" t="s">
        <v>34</v>
      </c>
      <c r="AE10" s="5" t="s">
        <v>34</v>
      </c>
      <c r="AF10" s="5" t="s">
        <v>34</v>
      </c>
      <c r="AG10" s="5" t="s">
        <v>34</v>
      </c>
      <c r="AH10" s="5" t="s">
        <v>34</v>
      </c>
      <c r="AI10" s="5" t="s">
        <v>34</v>
      </c>
      <c r="AJ10" s="5" t="s">
        <v>34</v>
      </c>
      <c r="AK10" s="5" t="s">
        <v>34</v>
      </c>
      <c r="AL10" s="5" t="s">
        <v>34</v>
      </c>
      <c r="AM10" s="5" t="s">
        <v>34</v>
      </c>
      <c r="AN10" s="5" t="s">
        <v>34</v>
      </c>
    </row>
    <row r="11" spans="2:40" x14ac:dyDescent="0.25">
      <c r="B11" s="1" t="s">
        <v>2</v>
      </c>
      <c r="C11" s="1" t="s">
        <v>33</v>
      </c>
      <c r="D11" s="1" t="s">
        <v>251</v>
      </c>
      <c r="E11" s="1" t="s">
        <v>193</v>
      </c>
      <c r="F11" s="10">
        <v>0.2</v>
      </c>
      <c r="G11" s="10">
        <v>0.2</v>
      </c>
      <c r="H11" s="10">
        <v>0.2</v>
      </c>
      <c r="I11" s="10">
        <v>0.2</v>
      </c>
      <c r="J11" s="10">
        <v>0.2</v>
      </c>
      <c r="K11" s="10">
        <v>0.2</v>
      </c>
      <c r="L11" s="10">
        <v>0.2</v>
      </c>
      <c r="M11" s="10">
        <v>0.2</v>
      </c>
      <c r="N11" s="10">
        <v>0.2</v>
      </c>
      <c r="O11" s="10">
        <v>0.2</v>
      </c>
      <c r="P11" s="10">
        <v>0.2</v>
      </c>
      <c r="Q11" s="10">
        <v>0.2</v>
      </c>
      <c r="R11" s="10">
        <v>0.2</v>
      </c>
      <c r="S11" s="10">
        <v>0.2</v>
      </c>
      <c r="T11" s="10">
        <v>0.2</v>
      </c>
      <c r="U11" s="10">
        <v>0.2</v>
      </c>
      <c r="V11" s="10">
        <v>0.2</v>
      </c>
      <c r="W11" s="10">
        <v>0.2</v>
      </c>
      <c r="X11" s="10">
        <v>0.2</v>
      </c>
      <c r="Y11" s="10">
        <v>0.2</v>
      </c>
      <c r="Z11" s="10">
        <v>0.2</v>
      </c>
      <c r="AA11" s="10">
        <v>0.2</v>
      </c>
      <c r="AB11" s="10">
        <v>0.2</v>
      </c>
      <c r="AC11" s="10">
        <v>0.2</v>
      </c>
      <c r="AD11" s="10">
        <v>0.2</v>
      </c>
      <c r="AE11" s="10">
        <v>0.2</v>
      </c>
      <c r="AF11" s="10">
        <v>0.2</v>
      </c>
      <c r="AG11" s="10">
        <v>0.2</v>
      </c>
      <c r="AH11" s="10">
        <v>0.2</v>
      </c>
      <c r="AI11" s="10">
        <v>0.2</v>
      </c>
      <c r="AJ11" s="10">
        <v>0.2</v>
      </c>
      <c r="AK11" s="10">
        <v>0.2</v>
      </c>
      <c r="AL11" s="10">
        <v>0.2</v>
      </c>
      <c r="AM11" s="10">
        <v>0.2</v>
      </c>
      <c r="AN11" s="10">
        <v>0.2</v>
      </c>
    </row>
    <row r="12" spans="2:40" ht="18" x14ac:dyDescent="0.35">
      <c r="B12" s="1" t="s">
        <v>152</v>
      </c>
      <c r="C12" s="1" t="s">
        <v>33</v>
      </c>
      <c r="D12" s="1" t="s">
        <v>251</v>
      </c>
      <c r="E12" s="1" t="s">
        <v>193</v>
      </c>
      <c r="F12" s="10">
        <v>0.2</v>
      </c>
      <c r="G12" s="10">
        <v>0.2</v>
      </c>
      <c r="H12" s="10">
        <v>0.2</v>
      </c>
      <c r="I12" s="10">
        <v>0.2</v>
      </c>
      <c r="J12" s="10">
        <v>0.2</v>
      </c>
      <c r="K12" s="10">
        <v>0.2</v>
      </c>
      <c r="L12" s="10">
        <v>0.2</v>
      </c>
      <c r="M12" s="10">
        <v>0.2</v>
      </c>
      <c r="N12" s="10">
        <v>0.2</v>
      </c>
      <c r="O12" s="10">
        <v>0.2</v>
      </c>
      <c r="P12" s="10">
        <v>0.2</v>
      </c>
      <c r="Q12" s="10">
        <v>0.2</v>
      </c>
      <c r="R12" s="10">
        <v>0.2</v>
      </c>
      <c r="S12" s="10">
        <v>0.2</v>
      </c>
      <c r="T12" s="10">
        <v>0.2</v>
      </c>
      <c r="U12" s="10">
        <v>0.2</v>
      </c>
      <c r="V12" s="10">
        <v>0.2</v>
      </c>
      <c r="W12" s="10">
        <v>0.2</v>
      </c>
      <c r="X12" s="10">
        <v>0.2</v>
      </c>
      <c r="Y12" s="10">
        <v>0.2</v>
      </c>
      <c r="Z12" s="10">
        <v>0.2</v>
      </c>
      <c r="AA12" s="10">
        <v>0.2</v>
      </c>
      <c r="AB12" s="10">
        <v>0.2</v>
      </c>
      <c r="AC12" s="10">
        <v>0.2</v>
      </c>
      <c r="AD12" s="10">
        <v>0.2</v>
      </c>
      <c r="AE12" s="10">
        <v>0.2</v>
      </c>
      <c r="AF12" s="10">
        <v>0.2</v>
      </c>
      <c r="AG12" s="10">
        <v>0.2</v>
      </c>
      <c r="AH12" s="10">
        <v>0.2</v>
      </c>
      <c r="AI12" s="10">
        <v>0.2</v>
      </c>
      <c r="AJ12" s="10">
        <v>0.2</v>
      </c>
      <c r="AK12" s="10">
        <v>0.2</v>
      </c>
      <c r="AL12" s="10">
        <v>0.2</v>
      </c>
      <c r="AM12" s="10">
        <v>0.2</v>
      </c>
      <c r="AN12" s="10">
        <v>0.2</v>
      </c>
    </row>
    <row r="13" spans="2:40" ht="18" x14ac:dyDescent="0.35">
      <c r="B13" s="1" t="s">
        <v>153</v>
      </c>
      <c r="C13" s="1" t="s">
        <v>33</v>
      </c>
      <c r="D13" s="1" t="s">
        <v>251</v>
      </c>
      <c r="E13" s="1" t="s">
        <v>193</v>
      </c>
      <c r="F13" s="10">
        <v>0.2</v>
      </c>
      <c r="G13" s="10">
        <v>0.2</v>
      </c>
      <c r="H13" s="10">
        <v>0.2</v>
      </c>
      <c r="I13" s="10">
        <v>0.2</v>
      </c>
      <c r="J13" s="10">
        <v>0.2</v>
      </c>
      <c r="K13" s="10">
        <v>0.2</v>
      </c>
      <c r="L13" s="10">
        <v>0.2</v>
      </c>
      <c r="M13" s="10">
        <v>0.2</v>
      </c>
      <c r="N13" s="10">
        <v>0.2</v>
      </c>
      <c r="O13" s="10">
        <v>0.2</v>
      </c>
      <c r="P13" s="10">
        <v>0.2</v>
      </c>
      <c r="Q13" s="10">
        <v>0.2</v>
      </c>
      <c r="R13" s="10">
        <v>0.2</v>
      </c>
      <c r="S13" s="10">
        <v>0.2</v>
      </c>
      <c r="T13" s="10">
        <v>0.2</v>
      </c>
      <c r="U13" s="10">
        <v>0.2</v>
      </c>
      <c r="V13" s="10">
        <v>0.2</v>
      </c>
      <c r="W13" s="10">
        <v>0.2</v>
      </c>
      <c r="X13" s="10">
        <v>0.2</v>
      </c>
      <c r="Y13" s="10">
        <v>0.2</v>
      </c>
      <c r="Z13" s="10">
        <v>0.2</v>
      </c>
      <c r="AA13" s="10">
        <v>0.2</v>
      </c>
      <c r="AB13" s="10">
        <v>0.2</v>
      </c>
      <c r="AC13" s="10">
        <v>0.2</v>
      </c>
      <c r="AD13" s="10">
        <v>0.2</v>
      </c>
      <c r="AE13" s="10">
        <v>0.2</v>
      </c>
      <c r="AF13" s="10">
        <v>0.2</v>
      </c>
      <c r="AG13" s="10">
        <v>0.2</v>
      </c>
      <c r="AH13" s="10">
        <v>0.2</v>
      </c>
      <c r="AI13" s="10">
        <v>0.2</v>
      </c>
      <c r="AJ13" s="10">
        <v>0.2</v>
      </c>
      <c r="AK13" s="10">
        <v>0.2</v>
      </c>
      <c r="AL13" s="10">
        <v>0.2</v>
      </c>
      <c r="AM13" s="10">
        <v>0.2</v>
      </c>
      <c r="AN13" s="10">
        <v>0.2</v>
      </c>
    </row>
    <row r="14" spans="2:40" ht="18" x14ac:dyDescent="0.35">
      <c r="B14" s="1" t="s">
        <v>116</v>
      </c>
      <c r="C14" s="1" t="s">
        <v>154</v>
      </c>
      <c r="D14" s="1" t="s">
        <v>251</v>
      </c>
      <c r="E14" s="1" t="s">
        <v>193</v>
      </c>
      <c r="F14" s="9">
        <v>2.5000000000000001E-2</v>
      </c>
      <c r="G14" s="9">
        <v>2.5000000000000001E-2</v>
      </c>
      <c r="H14" s="9">
        <v>2.5000000000000001E-2</v>
      </c>
      <c r="I14" s="9">
        <v>2.5000000000000001E-2</v>
      </c>
      <c r="J14" s="9">
        <v>2.5000000000000001E-2</v>
      </c>
      <c r="K14" s="9">
        <v>2.5000000000000001E-2</v>
      </c>
      <c r="L14" s="9">
        <v>2.5000000000000001E-2</v>
      </c>
      <c r="M14" s="9">
        <v>2.5000000000000001E-2</v>
      </c>
      <c r="N14" s="9">
        <v>2.5000000000000001E-2</v>
      </c>
      <c r="O14" s="9">
        <v>2.5000000000000001E-2</v>
      </c>
      <c r="P14" s="9">
        <v>2.5000000000000001E-2</v>
      </c>
      <c r="Q14" s="9">
        <v>2.5000000000000001E-2</v>
      </c>
      <c r="R14" s="9">
        <v>2.5000000000000001E-2</v>
      </c>
      <c r="S14" s="9">
        <v>2.5000000000000001E-2</v>
      </c>
      <c r="T14" s="9">
        <v>2.5000000000000001E-2</v>
      </c>
      <c r="U14" s="9">
        <v>2.5000000000000001E-2</v>
      </c>
      <c r="V14" s="9">
        <v>2.5000000000000001E-2</v>
      </c>
      <c r="W14" s="9">
        <v>2.5000000000000001E-2</v>
      </c>
      <c r="X14" s="9">
        <v>2.5000000000000001E-2</v>
      </c>
      <c r="Y14" s="9">
        <v>2.5000000000000001E-2</v>
      </c>
      <c r="Z14" s="9">
        <v>2.5000000000000001E-2</v>
      </c>
      <c r="AA14" s="9">
        <v>2.5000000000000001E-2</v>
      </c>
      <c r="AB14" s="9">
        <v>2.5000000000000001E-2</v>
      </c>
      <c r="AC14" s="9">
        <v>2.5000000000000001E-2</v>
      </c>
      <c r="AD14" s="9">
        <v>2.5000000000000001E-2</v>
      </c>
      <c r="AE14" s="9">
        <v>2.5000000000000001E-2</v>
      </c>
      <c r="AF14" s="9">
        <v>2.5000000000000001E-2</v>
      </c>
      <c r="AG14" s="9">
        <v>2.5000000000000001E-2</v>
      </c>
      <c r="AH14" s="9">
        <v>2.5000000000000001E-2</v>
      </c>
      <c r="AI14" s="9">
        <v>2.5000000000000001E-2</v>
      </c>
      <c r="AJ14" s="9">
        <v>2.5000000000000001E-2</v>
      </c>
      <c r="AK14" s="9">
        <v>2.5000000000000001E-2</v>
      </c>
      <c r="AL14" s="9">
        <v>2.5000000000000001E-2</v>
      </c>
      <c r="AM14" s="9">
        <v>2.5000000000000001E-2</v>
      </c>
      <c r="AN14" s="9">
        <v>2.5000000000000001E-2</v>
      </c>
    </row>
    <row r="15" spans="2:40" x14ac:dyDescent="0.25">
      <c r="B15" s="1" t="s">
        <v>3</v>
      </c>
      <c r="C15" s="1" t="s">
        <v>122</v>
      </c>
      <c r="D15" s="1" t="s">
        <v>251</v>
      </c>
      <c r="E15" s="1" t="s">
        <v>193</v>
      </c>
      <c r="F15" s="13">
        <v>1.5E-3</v>
      </c>
      <c r="G15" s="13">
        <v>1.5E-3</v>
      </c>
      <c r="H15" s="13">
        <v>1.5E-3</v>
      </c>
      <c r="I15" s="13">
        <v>1.5E-3</v>
      </c>
      <c r="J15" s="13">
        <v>1.5E-3</v>
      </c>
      <c r="K15" s="13">
        <v>1.5E-3</v>
      </c>
      <c r="L15" s="13">
        <v>1.5E-3</v>
      </c>
      <c r="M15" s="13">
        <v>1.5E-3</v>
      </c>
      <c r="N15" s="13">
        <v>1.5E-3</v>
      </c>
      <c r="O15" s="13">
        <v>1.5E-3</v>
      </c>
      <c r="P15" s="13">
        <v>1.5E-3</v>
      </c>
      <c r="Q15" s="13">
        <v>1.5E-3</v>
      </c>
      <c r="R15" s="13">
        <v>1.5E-3</v>
      </c>
      <c r="S15" s="13">
        <v>1.5E-3</v>
      </c>
      <c r="T15" s="13">
        <v>1.5E-3</v>
      </c>
      <c r="U15" s="13">
        <v>1.5E-3</v>
      </c>
      <c r="V15" s="13">
        <v>1.5E-3</v>
      </c>
      <c r="W15" s="13">
        <v>1.5E-3</v>
      </c>
      <c r="X15" s="13">
        <v>1.5E-3</v>
      </c>
      <c r="Y15" s="13">
        <v>1.5E-3</v>
      </c>
      <c r="Z15" s="13">
        <v>1.5E-3</v>
      </c>
      <c r="AA15" s="13">
        <v>1.5E-3</v>
      </c>
      <c r="AB15" s="13">
        <v>1.5E-3</v>
      </c>
      <c r="AC15" s="13">
        <v>1.5E-3</v>
      </c>
      <c r="AD15" s="13">
        <v>1.5E-3</v>
      </c>
      <c r="AE15" s="13">
        <v>1.5E-3</v>
      </c>
      <c r="AF15" s="13">
        <v>1.5E-3</v>
      </c>
      <c r="AG15" s="13">
        <v>1.5E-3</v>
      </c>
      <c r="AH15" s="13">
        <v>1.5E-3</v>
      </c>
      <c r="AI15" s="13">
        <v>1.5E-3</v>
      </c>
      <c r="AJ15" s="13">
        <v>1.5E-3</v>
      </c>
      <c r="AK15" s="13">
        <v>1.5E-3</v>
      </c>
      <c r="AL15" s="13">
        <v>1.5E-3</v>
      </c>
      <c r="AM15" s="13">
        <v>1.5E-3</v>
      </c>
      <c r="AN15" s="13">
        <v>1.5E-3</v>
      </c>
    </row>
    <row r="16" spans="2:40" x14ac:dyDescent="0.25">
      <c r="B16" s="1" t="s">
        <v>4</v>
      </c>
      <c r="C16" s="1" t="s">
        <v>122</v>
      </c>
      <c r="D16" s="1" t="s">
        <v>251</v>
      </c>
      <c r="E16" s="1" t="s">
        <v>193</v>
      </c>
      <c r="F16" s="13">
        <v>2.5000000000000001E-4</v>
      </c>
      <c r="G16" s="13">
        <v>2.5000000000000001E-4</v>
      </c>
      <c r="H16" s="13">
        <v>2.5000000000000001E-4</v>
      </c>
      <c r="I16" s="13">
        <v>2.5000000000000001E-4</v>
      </c>
      <c r="J16" s="13">
        <v>2.5000000000000001E-4</v>
      </c>
      <c r="K16" s="13">
        <v>2.5000000000000001E-4</v>
      </c>
      <c r="L16" s="13">
        <v>2.5000000000000001E-4</v>
      </c>
      <c r="M16" s="13">
        <v>2.5000000000000001E-4</v>
      </c>
      <c r="N16" s="13">
        <v>2.5000000000000001E-4</v>
      </c>
      <c r="O16" s="13">
        <v>2.5000000000000001E-4</v>
      </c>
      <c r="P16" s="13">
        <v>2.5000000000000001E-4</v>
      </c>
      <c r="Q16" s="13">
        <v>2.5000000000000001E-4</v>
      </c>
      <c r="R16" s="13">
        <v>2.5000000000000001E-4</v>
      </c>
      <c r="S16" s="13">
        <v>2.5000000000000001E-4</v>
      </c>
      <c r="T16" s="13">
        <v>2.5000000000000001E-4</v>
      </c>
      <c r="U16" s="13">
        <v>2.5000000000000001E-4</v>
      </c>
      <c r="V16" s="13">
        <v>2.5000000000000001E-4</v>
      </c>
      <c r="W16" s="13">
        <v>2.5000000000000001E-4</v>
      </c>
      <c r="X16" s="13">
        <v>2.5000000000000001E-4</v>
      </c>
      <c r="Y16" s="13">
        <v>2.5000000000000001E-4</v>
      </c>
      <c r="Z16" s="13">
        <v>2.5000000000000001E-4</v>
      </c>
      <c r="AA16" s="13">
        <v>2.5000000000000001E-4</v>
      </c>
      <c r="AB16" s="13">
        <v>2.5000000000000001E-4</v>
      </c>
      <c r="AC16" s="13">
        <v>2.5000000000000001E-4</v>
      </c>
      <c r="AD16" s="13">
        <v>2.5000000000000001E-4</v>
      </c>
      <c r="AE16" s="13">
        <v>2.5000000000000001E-4</v>
      </c>
      <c r="AF16" s="13">
        <v>2.5000000000000001E-4</v>
      </c>
      <c r="AG16" s="13">
        <v>2.5000000000000001E-4</v>
      </c>
      <c r="AH16" s="13">
        <v>2.5000000000000001E-4</v>
      </c>
      <c r="AI16" s="13">
        <v>2.5000000000000001E-4</v>
      </c>
      <c r="AJ16" s="13">
        <v>2.5000000000000001E-4</v>
      </c>
      <c r="AK16" s="13">
        <v>2.5000000000000001E-4</v>
      </c>
      <c r="AL16" s="13">
        <v>2.5000000000000001E-4</v>
      </c>
      <c r="AM16" s="13">
        <v>2.5000000000000001E-4</v>
      </c>
      <c r="AN16" s="13">
        <v>2.5000000000000001E-4</v>
      </c>
    </row>
    <row r="17" spans="2:40" x14ac:dyDescent="0.25">
      <c r="B17" s="1" t="s">
        <v>5</v>
      </c>
      <c r="C17" s="1" t="s">
        <v>122</v>
      </c>
      <c r="D17" s="1" t="s">
        <v>251</v>
      </c>
      <c r="E17" s="1" t="s">
        <v>193</v>
      </c>
      <c r="F17" s="6">
        <v>0.1</v>
      </c>
      <c r="G17" s="6">
        <v>0.1</v>
      </c>
      <c r="H17" s="6">
        <v>0.1</v>
      </c>
      <c r="I17" s="6">
        <v>0.1</v>
      </c>
      <c r="J17" s="6">
        <v>0.1</v>
      </c>
      <c r="K17" s="6">
        <v>0.1</v>
      </c>
      <c r="L17" s="6">
        <v>0.1</v>
      </c>
      <c r="M17" s="6">
        <v>0.1</v>
      </c>
      <c r="N17" s="6">
        <v>0.1</v>
      </c>
      <c r="O17" s="6">
        <v>0.1</v>
      </c>
      <c r="P17" s="6">
        <v>0.1</v>
      </c>
      <c r="Q17" s="6">
        <v>0.1</v>
      </c>
      <c r="R17" s="6">
        <v>0.1</v>
      </c>
      <c r="S17" s="6">
        <v>0.1</v>
      </c>
      <c r="T17" s="6">
        <v>0.1</v>
      </c>
      <c r="U17" s="6">
        <v>0.1</v>
      </c>
      <c r="V17" s="6">
        <v>0.1</v>
      </c>
      <c r="W17" s="6">
        <v>0.1</v>
      </c>
      <c r="X17" s="6">
        <v>0.1</v>
      </c>
      <c r="Y17" s="6">
        <v>0.1</v>
      </c>
      <c r="Z17" s="6">
        <v>0.1</v>
      </c>
      <c r="AA17" s="6">
        <v>0.1</v>
      </c>
      <c r="AB17" s="6">
        <v>0.1</v>
      </c>
      <c r="AC17" s="6">
        <v>0.1</v>
      </c>
      <c r="AD17" s="6">
        <v>0.1</v>
      </c>
      <c r="AE17" s="6">
        <v>0.1</v>
      </c>
      <c r="AF17" s="6">
        <v>0.1</v>
      </c>
      <c r="AG17" s="6">
        <v>0.1</v>
      </c>
      <c r="AH17" s="6">
        <v>0.1</v>
      </c>
      <c r="AI17" s="6">
        <v>0.1</v>
      </c>
      <c r="AJ17" s="6">
        <v>0.1</v>
      </c>
      <c r="AK17" s="6">
        <v>0.1</v>
      </c>
      <c r="AL17" s="6">
        <v>0.1</v>
      </c>
      <c r="AM17" s="6">
        <v>0.1</v>
      </c>
      <c r="AN17" s="6">
        <v>0.1</v>
      </c>
    </row>
    <row r="18" spans="2:40" x14ac:dyDescent="0.25">
      <c r="B18" s="1" t="s">
        <v>6</v>
      </c>
      <c r="C18" s="1" t="s">
        <v>122</v>
      </c>
      <c r="D18" s="1" t="s">
        <v>251</v>
      </c>
      <c r="E18" s="1" t="s">
        <v>193</v>
      </c>
      <c r="F18" s="6">
        <v>0.12</v>
      </c>
      <c r="G18" s="6">
        <v>0.12</v>
      </c>
      <c r="H18" s="6">
        <v>0.12</v>
      </c>
      <c r="I18" s="6">
        <v>0.12</v>
      </c>
      <c r="J18" s="6">
        <v>0.12</v>
      </c>
      <c r="K18" s="6">
        <v>0.12</v>
      </c>
      <c r="L18" s="6">
        <v>0.12</v>
      </c>
      <c r="M18" s="6">
        <v>0.12</v>
      </c>
      <c r="N18" s="6">
        <v>0.12</v>
      </c>
      <c r="O18" s="6">
        <v>0.12</v>
      </c>
      <c r="P18" s="6">
        <v>0.12</v>
      </c>
      <c r="Q18" s="6">
        <v>0.12</v>
      </c>
      <c r="R18" s="6">
        <v>0.12</v>
      </c>
      <c r="S18" s="6">
        <v>0.12</v>
      </c>
      <c r="T18" s="6">
        <v>0.12</v>
      </c>
      <c r="U18" s="6">
        <v>0.12</v>
      </c>
      <c r="V18" s="6">
        <v>0.12</v>
      </c>
      <c r="W18" s="6">
        <v>0.12</v>
      </c>
      <c r="X18" s="6">
        <v>0.12</v>
      </c>
      <c r="Y18" s="6">
        <v>0.12</v>
      </c>
      <c r="Z18" s="6">
        <v>0.12</v>
      </c>
      <c r="AA18" s="6">
        <v>0.12</v>
      </c>
      <c r="AB18" s="6">
        <v>0.12</v>
      </c>
      <c r="AC18" s="6">
        <v>0.12</v>
      </c>
      <c r="AD18" s="6">
        <v>0.12</v>
      </c>
      <c r="AE18" s="6">
        <v>0.12</v>
      </c>
      <c r="AF18" s="6">
        <v>0.12</v>
      </c>
      <c r="AG18" s="6">
        <v>0.12</v>
      </c>
      <c r="AH18" s="6">
        <v>0.12</v>
      </c>
      <c r="AI18" s="6">
        <v>0.12</v>
      </c>
      <c r="AJ18" s="6">
        <v>0.12</v>
      </c>
      <c r="AK18" s="6">
        <v>0.12</v>
      </c>
      <c r="AL18" s="6">
        <v>0.12</v>
      </c>
      <c r="AM18" s="6">
        <v>0.12</v>
      </c>
      <c r="AN18" s="6">
        <v>0.12</v>
      </c>
    </row>
    <row r="19" spans="2:40" x14ac:dyDescent="0.25">
      <c r="B19" s="1" t="s">
        <v>7</v>
      </c>
      <c r="C19" s="1" t="s">
        <v>122</v>
      </c>
      <c r="D19" s="1" t="s">
        <v>251</v>
      </c>
      <c r="E19" s="1" t="s">
        <v>193</v>
      </c>
      <c r="F19" s="13">
        <v>7.6000000000000004E-4</v>
      </c>
      <c r="G19" s="13">
        <v>7.6000000000000004E-4</v>
      </c>
      <c r="H19" s="13">
        <v>7.6000000000000004E-4</v>
      </c>
      <c r="I19" s="13">
        <v>7.6000000000000004E-4</v>
      </c>
      <c r="J19" s="13">
        <v>7.6000000000000004E-4</v>
      </c>
      <c r="K19" s="13">
        <v>7.6000000000000004E-4</v>
      </c>
      <c r="L19" s="13">
        <v>7.6000000000000004E-4</v>
      </c>
      <c r="M19" s="13">
        <v>7.6000000000000004E-4</v>
      </c>
      <c r="N19" s="13">
        <v>7.6000000000000004E-4</v>
      </c>
      <c r="O19" s="13">
        <v>7.6000000000000004E-4</v>
      </c>
      <c r="P19" s="13">
        <v>7.6000000000000004E-4</v>
      </c>
      <c r="Q19" s="13">
        <v>7.6000000000000004E-4</v>
      </c>
      <c r="R19" s="13">
        <v>7.6000000000000004E-4</v>
      </c>
      <c r="S19" s="13">
        <v>7.6000000000000004E-4</v>
      </c>
      <c r="T19" s="13">
        <v>7.6000000000000004E-4</v>
      </c>
      <c r="U19" s="13">
        <v>7.6000000000000004E-4</v>
      </c>
      <c r="V19" s="13">
        <v>7.6000000000000004E-4</v>
      </c>
      <c r="W19" s="13">
        <v>7.6000000000000004E-4</v>
      </c>
      <c r="X19" s="13">
        <v>7.6000000000000004E-4</v>
      </c>
      <c r="Y19" s="13">
        <v>7.6000000000000004E-4</v>
      </c>
      <c r="Z19" s="13">
        <v>7.6000000000000004E-4</v>
      </c>
      <c r="AA19" s="13">
        <v>7.6000000000000004E-4</v>
      </c>
      <c r="AB19" s="13">
        <v>7.6000000000000004E-4</v>
      </c>
      <c r="AC19" s="13">
        <v>7.6000000000000004E-4</v>
      </c>
      <c r="AD19" s="13">
        <v>7.6000000000000004E-4</v>
      </c>
      <c r="AE19" s="13">
        <v>7.6000000000000004E-4</v>
      </c>
      <c r="AF19" s="13">
        <v>7.6000000000000004E-4</v>
      </c>
      <c r="AG19" s="13">
        <v>7.6000000000000004E-4</v>
      </c>
      <c r="AH19" s="13">
        <v>7.6000000000000004E-4</v>
      </c>
      <c r="AI19" s="13">
        <v>7.6000000000000004E-4</v>
      </c>
      <c r="AJ19" s="13">
        <v>7.6000000000000004E-4</v>
      </c>
      <c r="AK19" s="13">
        <v>7.6000000000000004E-4</v>
      </c>
      <c r="AL19" s="13">
        <v>7.6000000000000004E-4</v>
      </c>
      <c r="AM19" s="13">
        <v>7.6000000000000004E-4</v>
      </c>
      <c r="AN19" s="13">
        <v>7.6000000000000004E-4</v>
      </c>
    </row>
    <row r="20" spans="2:40" x14ac:dyDescent="0.25">
      <c r="B20" s="1" t="s">
        <v>8</v>
      </c>
      <c r="C20" s="1" t="s">
        <v>122</v>
      </c>
      <c r="D20" s="1" t="s">
        <v>251</v>
      </c>
      <c r="E20" s="1" t="s">
        <v>193</v>
      </c>
      <c r="F20" s="13">
        <v>7.6000000000000004E-5</v>
      </c>
      <c r="G20" s="13">
        <v>7.6000000000000004E-5</v>
      </c>
      <c r="H20" s="13">
        <v>7.6000000000000004E-5</v>
      </c>
      <c r="I20" s="13">
        <v>7.6000000000000004E-5</v>
      </c>
      <c r="J20" s="13">
        <v>7.6000000000000004E-5</v>
      </c>
      <c r="K20" s="13">
        <v>7.6000000000000004E-5</v>
      </c>
      <c r="L20" s="13">
        <v>7.6000000000000004E-5</v>
      </c>
      <c r="M20" s="13">
        <v>7.6000000000000004E-5</v>
      </c>
      <c r="N20" s="13">
        <v>7.6000000000000004E-5</v>
      </c>
      <c r="O20" s="13">
        <v>7.6000000000000004E-5</v>
      </c>
      <c r="P20" s="13">
        <v>7.6000000000000004E-5</v>
      </c>
      <c r="Q20" s="13">
        <v>7.6000000000000004E-5</v>
      </c>
      <c r="R20" s="13">
        <v>7.6000000000000004E-5</v>
      </c>
      <c r="S20" s="13">
        <v>7.6000000000000004E-5</v>
      </c>
      <c r="T20" s="13">
        <v>7.6000000000000004E-5</v>
      </c>
      <c r="U20" s="13">
        <v>7.6000000000000004E-5</v>
      </c>
      <c r="V20" s="13">
        <v>7.6000000000000004E-5</v>
      </c>
      <c r="W20" s="13">
        <v>7.6000000000000004E-5</v>
      </c>
      <c r="X20" s="13">
        <v>7.6000000000000004E-5</v>
      </c>
      <c r="Y20" s="13">
        <v>7.6000000000000004E-5</v>
      </c>
      <c r="Z20" s="13">
        <v>7.6000000000000004E-5</v>
      </c>
      <c r="AA20" s="13">
        <v>7.6000000000000004E-5</v>
      </c>
      <c r="AB20" s="13">
        <v>7.6000000000000004E-5</v>
      </c>
      <c r="AC20" s="13">
        <v>7.6000000000000004E-5</v>
      </c>
      <c r="AD20" s="13">
        <v>7.6000000000000004E-5</v>
      </c>
      <c r="AE20" s="13">
        <v>7.6000000000000004E-5</v>
      </c>
      <c r="AF20" s="13">
        <v>7.6000000000000004E-5</v>
      </c>
      <c r="AG20" s="13">
        <v>7.6000000000000004E-5</v>
      </c>
      <c r="AH20" s="13">
        <v>7.6000000000000004E-5</v>
      </c>
      <c r="AI20" s="13">
        <v>7.6000000000000004E-5</v>
      </c>
      <c r="AJ20" s="13">
        <v>7.6000000000000004E-5</v>
      </c>
      <c r="AK20" s="13">
        <v>7.6000000000000004E-5</v>
      </c>
      <c r="AL20" s="13">
        <v>7.6000000000000004E-5</v>
      </c>
      <c r="AM20" s="13">
        <v>7.6000000000000004E-5</v>
      </c>
      <c r="AN20" s="13">
        <v>7.6000000000000004E-5</v>
      </c>
    </row>
    <row r="21" spans="2:40" x14ac:dyDescent="0.25">
      <c r="B21" s="1" t="s">
        <v>9</v>
      </c>
      <c r="C21" s="1" t="s">
        <v>122</v>
      </c>
      <c r="D21" s="1" t="s">
        <v>251</v>
      </c>
      <c r="E21" s="1" t="s">
        <v>193</v>
      </c>
      <c r="F21" s="13">
        <v>5.1000000000000004E-4</v>
      </c>
      <c r="G21" s="13">
        <v>5.1000000000000004E-4</v>
      </c>
      <c r="H21" s="13">
        <v>5.1000000000000004E-4</v>
      </c>
      <c r="I21" s="13">
        <v>5.1000000000000004E-4</v>
      </c>
      <c r="J21" s="13">
        <v>5.1000000000000004E-4</v>
      </c>
      <c r="K21" s="13">
        <v>5.1000000000000004E-4</v>
      </c>
      <c r="L21" s="13">
        <v>5.1000000000000004E-4</v>
      </c>
      <c r="M21" s="13">
        <v>5.1000000000000004E-4</v>
      </c>
      <c r="N21" s="13">
        <v>5.1000000000000004E-4</v>
      </c>
      <c r="O21" s="13">
        <v>5.1000000000000004E-4</v>
      </c>
      <c r="P21" s="13">
        <v>5.1000000000000004E-4</v>
      </c>
      <c r="Q21" s="13">
        <v>5.1000000000000004E-4</v>
      </c>
      <c r="R21" s="13">
        <v>5.1000000000000004E-4</v>
      </c>
      <c r="S21" s="13">
        <v>5.1000000000000004E-4</v>
      </c>
      <c r="T21" s="13">
        <v>5.1000000000000004E-4</v>
      </c>
      <c r="U21" s="13">
        <v>5.1000000000000004E-4</v>
      </c>
      <c r="V21" s="13">
        <v>5.1000000000000004E-4</v>
      </c>
      <c r="W21" s="13">
        <v>5.1000000000000004E-4</v>
      </c>
      <c r="X21" s="13">
        <v>5.1000000000000004E-4</v>
      </c>
      <c r="Y21" s="13">
        <v>5.1000000000000004E-4</v>
      </c>
      <c r="Z21" s="13">
        <v>5.1000000000000004E-4</v>
      </c>
      <c r="AA21" s="13">
        <v>5.1000000000000004E-4</v>
      </c>
      <c r="AB21" s="13">
        <v>5.1000000000000004E-4</v>
      </c>
      <c r="AC21" s="13">
        <v>5.1000000000000004E-4</v>
      </c>
      <c r="AD21" s="13">
        <v>5.1000000000000004E-4</v>
      </c>
      <c r="AE21" s="13">
        <v>5.1000000000000004E-4</v>
      </c>
      <c r="AF21" s="13">
        <v>5.1000000000000004E-4</v>
      </c>
      <c r="AG21" s="13">
        <v>5.1000000000000004E-4</v>
      </c>
      <c r="AH21" s="13">
        <v>5.1000000000000004E-4</v>
      </c>
      <c r="AI21" s="13">
        <v>5.1000000000000004E-4</v>
      </c>
      <c r="AJ21" s="13">
        <v>5.1000000000000004E-4</v>
      </c>
      <c r="AK21" s="13">
        <v>5.1000000000000004E-4</v>
      </c>
      <c r="AL21" s="13">
        <v>5.1000000000000004E-4</v>
      </c>
      <c r="AM21" s="13">
        <v>5.1000000000000004E-4</v>
      </c>
      <c r="AN21" s="13">
        <v>5.1000000000000004E-4</v>
      </c>
    </row>
    <row r="22" spans="2:40" x14ac:dyDescent="0.25">
      <c r="B22" s="1" t="s">
        <v>10</v>
      </c>
      <c r="C22" s="1" t="s">
        <v>122</v>
      </c>
      <c r="D22" s="1" t="s">
        <v>251</v>
      </c>
      <c r="E22" s="1" t="s">
        <v>193</v>
      </c>
      <c r="F22" s="13">
        <v>1.0999999999999999E-2</v>
      </c>
      <c r="G22" s="13">
        <v>1.0999999999999999E-2</v>
      </c>
      <c r="H22" s="13">
        <v>1.0999999999999999E-2</v>
      </c>
      <c r="I22" s="13">
        <v>1.0999999999999999E-2</v>
      </c>
      <c r="J22" s="13">
        <v>1.0999999999999999E-2</v>
      </c>
      <c r="K22" s="13">
        <v>1.0999999999999999E-2</v>
      </c>
      <c r="L22" s="13">
        <v>1.0999999999999999E-2</v>
      </c>
      <c r="M22" s="13">
        <v>1.0999999999999999E-2</v>
      </c>
      <c r="N22" s="13">
        <v>1.0999999999999999E-2</v>
      </c>
      <c r="O22" s="13">
        <v>1.0999999999999999E-2</v>
      </c>
      <c r="P22" s="13">
        <v>1.0999999999999999E-2</v>
      </c>
      <c r="Q22" s="13">
        <v>1.0999999999999999E-2</v>
      </c>
      <c r="R22" s="13">
        <v>1.0999999999999999E-2</v>
      </c>
      <c r="S22" s="13">
        <v>1.0999999999999999E-2</v>
      </c>
      <c r="T22" s="13">
        <v>1.0999999999999999E-2</v>
      </c>
      <c r="U22" s="13">
        <v>1.0999999999999999E-2</v>
      </c>
      <c r="V22" s="13">
        <v>1.0999999999999999E-2</v>
      </c>
      <c r="W22" s="13">
        <v>1.0999999999999999E-2</v>
      </c>
      <c r="X22" s="13">
        <v>1.0999999999999999E-2</v>
      </c>
      <c r="Y22" s="13">
        <v>1.0999999999999999E-2</v>
      </c>
      <c r="Z22" s="13">
        <v>1.0999999999999999E-2</v>
      </c>
      <c r="AA22" s="13">
        <v>1.0999999999999999E-2</v>
      </c>
      <c r="AB22" s="13">
        <v>1.0999999999999999E-2</v>
      </c>
      <c r="AC22" s="13">
        <v>1.0999999999999999E-2</v>
      </c>
      <c r="AD22" s="13">
        <v>1.0999999999999999E-2</v>
      </c>
      <c r="AE22" s="13">
        <v>1.0999999999999999E-2</v>
      </c>
      <c r="AF22" s="13">
        <v>1.0999999999999999E-2</v>
      </c>
      <c r="AG22" s="13">
        <v>1.0999999999999999E-2</v>
      </c>
      <c r="AH22" s="13">
        <v>1.0999999999999999E-2</v>
      </c>
      <c r="AI22" s="13">
        <v>1.0999999999999999E-2</v>
      </c>
      <c r="AJ22" s="13">
        <v>1.0999999999999999E-2</v>
      </c>
      <c r="AK22" s="13">
        <v>1.0999999999999999E-2</v>
      </c>
      <c r="AL22" s="13">
        <v>1.0999999999999999E-2</v>
      </c>
      <c r="AM22" s="13">
        <v>1.0999999999999999E-2</v>
      </c>
      <c r="AN22" s="13">
        <v>1.0999999999999999E-2</v>
      </c>
    </row>
    <row r="23" spans="2:40" x14ac:dyDescent="0.25">
      <c r="B23" s="1" t="s">
        <v>11</v>
      </c>
      <c r="C23" s="1" t="s">
        <v>122</v>
      </c>
      <c r="D23" s="1" t="s">
        <v>251</v>
      </c>
      <c r="E23" s="1" t="s">
        <v>193</v>
      </c>
      <c r="F23" s="13">
        <v>1.5E-3</v>
      </c>
      <c r="G23" s="13">
        <v>1.5E-3</v>
      </c>
      <c r="H23" s="13">
        <v>1.5E-3</v>
      </c>
      <c r="I23" s="13">
        <v>1.5E-3</v>
      </c>
      <c r="J23" s="13">
        <v>1.5E-3</v>
      </c>
      <c r="K23" s="13">
        <v>1.5E-3</v>
      </c>
      <c r="L23" s="13">
        <v>1.5E-3</v>
      </c>
      <c r="M23" s="13">
        <v>1.5E-3</v>
      </c>
      <c r="N23" s="13">
        <v>1.5E-3</v>
      </c>
      <c r="O23" s="13">
        <v>1.5E-3</v>
      </c>
      <c r="P23" s="13">
        <v>1.5E-3</v>
      </c>
      <c r="Q23" s="13">
        <v>1.5E-3</v>
      </c>
      <c r="R23" s="13">
        <v>1.5E-3</v>
      </c>
      <c r="S23" s="13">
        <v>1.5E-3</v>
      </c>
      <c r="T23" s="13">
        <v>1.5E-3</v>
      </c>
      <c r="U23" s="13">
        <v>1.5E-3</v>
      </c>
      <c r="V23" s="13">
        <v>1.5E-3</v>
      </c>
      <c r="W23" s="13">
        <v>1.5E-3</v>
      </c>
      <c r="X23" s="13">
        <v>1.5E-3</v>
      </c>
      <c r="Y23" s="13">
        <v>1.5E-3</v>
      </c>
      <c r="Z23" s="13">
        <v>1.5E-3</v>
      </c>
      <c r="AA23" s="13">
        <v>1.5E-3</v>
      </c>
      <c r="AB23" s="13">
        <v>1.5E-3</v>
      </c>
      <c r="AC23" s="13">
        <v>1.5E-3</v>
      </c>
      <c r="AD23" s="13">
        <v>1.5E-3</v>
      </c>
      <c r="AE23" s="13">
        <v>1.5E-3</v>
      </c>
      <c r="AF23" s="13">
        <v>1.5E-3</v>
      </c>
      <c r="AG23" s="13">
        <v>1.5E-3</v>
      </c>
      <c r="AH23" s="13">
        <v>1.5E-3</v>
      </c>
      <c r="AI23" s="13">
        <v>1.5E-3</v>
      </c>
      <c r="AJ23" s="13">
        <v>1.5E-3</v>
      </c>
      <c r="AK23" s="13">
        <v>1.5E-3</v>
      </c>
      <c r="AL23" s="13">
        <v>1.5E-3</v>
      </c>
      <c r="AM23" s="13">
        <v>1.5E-3</v>
      </c>
      <c r="AN23" s="13">
        <v>1.5E-3</v>
      </c>
    </row>
    <row r="24" spans="2:40" x14ac:dyDescent="0.25">
      <c r="B24" s="1" t="s">
        <v>113</v>
      </c>
      <c r="D24" s="1" t="s">
        <v>251</v>
      </c>
      <c r="E24" s="1" t="s">
        <v>193</v>
      </c>
      <c r="F24" s="8" t="s">
        <v>34</v>
      </c>
      <c r="G24" s="8" t="s">
        <v>34</v>
      </c>
      <c r="H24" s="8" t="s">
        <v>34</v>
      </c>
      <c r="I24" s="8" t="s">
        <v>34</v>
      </c>
      <c r="J24" s="8" t="s">
        <v>34</v>
      </c>
      <c r="K24" s="8" t="s">
        <v>34</v>
      </c>
      <c r="L24" s="8" t="s">
        <v>34</v>
      </c>
      <c r="M24" s="8" t="s">
        <v>34</v>
      </c>
      <c r="N24" s="8" t="s">
        <v>34</v>
      </c>
      <c r="O24" s="8" t="s">
        <v>34</v>
      </c>
      <c r="P24" s="8" t="s">
        <v>34</v>
      </c>
      <c r="Q24" s="8" t="s">
        <v>34</v>
      </c>
      <c r="R24" s="8" t="s">
        <v>34</v>
      </c>
      <c r="S24" s="8" t="s">
        <v>34</v>
      </c>
      <c r="T24" s="8" t="s">
        <v>34</v>
      </c>
      <c r="U24" s="8" t="s">
        <v>34</v>
      </c>
      <c r="V24" s="8" t="s">
        <v>34</v>
      </c>
      <c r="W24" s="8" t="s">
        <v>34</v>
      </c>
      <c r="X24" s="8" t="s">
        <v>34</v>
      </c>
      <c r="Y24" s="8" t="s">
        <v>34</v>
      </c>
      <c r="Z24" s="8" t="s">
        <v>34</v>
      </c>
      <c r="AA24" s="8" t="s">
        <v>34</v>
      </c>
      <c r="AB24" s="8" t="s">
        <v>34</v>
      </c>
      <c r="AC24" s="8" t="s">
        <v>34</v>
      </c>
      <c r="AD24" s="8" t="s">
        <v>34</v>
      </c>
      <c r="AE24" s="8" t="s">
        <v>34</v>
      </c>
      <c r="AF24" s="8" t="s">
        <v>34</v>
      </c>
      <c r="AG24" s="8" t="s">
        <v>34</v>
      </c>
      <c r="AH24" s="8" t="s">
        <v>34</v>
      </c>
      <c r="AI24" s="8" t="s">
        <v>34</v>
      </c>
      <c r="AJ24" s="8" t="s">
        <v>34</v>
      </c>
      <c r="AK24" s="8" t="s">
        <v>34</v>
      </c>
      <c r="AL24" s="8" t="s">
        <v>34</v>
      </c>
      <c r="AM24" s="8" t="s">
        <v>34</v>
      </c>
      <c r="AN24" s="8" t="s">
        <v>34</v>
      </c>
    </row>
    <row r="25" spans="2:40" x14ac:dyDescent="0.25">
      <c r="B25" s="1" t="s">
        <v>38</v>
      </c>
      <c r="C25" s="1" t="s">
        <v>123</v>
      </c>
      <c r="D25" s="1" t="s">
        <v>251</v>
      </c>
      <c r="E25" s="1" t="s">
        <v>193</v>
      </c>
      <c r="F25" s="10" t="s">
        <v>34</v>
      </c>
      <c r="G25" s="10" t="s">
        <v>34</v>
      </c>
      <c r="H25" s="10" t="s">
        <v>34</v>
      </c>
      <c r="I25" s="10" t="s">
        <v>34</v>
      </c>
      <c r="J25" s="10" t="s">
        <v>34</v>
      </c>
      <c r="K25" s="10" t="s">
        <v>34</v>
      </c>
      <c r="L25" s="10" t="s">
        <v>34</v>
      </c>
      <c r="M25" s="10" t="s">
        <v>34</v>
      </c>
      <c r="N25" s="10" t="s">
        <v>34</v>
      </c>
      <c r="O25" s="10" t="s">
        <v>34</v>
      </c>
      <c r="P25" s="10" t="s">
        <v>34</v>
      </c>
      <c r="Q25" s="10" t="s">
        <v>34</v>
      </c>
      <c r="R25" s="10" t="s">
        <v>34</v>
      </c>
      <c r="S25" s="10" t="s">
        <v>34</v>
      </c>
      <c r="T25" s="10" t="s">
        <v>34</v>
      </c>
      <c r="U25" s="10" t="s">
        <v>34</v>
      </c>
      <c r="V25" s="10" t="s">
        <v>34</v>
      </c>
      <c r="W25" s="10" t="s">
        <v>34</v>
      </c>
      <c r="X25" s="10" t="s">
        <v>34</v>
      </c>
      <c r="Y25" s="10" t="s">
        <v>34</v>
      </c>
      <c r="Z25" s="10" t="s">
        <v>34</v>
      </c>
      <c r="AA25" s="10" t="s">
        <v>34</v>
      </c>
      <c r="AB25" s="10" t="s">
        <v>34</v>
      </c>
      <c r="AC25" s="10" t="s">
        <v>34</v>
      </c>
      <c r="AD25" s="10" t="s">
        <v>34</v>
      </c>
      <c r="AE25" s="10" t="s">
        <v>34</v>
      </c>
      <c r="AF25" s="10" t="s">
        <v>34</v>
      </c>
      <c r="AG25" s="10" t="s">
        <v>34</v>
      </c>
      <c r="AH25" s="10" t="s">
        <v>34</v>
      </c>
      <c r="AI25" s="10" t="s">
        <v>34</v>
      </c>
      <c r="AJ25" s="10" t="s">
        <v>34</v>
      </c>
      <c r="AK25" s="10" t="s">
        <v>34</v>
      </c>
      <c r="AL25" s="10" t="s">
        <v>34</v>
      </c>
      <c r="AM25" s="10" t="s">
        <v>34</v>
      </c>
      <c r="AN25" s="10" t="s">
        <v>34</v>
      </c>
    </row>
    <row r="26" spans="2:40" x14ac:dyDescent="0.25">
      <c r="B26" s="1" t="s">
        <v>12</v>
      </c>
      <c r="C26" s="1" t="s">
        <v>124</v>
      </c>
      <c r="D26" s="1" t="s">
        <v>251</v>
      </c>
      <c r="E26" s="1" t="s">
        <v>193</v>
      </c>
      <c r="F26" s="10" t="s">
        <v>34</v>
      </c>
      <c r="G26" s="10" t="s">
        <v>34</v>
      </c>
      <c r="H26" s="10" t="s">
        <v>34</v>
      </c>
      <c r="I26" s="10" t="s">
        <v>34</v>
      </c>
      <c r="J26" s="10" t="s">
        <v>34</v>
      </c>
      <c r="K26" s="10" t="s">
        <v>34</v>
      </c>
      <c r="L26" s="10" t="s">
        <v>34</v>
      </c>
      <c r="M26" s="10" t="s">
        <v>34</v>
      </c>
      <c r="N26" s="10" t="s">
        <v>34</v>
      </c>
      <c r="O26" s="10" t="s">
        <v>34</v>
      </c>
      <c r="P26" s="10" t="s">
        <v>34</v>
      </c>
      <c r="Q26" s="10" t="s">
        <v>34</v>
      </c>
      <c r="R26" s="10" t="s">
        <v>34</v>
      </c>
      <c r="S26" s="10" t="s">
        <v>34</v>
      </c>
      <c r="T26" s="10" t="s">
        <v>34</v>
      </c>
      <c r="U26" s="10" t="s">
        <v>34</v>
      </c>
      <c r="V26" s="10" t="s">
        <v>34</v>
      </c>
      <c r="W26" s="10" t="s">
        <v>34</v>
      </c>
      <c r="X26" s="10" t="s">
        <v>34</v>
      </c>
      <c r="Y26" s="10" t="s">
        <v>34</v>
      </c>
      <c r="Z26" s="10" t="s">
        <v>34</v>
      </c>
      <c r="AA26" s="10" t="s">
        <v>34</v>
      </c>
      <c r="AB26" s="10" t="s">
        <v>34</v>
      </c>
      <c r="AC26" s="10" t="s">
        <v>34</v>
      </c>
      <c r="AD26" s="10" t="s">
        <v>34</v>
      </c>
      <c r="AE26" s="10" t="s">
        <v>34</v>
      </c>
      <c r="AF26" s="10" t="s">
        <v>34</v>
      </c>
      <c r="AG26" s="10" t="s">
        <v>34</v>
      </c>
      <c r="AH26" s="10" t="s">
        <v>34</v>
      </c>
      <c r="AI26" s="10" t="s">
        <v>34</v>
      </c>
      <c r="AJ26" s="10" t="s">
        <v>34</v>
      </c>
      <c r="AK26" s="10" t="s">
        <v>34</v>
      </c>
      <c r="AL26" s="10" t="s">
        <v>34</v>
      </c>
      <c r="AM26" s="10" t="s">
        <v>34</v>
      </c>
      <c r="AN26" s="10" t="s">
        <v>34</v>
      </c>
    </row>
    <row r="27" spans="2:40" x14ac:dyDescent="0.25">
      <c r="B27" s="1" t="s">
        <v>13</v>
      </c>
      <c r="C27" s="1" t="s">
        <v>124</v>
      </c>
      <c r="D27" s="1" t="s">
        <v>251</v>
      </c>
      <c r="E27" s="1" t="s">
        <v>193</v>
      </c>
      <c r="F27" s="10" t="s">
        <v>34</v>
      </c>
      <c r="G27" s="10" t="s">
        <v>34</v>
      </c>
      <c r="H27" s="10" t="s">
        <v>34</v>
      </c>
      <c r="I27" s="10" t="s">
        <v>34</v>
      </c>
      <c r="J27" s="10" t="s">
        <v>34</v>
      </c>
      <c r="K27" s="10" t="s">
        <v>34</v>
      </c>
      <c r="L27" s="10" t="s">
        <v>34</v>
      </c>
      <c r="M27" s="10" t="s">
        <v>34</v>
      </c>
      <c r="N27" s="10" t="s">
        <v>34</v>
      </c>
      <c r="O27" s="10" t="s">
        <v>34</v>
      </c>
      <c r="P27" s="10" t="s">
        <v>34</v>
      </c>
      <c r="Q27" s="10" t="s">
        <v>34</v>
      </c>
      <c r="R27" s="10" t="s">
        <v>34</v>
      </c>
      <c r="S27" s="10" t="s">
        <v>34</v>
      </c>
      <c r="T27" s="10" t="s">
        <v>34</v>
      </c>
      <c r="U27" s="10" t="s">
        <v>34</v>
      </c>
      <c r="V27" s="10" t="s">
        <v>34</v>
      </c>
      <c r="W27" s="10" t="s">
        <v>34</v>
      </c>
      <c r="X27" s="10" t="s">
        <v>34</v>
      </c>
      <c r="Y27" s="10" t="s">
        <v>34</v>
      </c>
      <c r="Z27" s="10" t="s">
        <v>34</v>
      </c>
      <c r="AA27" s="10" t="s">
        <v>34</v>
      </c>
      <c r="AB27" s="10" t="s">
        <v>34</v>
      </c>
      <c r="AC27" s="10" t="s">
        <v>34</v>
      </c>
      <c r="AD27" s="10" t="s">
        <v>34</v>
      </c>
      <c r="AE27" s="10" t="s">
        <v>34</v>
      </c>
      <c r="AF27" s="10" t="s">
        <v>34</v>
      </c>
      <c r="AG27" s="10" t="s">
        <v>34</v>
      </c>
      <c r="AH27" s="10" t="s">
        <v>34</v>
      </c>
      <c r="AI27" s="10" t="s">
        <v>34</v>
      </c>
      <c r="AJ27" s="10" t="s">
        <v>34</v>
      </c>
      <c r="AK27" s="10" t="s">
        <v>34</v>
      </c>
      <c r="AL27" s="10" t="s">
        <v>34</v>
      </c>
      <c r="AM27" s="10" t="s">
        <v>34</v>
      </c>
      <c r="AN27" s="10" t="s">
        <v>34</v>
      </c>
    </row>
    <row r="28" spans="2:40" x14ac:dyDescent="0.25">
      <c r="B28" s="1" t="s">
        <v>14</v>
      </c>
      <c r="C28" s="1" t="s">
        <v>124</v>
      </c>
      <c r="D28" s="1" t="s">
        <v>251</v>
      </c>
      <c r="E28" s="1" t="s">
        <v>193</v>
      </c>
      <c r="F28" s="10" t="s">
        <v>34</v>
      </c>
      <c r="G28" s="10" t="s">
        <v>34</v>
      </c>
      <c r="H28" s="10" t="s">
        <v>34</v>
      </c>
      <c r="I28" s="10" t="s">
        <v>34</v>
      </c>
      <c r="J28" s="10" t="s">
        <v>34</v>
      </c>
      <c r="K28" s="10" t="s">
        <v>34</v>
      </c>
      <c r="L28" s="10" t="s">
        <v>34</v>
      </c>
      <c r="M28" s="10" t="s">
        <v>34</v>
      </c>
      <c r="N28" s="10" t="s">
        <v>34</v>
      </c>
      <c r="O28" s="10" t="s">
        <v>34</v>
      </c>
      <c r="P28" s="10" t="s">
        <v>34</v>
      </c>
      <c r="Q28" s="10" t="s">
        <v>34</v>
      </c>
      <c r="R28" s="10" t="s">
        <v>34</v>
      </c>
      <c r="S28" s="10" t="s">
        <v>34</v>
      </c>
      <c r="T28" s="10" t="s">
        <v>34</v>
      </c>
      <c r="U28" s="10" t="s">
        <v>34</v>
      </c>
      <c r="V28" s="10" t="s">
        <v>34</v>
      </c>
      <c r="W28" s="10" t="s">
        <v>34</v>
      </c>
      <c r="X28" s="10" t="s">
        <v>34</v>
      </c>
      <c r="Y28" s="10" t="s">
        <v>34</v>
      </c>
      <c r="Z28" s="10" t="s">
        <v>34</v>
      </c>
      <c r="AA28" s="10" t="s">
        <v>34</v>
      </c>
      <c r="AB28" s="10" t="s">
        <v>34</v>
      </c>
      <c r="AC28" s="10" t="s">
        <v>34</v>
      </c>
      <c r="AD28" s="10" t="s">
        <v>34</v>
      </c>
      <c r="AE28" s="10" t="s">
        <v>34</v>
      </c>
      <c r="AF28" s="10" t="s">
        <v>34</v>
      </c>
      <c r="AG28" s="10" t="s">
        <v>34</v>
      </c>
      <c r="AH28" s="10" t="s">
        <v>34</v>
      </c>
      <c r="AI28" s="10" t="s">
        <v>34</v>
      </c>
      <c r="AJ28" s="10" t="s">
        <v>34</v>
      </c>
      <c r="AK28" s="10" t="s">
        <v>34</v>
      </c>
      <c r="AL28" s="10" t="s">
        <v>34</v>
      </c>
      <c r="AM28" s="10" t="s">
        <v>34</v>
      </c>
      <c r="AN28" s="10" t="s">
        <v>34</v>
      </c>
    </row>
    <row r="29" spans="2:40" x14ac:dyDescent="0.25">
      <c r="B29" s="1" t="s">
        <v>15</v>
      </c>
      <c r="C29" s="1" t="s">
        <v>124</v>
      </c>
      <c r="D29" s="1" t="s">
        <v>251</v>
      </c>
      <c r="E29" s="1" t="s">
        <v>193</v>
      </c>
      <c r="F29" s="10" t="s">
        <v>34</v>
      </c>
      <c r="G29" s="10" t="s">
        <v>34</v>
      </c>
      <c r="H29" s="10" t="s">
        <v>34</v>
      </c>
      <c r="I29" s="10" t="s">
        <v>34</v>
      </c>
      <c r="J29" s="10" t="s">
        <v>34</v>
      </c>
      <c r="K29" s="10" t="s">
        <v>34</v>
      </c>
      <c r="L29" s="10" t="s">
        <v>34</v>
      </c>
      <c r="M29" s="10" t="s">
        <v>34</v>
      </c>
      <c r="N29" s="10" t="s">
        <v>34</v>
      </c>
      <c r="O29" s="10" t="s">
        <v>34</v>
      </c>
      <c r="P29" s="10" t="s">
        <v>34</v>
      </c>
      <c r="Q29" s="10" t="s">
        <v>34</v>
      </c>
      <c r="R29" s="10" t="s">
        <v>34</v>
      </c>
      <c r="S29" s="10" t="s">
        <v>34</v>
      </c>
      <c r="T29" s="10" t="s">
        <v>34</v>
      </c>
      <c r="U29" s="10" t="s">
        <v>34</v>
      </c>
      <c r="V29" s="10" t="s">
        <v>34</v>
      </c>
      <c r="W29" s="10" t="s">
        <v>34</v>
      </c>
      <c r="X29" s="10" t="s">
        <v>34</v>
      </c>
      <c r="Y29" s="10" t="s">
        <v>34</v>
      </c>
      <c r="Z29" s="10" t="s">
        <v>34</v>
      </c>
      <c r="AA29" s="10" t="s">
        <v>34</v>
      </c>
      <c r="AB29" s="10" t="s">
        <v>34</v>
      </c>
      <c r="AC29" s="10" t="s">
        <v>34</v>
      </c>
      <c r="AD29" s="10" t="s">
        <v>34</v>
      </c>
      <c r="AE29" s="10" t="s">
        <v>34</v>
      </c>
      <c r="AF29" s="10" t="s">
        <v>34</v>
      </c>
      <c r="AG29" s="10" t="s">
        <v>34</v>
      </c>
      <c r="AH29" s="10" t="s">
        <v>34</v>
      </c>
      <c r="AI29" s="10" t="s">
        <v>34</v>
      </c>
      <c r="AJ29" s="10" t="s">
        <v>34</v>
      </c>
      <c r="AK29" s="10" t="s">
        <v>34</v>
      </c>
      <c r="AL29" s="10" t="s">
        <v>34</v>
      </c>
      <c r="AM29" s="10" t="s">
        <v>34</v>
      </c>
      <c r="AN29" s="10" t="s">
        <v>34</v>
      </c>
    </row>
    <row r="30" spans="2:40" x14ac:dyDescent="0.25">
      <c r="B30" s="1" t="s">
        <v>16</v>
      </c>
      <c r="C30" s="1" t="s">
        <v>124</v>
      </c>
      <c r="D30" s="1" t="s">
        <v>251</v>
      </c>
      <c r="E30" s="1" t="s">
        <v>193</v>
      </c>
      <c r="F30" s="10" t="s">
        <v>34</v>
      </c>
      <c r="G30" s="10" t="s">
        <v>34</v>
      </c>
      <c r="H30" s="10" t="s">
        <v>34</v>
      </c>
      <c r="I30" s="10" t="s">
        <v>34</v>
      </c>
      <c r="J30" s="10" t="s">
        <v>34</v>
      </c>
      <c r="K30" s="10" t="s">
        <v>34</v>
      </c>
      <c r="L30" s="10" t="s">
        <v>34</v>
      </c>
      <c r="M30" s="10" t="s">
        <v>34</v>
      </c>
      <c r="N30" s="10" t="s">
        <v>34</v>
      </c>
      <c r="O30" s="10" t="s">
        <v>34</v>
      </c>
      <c r="P30" s="10" t="s">
        <v>34</v>
      </c>
      <c r="Q30" s="10" t="s">
        <v>34</v>
      </c>
      <c r="R30" s="10" t="s">
        <v>34</v>
      </c>
      <c r="S30" s="10" t="s">
        <v>34</v>
      </c>
      <c r="T30" s="10" t="s">
        <v>34</v>
      </c>
      <c r="U30" s="10" t="s">
        <v>34</v>
      </c>
      <c r="V30" s="10" t="s">
        <v>34</v>
      </c>
      <c r="W30" s="10" t="s">
        <v>34</v>
      </c>
      <c r="X30" s="10" t="s">
        <v>34</v>
      </c>
      <c r="Y30" s="10" t="s">
        <v>34</v>
      </c>
      <c r="Z30" s="10" t="s">
        <v>34</v>
      </c>
      <c r="AA30" s="10" t="s">
        <v>34</v>
      </c>
      <c r="AB30" s="10" t="s">
        <v>34</v>
      </c>
      <c r="AC30" s="10" t="s">
        <v>34</v>
      </c>
      <c r="AD30" s="10" t="s">
        <v>34</v>
      </c>
      <c r="AE30" s="10" t="s">
        <v>34</v>
      </c>
      <c r="AF30" s="10" t="s">
        <v>34</v>
      </c>
      <c r="AG30" s="10" t="s">
        <v>34</v>
      </c>
      <c r="AH30" s="10" t="s">
        <v>34</v>
      </c>
      <c r="AI30" s="10" t="s">
        <v>34</v>
      </c>
      <c r="AJ30" s="10" t="s">
        <v>34</v>
      </c>
      <c r="AK30" s="10" t="s">
        <v>34</v>
      </c>
      <c r="AL30" s="10" t="s">
        <v>34</v>
      </c>
      <c r="AM30" s="10" t="s">
        <v>34</v>
      </c>
      <c r="AN30" s="10" t="s">
        <v>34</v>
      </c>
    </row>
    <row r="31" spans="2:40" x14ac:dyDescent="0.25">
      <c r="B31" s="1" t="s">
        <v>17</v>
      </c>
      <c r="D31" s="1" t="s">
        <v>251</v>
      </c>
      <c r="E31" s="1" t="s">
        <v>193</v>
      </c>
      <c r="F31" s="5" t="s">
        <v>117</v>
      </c>
      <c r="G31" s="5" t="s">
        <v>117</v>
      </c>
      <c r="H31" s="5" t="s">
        <v>117</v>
      </c>
      <c r="I31" s="5" t="s">
        <v>117</v>
      </c>
      <c r="J31" s="5" t="s">
        <v>117</v>
      </c>
      <c r="K31" s="5" t="s">
        <v>117</v>
      </c>
      <c r="L31" s="5" t="s">
        <v>117</v>
      </c>
      <c r="M31" s="5" t="s">
        <v>117</v>
      </c>
      <c r="N31" s="5" t="s">
        <v>117</v>
      </c>
      <c r="O31" s="5" t="s">
        <v>117</v>
      </c>
      <c r="P31" s="5" t="s">
        <v>117</v>
      </c>
      <c r="Q31" s="5" t="s">
        <v>117</v>
      </c>
      <c r="R31" s="5" t="s">
        <v>117</v>
      </c>
      <c r="S31" s="5" t="s">
        <v>117</v>
      </c>
      <c r="T31" s="5" t="s">
        <v>117</v>
      </c>
      <c r="U31" s="5" t="s">
        <v>117</v>
      </c>
      <c r="V31" s="5" t="s">
        <v>117</v>
      </c>
      <c r="W31" s="5" t="s">
        <v>117</v>
      </c>
      <c r="X31" s="5" t="s">
        <v>117</v>
      </c>
      <c r="Y31" s="5" t="s">
        <v>117</v>
      </c>
      <c r="Z31" s="5" t="s">
        <v>117</v>
      </c>
      <c r="AA31" s="5" t="s">
        <v>117</v>
      </c>
      <c r="AB31" s="5" t="s">
        <v>117</v>
      </c>
      <c r="AC31" s="5" t="s">
        <v>117</v>
      </c>
      <c r="AD31" s="5" t="s">
        <v>117</v>
      </c>
      <c r="AE31" s="5" t="s">
        <v>117</v>
      </c>
      <c r="AF31" s="5" t="s">
        <v>117</v>
      </c>
      <c r="AG31" s="5" t="s">
        <v>117</v>
      </c>
      <c r="AH31" s="5" t="s">
        <v>117</v>
      </c>
      <c r="AI31" s="5" t="s">
        <v>117</v>
      </c>
      <c r="AJ31" s="5" t="s">
        <v>117</v>
      </c>
      <c r="AK31" s="5" t="s">
        <v>117</v>
      </c>
      <c r="AL31" s="5" t="s">
        <v>117</v>
      </c>
      <c r="AM31" s="5" t="s">
        <v>117</v>
      </c>
      <c r="AN31" s="5" t="s">
        <v>117</v>
      </c>
    </row>
    <row r="99" spans="3:13" x14ac:dyDescent="0.25">
      <c r="C99" s="12"/>
      <c r="D99" s="12"/>
      <c r="E99" s="12"/>
      <c r="F99" s="7"/>
      <c r="G99" s="7"/>
      <c r="H99" s="7"/>
      <c r="I99" s="7"/>
      <c r="J99" s="7"/>
      <c r="K99" s="7"/>
      <c r="L99" s="7"/>
      <c r="M99" s="7"/>
    </row>
    <row r="100" spans="3:13" x14ac:dyDescent="0.25">
      <c r="C100" s="12"/>
      <c r="D100" s="12"/>
      <c r="E100" s="12"/>
      <c r="F100" s="7"/>
      <c r="G100" s="7"/>
      <c r="H100" s="7"/>
      <c r="I100" s="7"/>
      <c r="J100" s="7"/>
      <c r="K100" s="7"/>
      <c r="L100" s="7"/>
      <c r="M100" s="7"/>
    </row>
    <row r="101" spans="3:13" x14ac:dyDescent="0.25">
      <c r="C101" s="12"/>
      <c r="D101" s="12"/>
      <c r="E101" s="12"/>
      <c r="F101" s="7"/>
      <c r="G101" s="7"/>
      <c r="H101" s="7"/>
      <c r="I101" s="7"/>
      <c r="J101" s="7"/>
      <c r="K101" s="7"/>
      <c r="L101" s="7"/>
      <c r="M101" s="7"/>
    </row>
    <row r="102" spans="3:13" x14ac:dyDescent="0.25">
      <c r="C102" s="12"/>
      <c r="D102" s="12"/>
      <c r="E102" s="12"/>
      <c r="F102" s="7"/>
      <c r="G102" s="7"/>
      <c r="H102" s="7"/>
      <c r="I102" s="7"/>
      <c r="J102" s="7"/>
      <c r="K102" s="7"/>
      <c r="L102" s="7"/>
      <c r="M102" s="7"/>
    </row>
    <row r="103" spans="3:13" x14ac:dyDescent="0.25">
      <c r="C103" s="12"/>
      <c r="D103" s="12"/>
      <c r="E103" s="12"/>
      <c r="F103" s="7"/>
      <c r="G103" s="7"/>
      <c r="H103" s="7"/>
      <c r="I103" s="7"/>
      <c r="J103" s="7"/>
      <c r="K103" s="7"/>
      <c r="L103" s="7"/>
      <c r="M103" s="7"/>
    </row>
    <row r="104" spans="3:13" x14ac:dyDescent="0.25">
      <c r="C104" s="12"/>
      <c r="D104" s="12"/>
      <c r="E104" s="12"/>
      <c r="F104" s="7"/>
      <c r="G104" s="7"/>
      <c r="H104" s="7"/>
      <c r="I104" s="7"/>
      <c r="J104" s="7"/>
      <c r="K104" s="7"/>
      <c r="L104" s="7"/>
      <c r="M104" s="7"/>
    </row>
    <row r="105" spans="3:13" x14ac:dyDescent="0.25">
      <c r="C105" s="12"/>
      <c r="D105" s="12"/>
      <c r="E105" s="12"/>
      <c r="F105" s="7"/>
      <c r="G105" s="7"/>
      <c r="H105" s="7"/>
      <c r="I105" s="7"/>
      <c r="J105" s="7"/>
      <c r="K105" s="7"/>
      <c r="L105" s="7"/>
      <c r="M105" s="7"/>
    </row>
    <row r="106" spans="3:13" x14ac:dyDescent="0.25">
      <c r="C106" s="12"/>
      <c r="D106" s="12"/>
      <c r="E106" s="12"/>
      <c r="F106" s="7"/>
      <c r="G106" s="7"/>
      <c r="H106" s="7"/>
      <c r="I106" s="7"/>
      <c r="J106" s="7"/>
      <c r="K106" s="7"/>
      <c r="L106" s="7"/>
      <c r="M106" s="7"/>
    </row>
    <row r="107" spans="3:13" x14ac:dyDescent="0.25">
      <c r="C107" s="12"/>
      <c r="D107" s="12"/>
      <c r="E107" s="12"/>
      <c r="F107" s="7"/>
      <c r="G107" s="7"/>
      <c r="H107" s="7"/>
      <c r="I107" s="7"/>
      <c r="J107" s="7"/>
      <c r="K107" s="7"/>
      <c r="L107" s="7"/>
      <c r="M107" s="7"/>
    </row>
    <row r="108" spans="3:13" x14ac:dyDescent="0.25">
      <c r="C108" s="12"/>
      <c r="D108" s="12"/>
      <c r="E108" s="12"/>
      <c r="F108" s="7"/>
      <c r="G108" s="7"/>
      <c r="H108" s="7"/>
      <c r="I108" s="7"/>
      <c r="J108" s="7"/>
      <c r="K108" s="7"/>
      <c r="L108" s="7"/>
      <c r="M108" s="7"/>
    </row>
    <row r="109" spans="3:13" x14ac:dyDescent="0.25">
      <c r="C109" s="12"/>
      <c r="D109" s="12"/>
      <c r="E109" s="12"/>
      <c r="F109" s="7"/>
      <c r="G109" s="7"/>
      <c r="H109" s="7"/>
      <c r="I109" s="7"/>
      <c r="J109" s="7"/>
      <c r="K109" s="7"/>
      <c r="L109" s="7"/>
      <c r="M109" s="7"/>
    </row>
    <row r="110" spans="3:13" x14ac:dyDescent="0.25">
      <c r="C110" s="12"/>
      <c r="D110" s="12"/>
      <c r="E110" s="12"/>
      <c r="F110" s="7"/>
      <c r="G110" s="7"/>
      <c r="H110" s="7"/>
      <c r="I110" s="7"/>
      <c r="J110" s="7"/>
      <c r="K110" s="7"/>
      <c r="L110" s="7"/>
      <c r="M110" s="7"/>
    </row>
    <row r="111" spans="3:13" x14ac:dyDescent="0.25">
      <c r="C111" s="12"/>
      <c r="D111" s="12"/>
      <c r="E111" s="12"/>
      <c r="F111" s="7"/>
      <c r="G111" s="7"/>
      <c r="H111" s="7"/>
      <c r="I111" s="7"/>
      <c r="J111" s="7"/>
      <c r="K111" s="7"/>
      <c r="L111" s="7"/>
      <c r="M111" s="7"/>
    </row>
  </sheetData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9B95-3272-4664-8788-CC71B3E6309F}">
  <sheetPr>
    <tabColor rgb="FF92D050"/>
  </sheetPr>
  <dimension ref="B1:AN146"/>
  <sheetViews>
    <sheetView topLeftCell="E1" zoomScale="75" zoomScaleNormal="75" workbookViewId="0">
      <selection activeCell="AO5" sqref="AO5"/>
    </sheetView>
  </sheetViews>
  <sheetFormatPr defaultColWidth="9.140625" defaultRowHeight="15" x14ac:dyDescent="0.25"/>
  <cols>
    <col min="1" max="1" width="9.140625" style="1"/>
    <col min="2" max="2" width="17.7109375" style="1" bestFit="1" customWidth="1"/>
    <col min="3" max="3" width="8" style="1" customWidth="1"/>
    <col min="4" max="4" width="19.85546875" style="1" customWidth="1"/>
    <col min="5" max="5" width="15.42578125" style="1" customWidth="1"/>
    <col min="6" max="6" width="9.85546875" style="1" bestFit="1" customWidth="1"/>
    <col min="7" max="24" width="8.7109375" style="1" bestFit="1" customWidth="1"/>
    <col min="25" max="26" width="7.5703125" style="1" bestFit="1" customWidth="1"/>
    <col min="27" max="27" width="8.7109375" style="1" bestFit="1" customWidth="1"/>
    <col min="28" max="33" width="7.5703125" style="1" bestFit="1" customWidth="1"/>
    <col min="34" max="35" width="7.42578125" style="1" customWidth="1"/>
    <col min="36" max="16384" width="9.140625" style="1"/>
  </cols>
  <sheetData>
    <row r="1" spans="2:40" x14ac:dyDescent="0.25">
      <c r="B1" s="65" t="s">
        <v>231</v>
      </c>
    </row>
    <row r="2" spans="2:40" s="2" customFormat="1" x14ac:dyDescent="0.25">
      <c r="B2" s="2" t="s">
        <v>29</v>
      </c>
      <c r="C2" s="2" t="s">
        <v>31</v>
      </c>
      <c r="D2" s="2" t="s">
        <v>32</v>
      </c>
    </row>
    <row r="3" spans="2:40" s="2" customFormat="1" x14ac:dyDescent="0.25">
      <c r="B3" s="2" t="s">
        <v>18</v>
      </c>
      <c r="C3" s="2" t="s">
        <v>232</v>
      </c>
      <c r="D3" s="2" t="s">
        <v>233</v>
      </c>
    </row>
    <row r="4" spans="2:40" s="2" customFormat="1" x14ac:dyDescent="0.25">
      <c r="B4" s="2" t="s">
        <v>30</v>
      </c>
      <c r="C4" s="2" t="s">
        <v>22</v>
      </c>
    </row>
    <row r="5" spans="2:40" s="2" customFormat="1" x14ac:dyDescent="0.25">
      <c r="B5" s="2" t="s">
        <v>21</v>
      </c>
      <c r="C5" s="2" t="s">
        <v>23</v>
      </c>
      <c r="D5" s="2" t="s">
        <v>28</v>
      </c>
      <c r="E5" s="2" t="s">
        <v>177</v>
      </c>
      <c r="F5" s="3">
        <v>1990</v>
      </c>
      <c r="G5" s="3">
        <v>1991</v>
      </c>
      <c r="H5" s="3">
        <v>1992</v>
      </c>
      <c r="I5" s="3">
        <v>1993</v>
      </c>
      <c r="J5" s="3">
        <v>1994</v>
      </c>
      <c r="K5" s="3">
        <v>1995</v>
      </c>
      <c r="L5" s="3">
        <v>1996</v>
      </c>
      <c r="M5" s="3">
        <v>1997</v>
      </c>
      <c r="N5" s="3">
        <v>1998</v>
      </c>
      <c r="O5" s="3">
        <v>1999</v>
      </c>
      <c r="P5" s="3">
        <v>2000</v>
      </c>
      <c r="Q5" s="3">
        <v>2001</v>
      </c>
      <c r="R5" s="3">
        <v>2002</v>
      </c>
      <c r="S5" s="3">
        <v>2003</v>
      </c>
      <c r="T5" s="3">
        <v>2004</v>
      </c>
      <c r="U5" s="3">
        <v>2005</v>
      </c>
      <c r="V5" s="3">
        <v>2006</v>
      </c>
      <c r="W5" s="3">
        <v>2007</v>
      </c>
      <c r="X5" s="3">
        <v>2008</v>
      </c>
      <c r="Y5" s="3">
        <v>2009</v>
      </c>
      <c r="Z5" s="3">
        <v>2010</v>
      </c>
      <c r="AA5" s="3">
        <v>2011</v>
      </c>
      <c r="AB5" s="3">
        <v>2012</v>
      </c>
      <c r="AC5" s="3">
        <v>2013</v>
      </c>
      <c r="AD5" s="3">
        <v>2014</v>
      </c>
      <c r="AE5" s="3">
        <v>2015</v>
      </c>
      <c r="AF5" s="3">
        <v>2016</v>
      </c>
      <c r="AG5" s="3">
        <v>2017</v>
      </c>
      <c r="AH5" s="3">
        <v>2018</v>
      </c>
      <c r="AI5" s="3">
        <v>2019</v>
      </c>
      <c r="AJ5" s="3">
        <v>2020</v>
      </c>
      <c r="AK5" s="3">
        <v>2021</v>
      </c>
      <c r="AL5" s="3">
        <v>2022</v>
      </c>
      <c r="AM5" s="3">
        <v>2023</v>
      </c>
      <c r="AN5" s="3">
        <v>2024</v>
      </c>
    </row>
    <row r="6" spans="2:40" ht="18" x14ac:dyDescent="0.35">
      <c r="B6" s="1" t="s">
        <v>149</v>
      </c>
      <c r="C6" s="1" t="s">
        <v>33</v>
      </c>
      <c r="D6" s="1" t="s">
        <v>251</v>
      </c>
      <c r="E6" s="1" t="s">
        <v>234</v>
      </c>
      <c r="F6" s="6">
        <v>173</v>
      </c>
      <c r="G6" s="6">
        <v>173</v>
      </c>
      <c r="H6" s="6">
        <v>173</v>
      </c>
      <c r="I6" s="6">
        <v>173</v>
      </c>
      <c r="J6" s="6">
        <v>173</v>
      </c>
      <c r="K6" s="6">
        <v>173</v>
      </c>
      <c r="L6" s="6">
        <v>173</v>
      </c>
      <c r="M6" s="6">
        <v>173</v>
      </c>
      <c r="N6" s="6">
        <v>173</v>
      </c>
      <c r="O6" s="6">
        <v>173</v>
      </c>
      <c r="P6" s="6">
        <v>173</v>
      </c>
      <c r="Q6" s="6">
        <v>173</v>
      </c>
      <c r="R6" s="6">
        <v>173</v>
      </c>
      <c r="S6" s="6">
        <v>173</v>
      </c>
      <c r="T6" s="6">
        <v>173</v>
      </c>
      <c r="U6" s="6">
        <v>173</v>
      </c>
      <c r="V6" s="6">
        <v>173</v>
      </c>
      <c r="W6" s="6">
        <v>173</v>
      </c>
      <c r="X6" s="6">
        <v>173</v>
      </c>
      <c r="Y6" s="6">
        <v>173</v>
      </c>
      <c r="Z6" s="6">
        <v>173</v>
      </c>
      <c r="AA6" s="6">
        <v>173</v>
      </c>
      <c r="AB6" s="6">
        <v>173</v>
      </c>
      <c r="AC6" s="6">
        <v>173</v>
      </c>
      <c r="AD6" s="6">
        <v>173</v>
      </c>
      <c r="AE6" s="6">
        <v>173</v>
      </c>
      <c r="AF6" s="6">
        <v>173</v>
      </c>
      <c r="AG6" s="6">
        <v>173</v>
      </c>
      <c r="AH6" s="6">
        <v>173</v>
      </c>
      <c r="AI6" s="6">
        <v>173</v>
      </c>
      <c r="AJ6" s="6">
        <v>173</v>
      </c>
      <c r="AK6" s="6">
        <v>173</v>
      </c>
      <c r="AL6" s="6">
        <v>173</v>
      </c>
      <c r="AM6" s="6">
        <v>173</v>
      </c>
      <c r="AN6" s="6">
        <v>173</v>
      </c>
    </row>
    <row r="7" spans="2:40" ht="18" x14ac:dyDescent="0.35">
      <c r="B7" s="1" t="s">
        <v>150</v>
      </c>
      <c r="C7" s="1" t="s">
        <v>33</v>
      </c>
      <c r="D7" s="1" t="s">
        <v>61</v>
      </c>
      <c r="F7" s="6">
        <v>574.11</v>
      </c>
      <c r="G7" s="6">
        <v>574.11</v>
      </c>
      <c r="H7" s="6">
        <v>574.11</v>
      </c>
      <c r="I7" s="6">
        <v>574.11</v>
      </c>
      <c r="J7" s="6">
        <v>574.11</v>
      </c>
      <c r="K7" s="6">
        <v>574.11</v>
      </c>
      <c r="L7" s="6">
        <v>574.11</v>
      </c>
      <c r="M7" s="6">
        <v>574.11</v>
      </c>
      <c r="N7" s="6">
        <v>574.11</v>
      </c>
      <c r="O7" s="6">
        <v>574.11</v>
      </c>
      <c r="P7" s="6">
        <v>574.11</v>
      </c>
      <c r="Q7" s="6">
        <v>574.11</v>
      </c>
      <c r="R7" s="6">
        <v>322.94</v>
      </c>
      <c r="S7" s="6">
        <v>344.47</v>
      </c>
      <c r="T7" s="6">
        <v>344.47</v>
      </c>
      <c r="U7" s="6">
        <v>344.47</v>
      </c>
      <c r="V7" s="6">
        <v>344.47</v>
      </c>
      <c r="W7" s="6">
        <v>337.29</v>
      </c>
      <c r="X7" s="6">
        <v>315.76005747126442</v>
      </c>
      <c r="Y7" s="6">
        <v>301.40732758620686</v>
      </c>
      <c r="Z7" s="6">
        <v>322.93642241379314</v>
      </c>
      <c r="AA7" s="6">
        <v>301.40732758620686</v>
      </c>
      <c r="AB7" s="6">
        <v>301.40732758620686</v>
      </c>
      <c r="AC7" s="6">
        <v>301.40732758620686</v>
      </c>
      <c r="AD7" s="6">
        <v>301.40732758620686</v>
      </c>
      <c r="AE7" s="6">
        <v>301.40732758620686</v>
      </c>
      <c r="AF7" s="6">
        <v>301.40732758620686</v>
      </c>
      <c r="AG7" s="6">
        <v>301.40732758620686</v>
      </c>
      <c r="AH7" s="6">
        <v>301.40732758620686</v>
      </c>
      <c r="AI7" s="6">
        <v>301.40732758620686</v>
      </c>
      <c r="AJ7" s="6">
        <v>301.40732758620686</v>
      </c>
      <c r="AK7" s="6">
        <v>301.40732758620686</v>
      </c>
      <c r="AL7" s="6">
        <v>301.40732758620686</v>
      </c>
      <c r="AM7" s="6">
        <v>301.40732758620686</v>
      </c>
      <c r="AN7" s="6">
        <v>301.40732758620686</v>
      </c>
    </row>
    <row r="8" spans="2:40" x14ac:dyDescent="0.25">
      <c r="B8" s="1" t="s">
        <v>1</v>
      </c>
      <c r="C8" s="1" t="s">
        <v>33</v>
      </c>
      <c r="D8" s="1" t="s">
        <v>251</v>
      </c>
      <c r="E8" s="1" t="s">
        <v>234</v>
      </c>
      <c r="F8" s="6">
        <v>88.8</v>
      </c>
      <c r="G8" s="6">
        <v>88.8</v>
      </c>
      <c r="H8" s="6">
        <v>88.8</v>
      </c>
      <c r="I8" s="6">
        <v>88.8</v>
      </c>
      <c r="J8" s="6">
        <v>88.8</v>
      </c>
      <c r="K8" s="6">
        <v>88.8</v>
      </c>
      <c r="L8" s="6">
        <v>88.8</v>
      </c>
      <c r="M8" s="6">
        <v>88.8</v>
      </c>
      <c r="N8" s="6">
        <v>88.8</v>
      </c>
      <c r="O8" s="6">
        <v>88.8</v>
      </c>
      <c r="P8" s="6">
        <v>88.8</v>
      </c>
      <c r="Q8" s="6">
        <v>88.8</v>
      </c>
      <c r="R8" s="6">
        <v>88.8</v>
      </c>
      <c r="S8" s="6">
        <v>88.8</v>
      </c>
      <c r="T8" s="6">
        <v>88.8</v>
      </c>
      <c r="U8" s="6">
        <v>88.8</v>
      </c>
      <c r="V8" s="6">
        <v>88.8</v>
      </c>
      <c r="W8" s="6">
        <v>88.8</v>
      </c>
      <c r="X8" s="6">
        <v>88.8</v>
      </c>
      <c r="Y8" s="6">
        <v>88.8</v>
      </c>
      <c r="Z8" s="6">
        <v>88.8</v>
      </c>
      <c r="AA8" s="6">
        <v>88.8</v>
      </c>
      <c r="AB8" s="6">
        <v>88.8</v>
      </c>
      <c r="AC8" s="6">
        <v>88.8</v>
      </c>
      <c r="AD8" s="6">
        <v>88.8</v>
      </c>
      <c r="AE8" s="6">
        <v>88.8</v>
      </c>
      <c r="AF8" s="6">
        <v>88.8</v>
      </c>
      <c r="AG8" s="6">
        <v>88.8</v>
      </c>
      <c r="AH8" s="6">
        <v>88.8</v>
      </c>
      <c r="AI8" s="6">
        <v>88.8</v>
      </c>
      <c r="AJ8" s="6">
        <v>88.8</v>
      </c>
      <c r="AK8" s="6">
        <v>88.8</v>
      </c>
      <c r="AL8" s="6">
        <v>88.8</v>
      </c>
      <c r="AM8" s="6">
        <v>88.8</v>
      </c>
      <c r="AN8" s="6">
        <v>88.8</v>
      </c>
    </row>
    <row r="9" spans="2:40" x14ac:dyDescent="0.25">
      <c r="B9" s="1" t="s">
        <v>0</v>
      </c>
      <c r="C9" s="1" t="s">
        <v>33</v>
      </c>
      <c r="D9" s="1" t="s">
        <v>251</v>
      </c>
      <c r="E9" s="1" t="s">
        <v>234</v>
      </c>
      <c r="F9" s="6">
        <v>931</v>
      </c>
      <c r="G9" s="6">
        <v>931</v>
      </c>
      <c r="H9" s="6">
        <v>931</v>
      </c>
      <c r="I9" s="6">
        <v>931</v>
      </c>
      <c r="J9" s="6">
        <v>931</v>
      </c>
      <c r="K9" s="6">
        <v>931</v>
      </c>
      <c r="L9" s="6">
        <v>931</v>
      </c>
      <c r="M9" s="6">
        <v>931</v>
      </c>
      <c r="N9" s="6">
        <v>931</v>
      </c>
      <c r="O9" s="6">
        <v>931</v>
      </c>
      <c r="P9" s="6">
        <v>931</v>
      </c>
      <c r="Q9" s="6">
        <v>931</v>
      </c>
      <c r="R9" s="6">
        <v>931</v>
      </c>
      <c r="S9" s="6">
        <v>931</v>
      </c>
      <c r="T9" s="6">
        <v>931</v>
      </c>
      <c r="U9" s="6">
        <v>931</v>
      </c>
      <c r="V9" s="6">
        <v>931</v>
      </c>
      <c r="W9" s="6">
        <v>931</v>
      </c>
      <c r="X9" s="6">
        <v>931</v>
      </c>
      <c r="Y9" s="6">
        <v>931</v>
      </c>
      <c r="Z9" s="6">
        <v>931</v>
      </c>
      <c r="AA9" s="6">
        <v>931</v>
      </c>
      <c r="AB9" s="6">
        <v>931</v>
      </c>
      <c r="AC9" s="6">
        <v>931</v>
      </c>
      <c r="AD9" s="6">
        <v>931</v>
      </c>
      <c r="AE9" s="6">
        <v>931</v>
      </c>
      <c r="AF9" s="6">
        <v>931</v>
      </c>
      <c r="AG9" s="6">
        <v>931</v>
      </c>
      <c r="AH9" s="6">
        <v>931</v>
      </c>
      <c r="AI9" s="6">
        <v>931</v>
      </c>
      <c r="AJ9" s="6">
        <v>931</v>
      </c>
      <c r="AK9" s="6">
        <v>931</v>
      </c>
      <c r="AL9" s="6">
        <v>931</v>
      </c>
      <c r="AM9" s="6">
        <v>931</v>
      </c>
      <c r="AN9" s="6">
        <v>931</v>
      </c>
    </row>
    <row r="10" spans="2:40" ht="18" x14ac:dyDescent="0.35">
      <c r="B10" s="1" t="s">
        <v>151</v>
      </c>
      <c r="D10" s="1" t="s">
        <v>251</v>
      </c>
      <c r="E10" s="1" t="s">
        <v>234</v>
      </c>
      <c r="F10" s="6" t="s">
        <v>117</v>
      </c>
      <c r="G10" s="6" t="s">
        <v>117</v>
      </c>
      <c r="H10" s="6" t="s">
        <v>117</v>
      </c>
      <c r="I10" s="6" t="s">
        <v>117</v>
      </c>
      <c r="J10" s="6" t="s">
        <v>117</v>
      </c>
      <c r="K10" s="6" t="s">
        <v>117</v>
      </c>
      <c r="L10" s="6" t="s">
        <v>117</v>
      </c>
      <c r="M10" s="6" t="s">
        <v>117</v>
      </c>
      <c r="N10" s="6" t="s">
        <v>117</v>
      </c>
      <c r="O10" s="6" t="s">
        <v>117</v>
      </c>
      <c r="P10" s="6" t="s">
        <v>117</v>
      </c>
      <c r="Q10" s="6" t="s">
        <v>117</v>
      </c>
      <c r="R10" s="6" t="s">
        <v>117</v>
      </c>
      <c r="S10" s="6" t="s">
        <v>117</v>
      </c>
      <c r="T10" s="6" t="s">
        <v>117</v>
      </c>
      <c r="U10" s="6" t="s">
        <v>117</v>
      </c>
      <c r="V10" s="6" t="s">
        <v>117</v>
      </c>
      <c r="W10" s="6" t="s">
        <v>117</v>
      </c>
      <c r="X10" s="6" t="s">
        <v>117</v>
      </c>
      <c r="Y10" s="6" t="s">
        <v>117</v>
      </c>
      <c r="Z10" s="6" t="s">
        <v>117</v>
      </c>
      <c r="AA10" s="6" t="s">
        <v>117</v>
      </c>
      <c r="AB10" s="6" t="s">
        <v>117</v>
      </c>
      <c r="AC10" s="6" t="s">
        <v>117</v>
      </c>
      <c r="AD10" s="6" t="s">
        <v>117</v>
      </c>
      <c r="AE10" s="6" t="s">
        <v>117</v>
      </c>
      <c r="AF10" s="6" t="s">
        <v>117</v>
      </c>
      <c r="AG10" s="6" t="s">
        <v>117</v>
      </c>
      <c r="AH10" s="6" t="s">
        <v>117</v>
      </c>
      <c r="AI10" s="6" t="s">
        <v>117</v>
      </c>
      <c r="AJ10" s="6" t="s">
        <v>117</v>
      </c>
      <c r="AK10" s="6" t="s">
        <v>117</v>
      </c>
      <c r="AL10" s="6" t="s">
        <v>117</v>
      </c>
      <c r="AM10" s="6" t="s">
        <v>117</v>
      </c>
      <c r="AN10" s="6" t="s">
        <v>117</v>
      </c>
    </row>
    <row r="11" spans="2:40" x14ac:dyDescent="0.25">
      <c r="B11" s="1" t="s">
        <v>2</v>
      </c>
      <c r="C11" s="1" t="s">
        <v>33</v>
      </c>
      <c r="D11" s="1" t="s">
        <v>251</v>
      </c>
      <c r="E11" s="1" t="s">
        <v>234</v>
      </c>
      <c r="F11" s="6">
        <v>124</v>
      </c>
      <c r="G11" s="6">
        <v>124</v>
      </c>
      <c r="H11" s="6">
        <v>124</v>
      </c>
      <c r="I11" s="6">
        <v>124</v>
      </c>
      <c r="J11" s="6">
        <v>124</v>
      </c>
      <c r="K11" s="6">
        <v>124</v>
      </c>
      <c r="L11" s="6">
        <v>124</v>
      </c>
      <c r="M11" s="6">
        <v>124</v>
      </c>
      <c r="N11" s="6">
        <v>124</v>
      </c>
      <c r="O11" s="6">
        <v>124</v>
      </c>
      <c r="P11" s="6">
        <v>124</v>
      </c>
      <c r="Q11" s="6">
        <v>124</v>
      </c>
      <c r="R11" s="6">
        <v>124</v>
      </c>
      <c r="S11" s="6">
        <v>124</v>
      </c>
      <c r="T11" s="6">
        <v>124</v>
      </c>
      <c r="U11" s="6">
        <v>124</v>
      </c>
      <c r="V11" s="6">
        <v>124</v>
      </c>
      <c r="W11" s="6">
        <v>124</v>
      </c>
      <c r="X11" s="6">
        <v>124</v>
      </c>
      <c r="Y11" s="6">
        <v>124</v>
      </c>
      <c r="Z11" s="6">
        <v>124</v>
      </c>
      <c r="AA11" s="6">
        <v>124</v>
      </c>
      <c r="AB11" s="6">
        <v>124</v>
      </c>
      <c r="AC11" s="6">
        <v>124</v>
      </c>
      <c r="AD11" s="6">
        <v>124</v>
      </c>
      <c r="AE11" s="6">
        <v>124</v>
      </c>
      <c r="AF11" s="6">
        <v>124</v>
      </c>
      <c r="AG11" s="6">
        <v>124</v>
      </c>
      <c r="AH11" s="6">
        <v>124</v>
      </c>
      <c r="AI11" s="6">
        <v>124</v>
      </c>
      <c r="AJ11" s="6">
        <v>124</v>
      </c>
      <c r="AK11" s="6">
        <v>124</v>
      </c>
      <c r="AL11" s="6">
        <v>124</v>
      </c>
      <c r="AM11" s="6">
        <v>124</v>
      </c>
      <c r="AN11" s="6">
        <v>124</v>
      </c>
    </row>
    <row r="12" spans="2:40" ht="18" x14ac:dyDescent="0.35">
      <c r="B12" s="1" t="s">
        <v>152</v>
      </c>
      <c r="C12" s="1" t="s">
        <v>33</v>
      </c>
      <c r="D12" s="1" t="s">
        <v>251</v>
      </c>
      <c r="E12" s="1" t="s">
        <v>234</v>
      </c>
      <c r="F12" s="6">
        <v>117</v>
      </c>
      <c r="G12" s="6">
        <v>117</v>
      </c>
      <c r="H12" s="6">
        <v>117</v>
      </c>
      <c r="I12" s="6">
        <v>117</v>
      </c>
      <c r="J12" s="6">
        <v>117</v>
      </c>
      <c r="K12" s="6">
        <v>117</v>
      </c>
      <c r="L12" s="6">
        <v>117</v>
      </c>
      <c r="M12" s="6">
        <v>117</v>
      </c>
      <c r="N12" s="6">
        <v>117</v>
      </c>
      <c r="O12" s="6">
        <v>117</v>
      </c>
      <c r="P12" s="6">
        <v>117</v>
      </c>
      <c r="Q12" s="6">
        <v>117</v>
      </c>
      <c r="R12" s="6">
        <v>117</v>
      </c>
      <c r="S12" s="6">
        <v>117</v>
      </c>
      <c r="T12" s="6">
        <v>117</v>
      </c>
      <c r="U12" s="6">
        <v>117</v>
      </c>
      <c r="V12" s="6">
        <v>117</v>
      </c>
      <c r="W12" s="6">
        <v>117</v>
      </c>
      <c r="X12" s="6">
        <v>117</v>
      </c>
      <c r="Y12" s="6">
        <v>117</v>
      </c>
      <c r="Z12" s="6">
        <v>117</v>
      </c>
      <c r="AA12" s="6">
        <v>117</v>
      </c>
      <c r="AB12" s="6">
        <v>117</v>
      </c>
      <c r="AC12" s="6">
        <v>117</v>
      </c>
      <c r="AD12" s="6">
        <v>117</v>
      </c>
      <c r="AE12" s="6">
        <v>117</v>
      </c>
      <c r="AF12" s="6">
        <v>117</v>
      </c>
      <c r="AG12" s="6">
        <v>117</v>
      </c>
      <c r="AH12" s="6">
        <v>117</v>
      </c>
      <c r="AI12" s="6">
        <v>117</v>
      </c>
      <c r="AJ12" s="6">
        <v>117</v>
      </c>
      <c r="AK12" s="6">
        <v>117</v>
      </c>
      <c r="AL12" s="6">
        <v>117</v>
      </c>
      <c r="AM12" s="6">
        <v>117</v>
      </c>
      <c r="AN12" s="6">
        <v>117</v>
      </c>
    </row>
    <row r="13" spans="2:40" ht="18" x14ac:dyDescent="0.35">
      <c r="B13" s="1" t="s">
        <v>153</v>
      </c>
      <c r="C13" s="1" t="s">
        <v>33</v>
      </c>
      <c r="D13" s="1" t="s">
        <v>251</v>
      </c>
      <c r="E13" s="1" t="s">
        <v>234</v>
      </c>
      <c r="F13" s="6">
        <v>108</v>
      </c>
      <c r="G13" s="6">
        <v>108</v>
      </c>
      <c r="H13" s="6">
        <v>108</v>
      </c>
      <c r="I13" s="6">
        <v>108</v>
      </c>
      <c r="J13" s="6">
        <v>108</v>
      </c>
      <c r="K13" s="6">
        <v>108</v>
      </c>
      <c r="L13" s="6">
        <v>108</v>
      </c>
      <c r="M13" s="6">
        <v>108</v>
      </c>
      <c r="N13" s="6">
        <v>108</v>
      </c>
      <c r="O13" s="6">
        <v>108</v>
      </c>
      <c r="P13" s="6">
        <v>108</v>
      </c>
      <c r="Q13" s="6">
        <v>108</v>
      </c>
      <c r="R13" s="6">
        <v>108</v>
      </c>
      <c r="S13" s="6">
        <v>108</v>
      </c>
      <c r="T13" s="6">
        <v>108</v>
      </c>
      <c r="U13" s="6">
        <v>108</v>
      </c>
      <c r="V13" s="6">
        <v>108</v>
      </c>
      <c r="W13" s="6">
        <v>108</v>
      </c>
      <c r="X13" s="6">
        <v>108</v>
      </c>
      <c r="Y13" s="6">
        <v>108</v>
      </c>
      <c r="Z13" s="6">
        <v>108</v>
      </c>
      <c r="AA13" s="6">
        <v>108</v>
      </c>
      <c r="AB13" s="6">
        <v>108</v>
      </c>
      <c r="AC13" s="6">
        <v>108</v>
      </c>
      <c r="AD13" s="6">
        <v>108</v>
      </c>
      <c r="AE13" s="6">
        <v>108</v>
      </c>
      <c r="AF13" s="6">
        <v>108</v>
      </c>
      <c r="AG13" s="6">
        <v>108</v>
      </c>
      <c r="AH13" s="6">
        <v>108</v>
      </c>
      <c r="AI13" s="6">
        <v>108</v>
      </c>
      <c r="AJ13" s="6">
        <v>108</v>
      </c>
      <c r="AK13" s="6">
        <v>108</v>
      </c>
      <c r="AL13" s="6">
        <v>108</v>
      </c>
      <c r="AM13" s="6">
        <v>108</v>
      </c>
      <c r="AN13" s="6">
        <v>108</v>
      </c>
    </row>
    <row r="14" spans="2:40" ht="18" x14ac:dyDescent="0.35">
      <c r="B14" s="1" t="s">
        <v>116</v>
      </c>
      <c r="C14" s="1" t="s">
        <v>154</v>
      </c>
      <c r="D14" s="1" t="s">
        <v>251</v>
      </c>
      <c r="E14" s="1" t="s">
        <v>234</v>
      </c>
      <c r="F14" s="6">
        <v>6.4000000000000001E-2</v>
      </c>
      <c r="G14" s="6">
        <v>6.4000000000000001E-2</v>
      </c>
      <c r="H14" s="6">
        <v>6.4000000000000001E-2</v>
      </c>
      <c r="I14" s="6">
        <v>6.4000000000000001E-2</v>
      </c>
      <c r="J14" s="6">
        <v>6.4000000000000001E-2</v>
      </c>
      <c r="K14" s="6">
        <v>6.4000000000000001E-2</v>
      </c>
      <c r="L14" s="6">
        <v>6.4000000000000001E-2</v>
      </c>
      <c r="M14" s="6">
        <v>6.4000000000000001E-2</v>
      </c>
      <c r="N14" s="6">
        <v>6.4000000000000001E-2</v>
      </c>
      <c r="O14" s="6">
        <v>6.4000000000000001E-2</v>
      </c>
      <c r="P14" s="6">
        <v>6.4000000000000001E-2</v>
      </c>
      <c r="Q14" s="6">
        <v>6.4000000000000001E-2</v>
      </c>
      <c r="R14" s="6">
        <v>6.4000000000000001E-2</v>
      </c>
      <c r="S14" s="6">
        <v>6.4000000000000001E-2</v>
      </c>
      <c r="T14" s="6">
        <v>6.4000000000000001E-2</v>
      </c>
      <c r="U14" s="6">
        <v>6.4000000000000001E-2</v>
      </c>
      <c r="V14" s="6">
        <v>6.4000000000000001E-2</v>
      </c>
      <c r="W14" s="6">
        <v>6.4000000000000001E-2</v>
      </c>
      <c r="X14" s="6">
        <v>6.4000000000000001E-2</v>
      </c>
      <c r="Y14" s="6">
        <v>6.4000000000000001E-2</v>
      </c>
      <c r="Z14" s="6">
        <v>6.4000000000000001E-2</v>
      </c>
      <c r="AA14" s="6">
        <v>6.4000000000000001E-2</v>
      </c>
      <c r="AB14" s="6">
        <v>6.4000000000000001E-2</v>
      </c>
      <c r="AC14" s="6">
        <v>6.4000000000000001E-2</v>
      </c>
      <c r="AD14" s="6">
        <v>6.4000000000000001E-2</v>
      </c>
      <c r="AE14" s="6">
        <v>6.4000000000000001E-2</v>
      </c>
      <c r="AF14" s="6">
        <v>6.4000000000000001E-2</v>
      </c>
      <c r="AG14" s="6">
        <v>6.4000000000000001E-2</v>
      </c>
      <c r="AH14" s="6">
        <v>6.4000000000000001E-2</v>
      </c>
      <c r="AI14" s="6">
        <v>6.4000000000000001E-2</v>
      </c>
      <c r="AJ14" s="6">
        <v>6.4000000000000001E-2</v>
      </c>
      <c r="AK14" s="6">
        <v>6.4000000000000001E-2</v>
      </c>
      <c r="AL14" s="6">
        <v>6.4000000000000001E-2</v>
      </c>
      <c r="AM14" s="6">
        <v>6.4000000000000001E-2</v>
      </c>
      <c r="AN14" s="6">
        <v>6.4000000000000001E-2</v>
      </c>
    </row>
    <row r="16" spans="2:40" s="2" customFormat="1" x14ac:dyDescent="0.25">
      <c r="B16" s="2" t="s">
        <v>30</v>
      </c>
      <c r="C16" s="2" t="s">
        <v>72</v>
      </c>
    </row>
    <row r="17" spans="2:40" s="2" customFormat="1" x14ac:dyDescent="0.25">
      <c r="B17" s="2" t="s">
        <v>21</v>
      </c>
      <c r="C17" s="2" t="s">
        <v>23</v>
      </c>
      <c r="D17" s="2" t="s">
        <v>28</v>
      </c>
      <c r="F17" s="3">
        <v>1990</v>
      </c>
      <c r="G17" s="3">
        <v>1991</v>
      </c>
      <c r="H17" s="3">
        <v>1992</v>
      </c>
      <c r="I17" s="3">
        <v>1993</v>
      </c>
      <c r="J17" s="3">
        <v>1994</v>
      </c>
      <c r="K17" s="3">
        <v>1995</v>
      </c>
      <c r="L17" s="3">
        <v>1996</v>
      </c>
      <c r="M17" s="3">
        <v>1997</v>
      </c>
      <c r="N17" s="3">
        <v>1998</v>
      </c>
      <c r="O17" s="3">
        <v>1999</v>
      </c>
      <c r="P17" s="3">
        <v>2000</v>
      </c>
      <c r="Q17" s="3">
        <v>2001</v>
      </c>
      <c r="R17" s="3">
        <v>2002</v>
      </c>
      <c r="S17" s="3">
        <v>2003</v>
      </c>
      <c r="T17" s="3">
        <v>2004</v>
      </c>
      <c r="U17" s="3">
        <v>2005</v>
      </c>
      <c r="V17" s="3">
        <v>2006</v>
      </c>
      <c r="W17" s="3">
        <v>2007</v>
      </c>
      <c r="X17" s="3">
        <v>2008</v>
      </c>
      <c r="Y17" s="3">
        <v>2009</v>
      </c>
      <c r="Z17" s="3">
        <v>2010</v>
      </c>
      <c r="AA17" s="3">
        <v>2011</v>
      </c>
      <c r="AB17" s="3">
        <v>2012</v>
      </c>
      <c r="AC17" s="3">
        <v>2013</v>
      </c>
      <c r="AD17" s="3">
        <v>2014</v>
      </c>
      <c r="AE17" s="3">
        <v>2015</v>
      </c>
      <c r="AF17" s="3">
        <v>2016</v>
      </c>
      <c r="AG17" s="3">
        <v>2017</v>
      </c>
      <c r="AH17" s="3">
        <v>2018</v>
      </c>
      <c r="AI17" s="3">
        <v>2019</v>
      </c>
      <c r="AJ17" s="3">
        <v>2020</v>
      </c>
      <c r="AK17" s="3">
        <v>2021</v>
      </c>
      <c r="AL17" s="3">
        <v>2022</v>
      </c>
      <c r="AM17" s="3">
        <v>2023</v>
      </c>
      <c r="AN17" s="3">
        <v>2024</v>
      </c>
    </row>
    <row r="18" spans="2:40" ht="18" x14ac:dyDescent="0.35">
      <c r="B18" s="1" t="s">
        <v>149</v>
      </c>
      <c r="C18" s="1" t="s">
        <v>33</v>
      </c>
      <c r="D18" s="1" t="s">
        <v>251</v>
      </c>
      <c r="E18" s="1" t="s">
        <v>234</v>
      </c>
      <c r="F18" s="6">
        <v>173</v>
      </c>
      <c r="G18" s="6">
        <v>173</v>
      </c>
      <c r="H18" s="6">
        <v>173</v>
      </c>
      <c r="I18" s="6">
        <v>173</v>
      </c>
      <c r="J18" s="6">
        <v>173</v>
      </c>
      <c r="K18" s="6">
        <v>173</v>
      </c>
      <c r="L18" s="6">
        <v>173</v>
      </c>
      <c r="M18" s="6">
        <v>173</v>
      </c>
      <c r="N18" s="6">
        <v>173</v>
      </c>
      <c r="O18" s="6">
        <v>173</v>
      </c>
      <c r="P18" s="6">
        <v>173</v>
      </c>
      <c r="Q18" s="6">
        <v>173</v>
      </c>
      <c r="R18" s="6">
        <v>173</v>
      </c>
      <c r="S18" s="6">
        <v>173</v>
      </c>
      <c r="T18" s="6">
        <v>173</v>
      </c>
      <c r="U18" s="6">
        <v>173</v>
      </c>
      <c r="V18" s="6">
        <v>173</v>
      </c>
      <c r="W18" s="6">
        <v>173</v>
      </c>
      <c r="X18" s="6">
        <v>173</v>
      </c>
      <c r="Y18" s="6">
        <v>173</v>
      </c>
      <c r="Z18" s="6">
        <v>173</v>
      </c>
      <c r="AA18" s="6">
        <v>173</v>
      </c>
      <c r="AB18" s="6">
        <v>173</v>
      </c>
      <c r="AC18" s="6">
        <v>173</v>
      </c>
      <c r="AD18" s="6">
        <v>173</v>
      </c>
      <c r="AE18" s="6">
        <v>173</v>
      </c>
      <c r="AF18" s="6">
        <v>173</v>
      </c>
      <c r="AG18" s="6">
        <v>173</v>
      </c>
      <c r="AH18" s="6">
        <v>173</v>
      </c>
      <c r="AI18" s="6">
        <v>173</v>
      </c>
      <c r="AJ18" s="6">
        <v>173</v>
      </c>
      <c r="AK18" s="6">
        <v>173</v>
      </c>
      <c r="AL18" s="6">
        <v>173</v>
      </c>
      <c r="AM18" s="6">
        <v>173</v>
      </c>
      <c r="AN18" s="6">
        <v>173</v>
      </c>
    </row>
    <row r="19" spans="2:40" ht="18" x14ac:dyDescent="0.35">
      <c r="B19" s="1" t="s">
        <v>150</v>
      </c>
      <c r="C19" s="1" t="s">
        <v>33</v>
      </c>
      <c r="D19" s="1" t="s">
        <v>251</v>
      </c>
      <c r="E19" s="1" t="s">
        <v>234</v>
      </c>
      <c r="F19" s="6">
        <v>900</v>
      </c>
      <c r="G19" s="6">
        <v>900</v>
      </c>
      <c r="H19" s="6">
        <v>900</v>
      </c>
      <c r="I19" s="6">
        <v>900</v>
      </c>
      <c r="J19" s="6">
        <v>900</v>
      </c>
      <c r="K19" s="6">
        <v>900</v>
      </c>
      <c r="L19" s="6">
        <v>900</v>
      </c>
      <c r="M19" s="6">
        <v>900</v>
      </c>
      <c r="N19" s="6">
        <v>900</v>
      </c>
      <c r="O19" s="6">
        <v>900</v>
      </c>
      <c r="P19" s="6">
        <v>900</v>
      </c>
      <c r="Q19" s="6">
        <v>900</v>
      </c>
      <c r="R19" s="6">
        <v>900</v>
      </c>
      <c r="S19" s="6">
        <v>900</v>
      </c>
      <c r="T19" s="6">
        <v>900</v>
      </c>
      <c r="U19" s="6">
        <v>900</v>
      </c>
      <c r="V19" s="6">
        <v>900</v>
      </c>
      <c r="W19" s="6">
        <v>900</v>
      </c>
      <c r="X19" s="6">
        <v>900</v>
      </c>
      <c r="Y19" s="6">
        <v>900</v>
      </c>
      <c r="Z19" s="6">
        <v>900</v>
      </c>
      <c r="AA19" s="6">
        <v>900</v>
      </c>
      <c r="AB19" s="6">
        <v>900</v>
      </c>
      <c r="AC19" s="6">
        <v>900</v>
      </c>
      <c r="AD19" s="6">
        <v>900</v>
      </c>
      <c r="AE19" s="6">
        <v>900</v>
      </c>
      <c r="AF19" s="6">
        <v>900</v>
      </c>
      <c r="AG19" s="6">
        <v>900</v>
      </c>
      <c r="AH19" s="6">
        <v>900</v>
      </c>
      <c r="AI19" s="6">
        <v>900</v>
      </c>
      <c r="AJ19" s="6">
        <v>900</v>
      </c>
      <c r="AK19" s="6">
        <v>900</v>
      </c>
      <c r="AL19" s="6">
        <v>900</v>
      </c>
      <c r="AM19" s="6">
        <v>900</v>
      </c>
      <c r="AN19" s="6">
        <v>900</v>
      </c>
    </row>
    <row r="20" spans="2:40" x14ac:dyDescent="0.25">
      <c r="B20" s="1" t="s">
        <v>1</v>
      </c>
      <c r="C20" s="1" t="s">
        <v>33</v>
      </c>
      <c r="D20" s="1" t="s">
        <v>251</v>
      </c>
      <c r="E20" s="1" t="s">
        <v>234</v>
      </c>
      <c r="F20" s="6">
        <v>88.8</v>
      </c>
      <c r="G20" s="6">
        <v>88.8</v>
      </c>
      <c r="H20" s="6">
        <v>88.8</v>
      </c>
      <c r="I20" s="6">
        <v>88.8</v>
      </c>
      <c r="J20" s="6">
        <v>88.8</v>
      </c>
      <c r="K20" s="6">
        <v>88.8</v>
      </c>
      <c r="L20" s="6">
        <v>88.8</v>
      </c>
      <c r="M20" s="6">
        <v>88.8</v>
      </c>
      <c r="N20" s="6">
        <v>88.8</v>
      </c>
      <c r="O20" s="6">
        <v>88.8</v>
      </c>
      <c r="P20" s="6">
        <v>88.8</v>
      </c>
      <c r="Q20" s="6">
        <v>88.8</v>
      </c>
      <c r="R20" s="6">
        <v>88.8</v>
      </c>
      <c r="S20" s="6">
        <v>88.8</v>
      </c>
      <c r="T20" s="6">
        <v>88.8</v>
      </c>
      <c r="U20" s="6">
        <v>88.8</v>
      </c>
      <c r="V20" s="6">
        <v>88.8</v>
      </c>
      <c r="W20" s="6">
        <v>88.8</v>
      </c>
      <c r="X20" s="6">
        <v>88.8</v>
      </c>
      <c r="Y20" s="6">
        <v>88.8</v>
      </c>
      <c r="Z20" s="6">
        <v>88.8</v>
      </c>
      <c r="AA20" s="6">
        <v>88.8</v>
      </c>
      <c r="AB20" s="6">
        <v>88.8</v>
      </c>
      <c r="AC20" s="6">
        <v>88.8</v>
      </c>
      <c r="AD20" s="6">
        <v>88.8</v>
      </c>
      <c r="AE20" s="6">
        <v>88.8</v>
      </c>
      <c r="AF20" s="6">
        <v>88.8</v>
      </c>
      <c r="AG20" s="6">
        <v>88.8</v>
      </c>
      <c r="AH20" s="6">
        <v>88.8</v>
      </c>
      <c r="AI20" s="6">
        <v>88.8</v>
      </c>
      <c r="AJ20" s="6">
        <v>88.8</v>
      </c>
      <c r="AK20" s="6">
        <v>88.8</v>
      </c>
      <c r="AL20" s="6">
        <v>88.8</v>
      </c>
      <c r="AM20" s="6">
        <v>88.8</v>
      </c>
      <c r="AN20" s="6">
        <v>88.8</v>
      </c>
    </row>
    <row r="21" spans="2:40" x14ac:dyDescent="0.25">
      <c r="B21" s="1" t="s">
        <v>0</v>
      </c>
      <c r="C21" s="1" t="s">
        <v>33</v>
      </c>
      <c r="D21" s="1" t="s">
        <v>251</v>
      </c>
      <c r="E21" s="1" t="s">
        <v>234</v>
      </c>
      <c r="F21" s="6">
        <v>931</v>
      </c>
      <c r="G21" s="6">
        <v>931</v>
      </c>
      <c r="H21" s="6">
        <v>931</v>
      </c>
      <c r="I21" s="6">
        <v>931</v>
      </c>
      <c r="J21" s="6">
        <v>931</v>
      </c>
      <c r="K21" s="6">
        <v>931</v>
      </c>
      <c r="L21" s="6">
        <v>931</v>
      </c>
      <c r="M21" s="6">
        <v>931</v>
      </c>
      <c r="N21" s="6">
        <v>931</v>
      </c>
      <c r="O21" s="6">
        <v>931</v>
      </c>
      <c r="P21" s="6">
        <v>931</v>
      </c>
      <c r="Q21" s="6">
        <v>931</v>
      </c>
      <c r="R21" s="6">
        <v>931</v>
      </c>
      <c r="S21" s="6">
        <v>931</v>
      </c>
      <c r="T21" s="6">
        <v>931</v>
      </c>
      <c r="U21" s="6">
        <v>931</v>
      </c>
      <c r="V21" s="6">
        <v>931</v>
      </c>
      <c r="W21" s="6">
        <v>931</v>
      </c>
      <c r="X21" s="6">
        <v>931</v>
      </c>
      <c r="Y21" s="6">
        <v>931</v>
      </c>
      <c r="Z21" s="6">
        <v>931</v>
      </c>
      <c r="AA21" s="6">
        <v>931</v>
      </c>
      <c r="AB21" s="6">
        <v>931</v>
      </c>
      <c r="AC21" s="6">
        <v>931</v>
      </c>
      <c r="AD21" s="6">
        <v>931</v>
      </c>
      <c r="AE21" s="6">
        <v>931</v>
      </c>
      <c r="AF21" s="6">
        <v>931</v>
      </c>
      <c r="AG21" s="6">
        <v>931</v>
      </c>
      <c r="AH21" s="6">
        <v>931</v>
      </c>
      <c r="AI21" s="6">
        <v>931</v>
      </c>
      <c r="AJ21" s="6">
        <v>931</v>
      </c>
      <c r="AK21" s="6">
        <v>931</v>
      </c>
      <c r="AL21" s="6">
        <v>931</v>
      </c>
      <c r="AM21" s="6">
        <v>931</v>
      </c>
      <c r="AN21" s="6">
        <v>931</v>
      </c>
    </row>
    <row r="22" spans="2:40" ht="18" x14ac:dyDescent="0.35">
      <c r="B22" s="1" t="s">
        <v>151</v>
      </c>
      <c r="D22" s="1" t="s">
        <v>251</v>
      </c>
      <c r="E22" s="1" t="s">
        <v>234</v>
      </c>
      <c r="F22" s="6" t="s">
        <v>117</v>
      </c>
      <c r="G22" s="6" t="s">
        <v>117</v>
      </c>
      <c r="H22" s="6" t="s">
        <v>117</v>
      </c>
      <c r="I22" s="6" t="s">
        <v>117</v>
      </c>
      <c r="J22" s="6" t="s">
        <v>117</v>
      </c>
      <c r="K22" s="6" t="s">
        <v>117</v>
      </c>
      <c r="L22" s="6" t="s">
        <v>117</v>
      </c>
      <c r="M22" s="6" t="s">
        <v>117</v>
      </c>
      <c r="N22" s="6" t="s">
        <v>117</v>
      </c>
      <c r="O22" s="6" t="s">
        <v>117</v>
      </c>
      <c r="P22" s="6" t="s">
        <v>117</v>
      </c>
      <c r="Q22" s="6" t="s">
        <v>117</v>
      </c>
      <c r="R22" s="6" t="s">
        <v>117</v>
      </c>
      <c r="S22" s="6" t="s">
        <v>117</v>
      </c>
      <c r="T22" s="6" t="s">
        <v>117</v>
      </c>
      <c r="U22" s="6" t="s">
        <v>117</v>
      </c>
      <c r="V22" s="6" t="s">
        <v>117</v>
      </c>
      <c r="W22" s="6" t="s">
        <v>117</v>
      </c>
      <c r="X22" s="6" t="s">
        <v>117</v>
      </c>
      <c r="Y22" s="6" t="s">
        <v>117</v>
      </c>
      <c r="Z22" s="6" t="s">
        <v>117</v>
      </c>
      <c r="AA22" s="6" t="s">
        <v>117</v>
      </c>
      <c r="AB22" s="6" t="s">
        <v>117</v>
      </c>
      <c r="AC22" s="6" t="s">
        <v>117</v>
      </c>
      <c r="AD22" s="6" t="s">
        <v>117</v>
      </c>
      <c r="AE22" s="6" t="s">
        <v>117</v>
      </c>
      <c r="AF22" s="6" t="s">
        <v>117</v>
      </c>
      <c r="AG22" s="6" t="s">
        <v>117</v>
      </c>
      <c r="AH22" s="6" t="s">
        <v>117</v>
      </c>
      <c r="AI22" s="6" t="s">
        <v>117</v>
      </c>
      <c r="AJ22" s="6" t="s">
        <v>117</v>
      </c>
      <c r="AK22" s="6" t="s">
        <v>117</v>
      </c>
      <c r="AL22" s="6" t="s">
        <v>117</v>
      </c>
      <c r="AM22" s="6" t="s">
        <v>117</v>
      </c>
      <c r="AN22" s="6" t="s">
        <v>117</v>
      </c>
    </row>
    <row r="23" spans="2:40" x14ac:dyDescent="0.25">
      <c r="B23" s="1" t="s">
        <v>2</v>
      </c>
      <c r="C23" s="1" t="s">
        <v>33</v>
      </c>
      <c r="D23" s="1" t="s">
        <v>251</v>
      </c>
      <c r="E23" s="1" t="s">
        <v>234</v>
      </c>
      <c r="F23" s="6">
        <v>124</v>
      </c>
      <c r="G23" s="6">
        <v>124</v>
      </c>
      <c r="H23" s="6">
        <v>124</v>
      </c>
      <c r="I23" s="6">
        <v>124</v>
      </c>
      <c r="J23" s="6">
        <v>124</v>
      </c>
      <c r="K23" s="6">
        <v>124</v>
      </c>
      <c r="L23" s="6">
        <v>124</v>
      </c>
      <c r="M23" s="6">
        <v>124</v>
      </c>
      <c r="N23" s="6">
        <v>124</v>
      </c>
      <c r="O23" s="6">
        <v>124</v>
      </c>
      <c r="P23" s="6">
        <v>124</v>
      </c>
      <c r="Q23" s="6">
        <v>124</v>
      </c>
      <c r="R23" s="6">
        <v>124</v>
      </c>
      <c r="S23" s="6">
        <v>124</v>
      </c>
      <c r="T23" s="6">
        <v>124</v>
      </c>
      <c r="U23" s="6">
        <v>124</v>
      </c>
      <c r="V23" s="6">
        <v>124</v>
      </c>
      <c r="W23" s="6">
        <v>124</v>
      </c>
      <c r="X23" s="6">
        <v>124</v>
      </c>
      <c r="Y23" s="6">
        <v>124</v>
      </c>
      <c r="Z23" s="6">
        <v>124</v>
      </c>
      <c r="AA23" s="6">
        <v>124</v>
      </c>
      <c r="AB23" s="6">
        <v>124</v>
      </c>
      <c r="AC23" s="6">
        <v>124</v>
      </c>
      <c r="AD23" s="6">
        <v>124</v>
      </c>
      <c r="AE23" s="6">
        <v>124</v>
      </c>
      <c r="AF23" s="6">
        <v>124</v>
      </c>
      <c r="AG23" s="6">
        <v>124</v>
      </c>
      <c r="AH23" s="6">
        <v>124</v>
      </c>
      <c r="AI23" s="6">
        <v>124</v>
      </c>
      <c r="AJ23" s="6">
        <v>124</v>
      </c>
      <c r="AK23" s="6">
        <v>124</v>
      </c>
      <c r="AL23" s="6">
        <v>124</v>
      </c>
      <c r="AM23" s="6">
        <v>124</v>
      </c>
      <c r="AN23" s="6">
        <v>124</v>
      </c>
    </row>
    <row r="24" spans="2:40" ht="18" x14ac:dyDescent="0.35">
      <c r="B24" s="1" t="s">
        <v>152</v>
      </c>
      <c r="C24" s="1" t="s">
        <v>33</v>
      </c>
      <c r="D24" s="1" t="s">
        <v>251</v>
      </c>
      <c r="E24" s="1" t="s">
        <v>234</v>
      </c>
      <c r="F24" s="6">
        <v>117</v>
      </c>
      <c r="G24" s="6">
        <v>117</v>
      </c>
      <c r="H24" s="6">
        <v>117</v>
      </c>
      <c r="I24" s="6">
        <v>117</v>
      </c>
      <c r="J24" s="6">
        <v>117</v>
      </c>
      <c r="K24" s="6">
        <v>117</v>
      </c>
      <c r="L24" s="6">
        <v>117</v>
      </c>
      <c r="M24" s="6">
        <v>117</v>
      </c>
      <c r="N24" s="6">
        <v>117</v>
      </c>
      <c r="O24" s="6">
        <v>117</v>
      </c>
      <c r="P24" s="6">
        <v>117</v>
      </c>
      <c r="Q24" s="6">
        <v>117</v>
      </c>
      <c r="R24" s="6">
        <v>117</v>
      </c>
      <c r="S24" s="6">
        <v>117</v>
      </c>
      <c r="T24" s="6">
        <v>117</v>
      </c>
      <c r="U24" s="6">
        <v>117</v>
      </c>
      <c r="V24" s="6">
        <v>117</v>
      </c>
      <c r="W24" s="6">
        <v>117</v>
      </c>
      <c r="X24" s="6">
        <v>117</v>
      </c>
      <c r="Y24" s="6">
        <v>117</v>
      </c>
      <c r="Z24" s="6">
        <v>117</v>
      </c>
      <c r="AA24" s="6">
        <v>117</v>
      </c>
      <c r="AB24" s="6">
        <v>117</v>
      </c>
      <c r="AC24" s="6">
        <v>117</v>
      </c>
      <c r="AD24" s="6">
        <v>117</v>
      </c>
      <c r="AE24" s="6">
        <v>117</v>
      </c>
      <c r="AF24" s="6">
        <v>117</v>
      </c>
      <c r="AG24" s="6">
        <v>117</v>
      </c>
      <c r="AH24" s="6">
        <v>117</v>
      </c>
      <c r="AI24" s="6">
        <v>117</v>
      </c>
      <c r="AJ24" s="6">
        <v>117</v>
      </c>
      <c r="AK24" s="6">
        <v>117</v>
      </c>
      <c r="AL24" s="6">
        <v>117</v>
      </c>
      <c r="AM24" s="6">
        <v>117</v>
      </c>
      <c r="AN24" s="6">
        <v>117</v>
      </c>
    </row>
    <row r="25" spans="2:40" ht="18" x14ac:dyDescent="0.35">
      <c r="B25" s="1" t="s">
        <v>153</v>
      </c>
      <c r="C25" s="1" t="s">
        <v>33</v>
      </c>
      <c r="D25" s="1" t="s">
        <v>251</v>
      </c>
      <c r="E25" s="1" t="s">
        <v>234</v>
      </c>
      <c r="F25" s="6">
        <v>108</v>
      </c>
      <c r="G25" s="6">
        <v>108</v>
      </c>
      <c r="H25" s="6">
        <v>108</v>
      </c>
      <c r="I25" s="6">
        <v>108</v>
      </c>
      <c r="J25" s="6">
        <v>108</v>
      </c>
      <c r="K25" s="6">
        <v>108</v>
      </c>
      <c r="L25" s="6">
        <v>108</v>
      </c>
      <c r="M25" s="6">
        <v>108</v>
      </c>
      <c r="N25" s="6">
        <v>108</v>
      </c>
      <c r="O25" s="6">
        <v>108</v>
      </c>
      <c r="P25" s="6">
        <v>108</v>
      </c>
      <c r="Q25" s="6">
        <v>108</v>
      </c>
      <c r="R25" s="6">
        <v>108</v>
      </c>
      <c r="S25" s="6">
        <v>108</v>
      </c>
      <c r="T25" s="6">
        <v>108</v>
      </c>
      <c r="U25" s="6">
        <v>108</v>
      </c>
      <c r="V25" s="6">
        <v>108</v>
      </c>
      <c r="W25" s="6">
        <v>108</v>
      </c>
      <c r="X25" s="6">
        <v>108</v>
      </c>
      <c r="Y25" s="6">
        <v>108</v>
      </c>
      <c r="Z25" s="6">
        <v>108</v>
      </c>
      <c r="AA25" s="6">
        <v>108</v>
      </c>
      <c r="AB25" s="6">
        <v>108</v>
      </c>
      <c r="AC25" s="6">
        <v>108</v>
      </c>
      <c r="AD25" s="6">
        <v>108</v>
      </c>
      <c r="AE25" s="6">
        <v>108</v>
      </c>
      <c r="AF25" s="6">
        <v>108</v>
      </c>
      <c r="AG25" s="6">
        <v>108</v>
      </c>
      <c r="AH25" s="6">
        <v>108</v>
      </c>
      <c r="AI25" s="6">
        <v>108</v>
      </c>
      <c r="AJ25" s="6">
        <v>108</v>
      </c>
      <c r="AK25" s="6">
        <v>108</v>
      </c>
      <c r="AL25" s="6">
        <v>108</v>
      </c>
      <c r="AM25" s="6">
        <v>108</v>
      </c>
      <c r="AN25" s="6">
        <v>108</v>
      </c>
    </row>
    <row r="26" spans="2:40" ht="18" x14ac:dyDescent="0.35">
      <c r="B26" s="1" t="s">
        <v>116</v>
      </c>
      <c r="C26" s="1" t="s">
        <v>154</v>
      </c>
      <c r="D26" s="1" t="s">
        <v>251</v>
      </c>
      <c r="E26" s="1" t="s">
        <v>234</v>
      </c>
      <c r="F26" s="6">
        <v>6.4000000000000001E-2</v>
      </c>
      <c r="G26" s="6">
        <v>6.4000000000000001E-2</v>
      </c>
      <c r="H26" s="6">
        <v>6.4000000000000001E-2</v>
      </c>
      <c r="I26" s="6">
        <v>6.4000000000000001E-2</v>
      </c>
      <c r="J26" s="6">
        <v>6.4000000000000001E-2</v>
      </c>
      <c r="K26" s="6">
        <v>6.4000000000000001E-2</v>
      </c>
      <c r="L26" s="6">
        <v>6.4000000000000001E-2</v>
      </c>
      <c r="M26" s="6">
        <v>6.4000000000000001E-2</v>
      </c>
      <c r="N26" s="6">
        <v>6.4000000000000001E-2</v>
      </c>
      <c r="O26" s="6">
        <v>6.4000000000000001E-2</v>
      </c>
      <c r="P26" s="6">
        <v>6.4000000000000001E-2</v>
      </c>
      <c r="Q26" s="6">
        <v>6.4000000000000001E-2</v>
      </c>
      <c r="R26" s="6">
        <v>6.4000000000000001E-2</v>
      </c>
      <c r="S26" s="6">
        <v>6.4000000000000001E-2</v>
      </c>
      <c r="T26" s="6">
        <v>6.4000000000000001E-2</v>
      </c>
      <c r="U26" s="6">
        <v>6.4000000000000001E-2</v>
      </c>
      <c r="V26" s="6">
        <v>6.4000000000000001E-2</v>
      </c>
      <c r="W26" s="6">
        <v>6.4000000000000001E-2</v>
      </c>
      <c r="X26" s="6">
        <v>6.4000000000000001E-2</v>
      </c>
      <c r="Y26" s="6">
        <v>6.4000000000000001E-2</v>
      </c>
      <c r="Z26" s="6">
        <v>6.4000000000000001E-2</v>
      </c>
      <c r="AA26" s="6">
        <v>6.4000000000000001E-2</v>
      </c>
      <c r="AB26" s="6">
        <v>6.4000000000000001E-2</v>
      </c>
      <c r="AC26" s="6">
        <v>6.4000000000000001E-2</v>
      </c>
      <c r="AD26" s="6">
        <v>6.4000000000000001E-2</v>
      </c>
      <c r="AE26" s="6">
        <v>6.4000000000000001E-2</v>
      </c>
      <c r="AF26" s="6">
        <v>6.4000000000000001E-2</v>
      </c>
      <c r="AG26" s="6">
        <v>6.4000000000000001E-2</v>
      </c>
      <c r="AH26" s="6">
        <v>6.4000000000000001E-2</v>
      </c>
      <c r="AI26" s="6">
        <v>6.4000000000000001E-2</v>
      </c>
      <c r="AJ26" s="6">
        <v>6.4000000000000001E-2</v>
      </c>
      <c r="AK26" s="6">
        <v>6.4000000000000001E-2</v>
      </c>
      <c r="AL26" s="6">
        <v>6.4000000000000001E-2</v>
      </c>
      <c r="AM26" s="6">
        <v>6.4000000000000001E-2</v>
      </c>
      <c r="AN26" s="6">
        <v>6.4000000000000001E-2</v>
      </c>
    </row>
    <row r="28" spans="2:40" s="2" customFormat="1" x14ac:dyDescent="0.25">
      <c r="B28" s="2" t="s">
        <v>30</v>
      </c>
      <c r="C28" s="2" t="s">
        <v>43</v>
      </c>
    </row>
    <row r="29" spans="2:40" s="2" customFormat="1" x14ac:dyDescent="0.25">
      <c r="B29" s="2" t="s">
        <v>21</v>
      </c>
      <c r="C29" s="2" t="s">
        <v>23</v>
      </c>
      <c r="D29" s="2" t="s">
        <v>28</v>
      </c>
      <c r="E29" s="2" t="s">
        <v>177</v>
      </c>
      <c r="F29" s="3">
        <v>1990</v>
      </c>
      <c r="G29" s="3">
        <v>1991</v>
      </c>
      <c r="H29" s="3">
        <v>1992</v>
      </c>
      <c r="I29" s="3">
        <v>1993</v>
      </c>
      <c r="J29" s="3">
        <v>1994</v>
      </c>
      <c r="K29" s="3">
        <v>1995</v>
      </c>
      <c r="L29" s="3">
        <v>1996</v>
      </c>
      <c r="M29" s="3">
        <v>1997</v>
      </c>
      <c r="N29" s="3">
        <v>1998</v>
      </c>
      <c r="O29" s="3">
        <v>1999</v>
      </c>
      <c r="P29" s="3">
        <v>2000</v>
      </c>
      <c r="Q29" s="3">
        <v>2001</v>
      </c>
      <c r="R29" s="3">
        <v>2002</v>
      </c>
      <c r="S29" s="3">
        <v>2003</v>
      </c>
      <c r="T29" s="3">
        <v>2004</v>
      </c>
      <c r="U29" s="3">
        <v>2005</v>
      </c>
      <c r="V29" s="3">
        <v>2006</v>
      </c>
      <c r="W29" s="3">
        <v>2007</v>
      </c>
      <c r="X29" s="3">
        <v>2008</v>
      </c>
      <c r="Y29" s="3">
        <v>2009</v>
      </c>
      <c r="Z29" s="3">
        <v>2010</v>
      </c>
      <c r="AA29" s="3">
        <v>2011</v>
      </c>
      <c r="AB29" s="3">
        <v>2012</v>
      </c>
      <c r="AC29" s="3">
        <v>2013</v>
      </c>
      <c r="AD29" s="3">
        <v>2014</v>
      </c>
      <c r="AE29" s="3">
        <v>2015</v>
      </c>
      <c r="AF29" s="3">
        <v>2016</v>
      </c>
      <c r="AG29" s="3">
        <v>2017</v>
      </c>
      <c r="AH29" s="3">
        <v>2018</v>
      </c>
      <c r="AI29" s="3">
        <v>2019</v>
      </c>
      <c r="AJ29" s="3">
        <v>2020</v>
      </c>
      <c r="AK29" s="3">
        <v>2021</v>
      </c>
      <c r="AL29" s="3">
        <v>2022</v>
      </c>
      <c r="AM29" s="3">
        <v>2023</v>
      </c>
      <c r="AN29" s="3">
        <v>2024</v>
      </c>
    </row>
    <row r="30" spans="2:40" ht="18" x14ac:dyDescent="0.35">
      <c r="B30" s="1" t="s">
        <v>149</v>
      </c>
      <c r="C30" s="1" t="s">
        <v>33</v>
      </c>
      <c r="D30" s="1" t="s">
        <v>120</v>
      </c>
      <c r="E30" s="1" t="s">
        <v>235</v>
      </c>
      <c r="F30" s="6">
        <v>100</v>
      </c>
      <c r="G30" s="6">
        <v>100</v>
      </c>
      <c r="H30" s="6">
        <v>100</v>
      </c>
      <c r="I30" s="6">
        <v>100</v>
      </c>
      <c r="J30" s="6">
        <v>100</v>
      </c>
      <c r="K30" s="6">
        <v>100</v>
      </c>
      <c r="L30" s="6">
        <v>100</v>
      </c>
      <c r="M30" s="6">
        <v>100</v>
      </c>
      <c r="N30" s="6">
        <v>100</v>
      </c>
      <c r="O30" s="6">
        <v>100</v>
      </c>
      <c r="P30" s="6">
        <v>100</v>
      </c>
      <c r="Q30" s="6">
        <v>100</v>
      </c>
      <c r="R30" s="6">
        <v>100</v>
      </c>
      <c r="S30" s="6">
        <v>100</v>
      </c>
      <c r="T30" s="6">
        <v>100</v>
      </c>
      <c r="U30" s="6">
        <v>100</v>
      </c>
      <c r="V30" s="6">
        <v>100</v>
      </c>
      <c r="W30" s="6">
        <v>100</v>
      </c>
      <c r="X30" s="6">
        <v>100</v>
      </c>
      <c r="Y30" s="6">
        <v>100</v>
      </c>
      <c r="Z30" s="6">
        <v>100</v>
      </c>
      <c r="AA30" s="6">
        <v>100</v>
      </c>
      <c r="AB30" s="6">
        <v>100</v>
      </c>
      <c r="AC30" s="6">
        <v>100</v>
      </c>
      <c r="AD30" s="6">
        <v>100</v>
      </c>
      <c r="AE30" s="6">
        <v>100</v>
      </c>
      <c r="AF30" s="6">
        <v>100</v>
      </c>
      <c r="AG30" s="6">
        <v>100</v>
      </c>
      <c r="AH30" s="6">
        <v>100</v>
      </c>
      <c r="AI30" s="6">
        <v>100</v>
      </c>
      <c r="AJ30" s="6">
        <v>100</v>
      </c>
      <c r="AK30" s="6">
        <v>100</v>
      </c>
      <c r="AL30" s="6">
        <v>100</v>
      </c>
      <c r="AM30" s="6">
        <v>100</v>
      </c>
      <c r="AN30" s="6">
        <v>100</v>
      </c>
    </row>
    <row r="31" spans="2:40" ht="18" x14ac:dyDescent="0.35">
      <c r="B31" s="1" t="s">
        <v>150</v>
      </c>
      <c r="C31" s="1" t="s">
        <v>33</v>
      </c>
      <c r="D31" s="1" t="s">
        <v>61</v>
      </c>
      <c r="F31" s="6">
        <v>138.38999999999999</v>
      </c>
      <c r="G31" s="6">
        <v>138.38999999999999</v>
      </c>
      <c r="H31" s="6">
        <v>138.38999999999999</v>
      </c>
      <c r="I31" s="6">
        <v>138.38999999999999</v>
      </c>
      <c r="J31" s="6">
        <v>138.38999999999999</v>
      </c>
      <c r="K31" s="6">
        <v>92.26</v>
      </c>
      <c r="L31" s="6">
        <v>92.26</v>
      </c>
      <c r="M31" s="6">
        <v>92.26</v>
      </c>
      <c r="N31" s="6">
        <v>92.26</v>
      </c>
      <c r="O31" s="6">
        <v>73.900000000000006</v>
      </c>
      <c r="P31" s="6">
        <v>73.900000000000006</v>
      </c>
      <c r="Q31" s="6">
        <v>73.900000000000006</v>
      </c>
      <c r="R31" s="6">
        <v>63</v>
      </c>
      <c r="S31" s="6">
        <v>63</v>
      </c>
      <c r="T31" s="6">
        <v>63</v>
      </c>
      <c r="U31" s="6">
        <v>63</v>
      </c>
      <c r="V31" s="6">
        <v>63</v>
      </c>
      <c r="W31" s="6">
        <v>60</v>
      </c>
      <c r="X31" s="6">
        <v>28.14</v>
      </c>
      <c r="Y31" s="6">
        <v>37.74</v>
      </c>
      <c r="Z31" s="6">
        <v>35.700000000000003</v>
      </c>
      <c r="AA31" s="6">
        <v>33.110136227199263</v>
      </c>
      <c r="AB31" s="6">
        <v>36.11175248210575</v>
      </c>
      <c r="AC31" s="6">
        <v>32.232740706534287</v>
      </c>
      <c r="AD31" s="6">
        <v>15.885476795197414</v>
      </c>
      <c r="AE31" s="6">
        <v>11.683214038328328</v>
      </c>
      <c r="AF31" s="6">
        <v>9.0048487647194637</v>
      </c>
      <c r="AG31" s="6">
        <v>29.231124451627796</v>
      </c>
      <c r="AH31" s="6">
        <v>31.632417455552993</v>
      </c>
      <c r="AI31" s="6">
        <v>28.815516047102285</v>
      </c>
      <c r="AJ31" s="6">
        <v>28.815516047102285</v>
      </c>
      <c r="AK31" s="6">
        <v>28.815516047102285</v>
      </c>
      <c r="AL31" s="6">
        <v>28.815516047102285</v>
      </c>
      <c r="AM31" s="6">
        <v>28.815516047102285</v>
      </c>
      <c r="AN31" s="6">
        <v>28.815516047102285</v>
      </c>
    </row>
    <row r="32" spans="2:40" x14ac:dyDescent="0.25">
      <c r="B32" s="1" t="s">
        <v>1</v>
      </c>
      <c r="C32" s="1" t="s">
        <v>33</v>
      </c>
      <c r="D32" s="1" t="s">
        <v>120</v>
      </c>
      <c r="E32" s="1" t="s">
        <v>235</v>
      </c>
      <c r="F32" s="6">
        <v>10</v>
      </c>
      <c r="G32" s="6">
        <v>10</v>
      </c>
      <c r="H32" s="6">
        <v>10</v>
      </c>
      <c r="I32" s="6">
        <v>10</v>
      </c>
      <c r="J32" s="6">
        <v>10</v>
      </c>
      <c r="K32" s="6">
        <v>10</v>
      </c>
      <c r="L32" s="6">
        <v>10</v>
      </c>
      <c r="M32" s="6">
        <v>10</v>
      </c>
      <c r="N32" s="6">
        <v>10</v>
      </c>
      <c r="O32" s="6">
        <v>10</v>
      </c>
      <c r="P32" s="6">
        <v>10</v>
      </c>
      <c r="Q32" s="6">
        <v>10</v>
      </c>
      <c r="R32" s="6">
        <v>10</v>
      </c>
      <c r="S32" s="6">
        <v>10</v>
      </c>
      <c r="T32" s="6">
        <v>10</v>
      </c>
      <c r="U32" s="6">
        <v>10</v>
      </c>
      <c r="V32" s="6">
        <v>10</v>
      </c>
      <c r="W32" s="6">
        <v>10</v>
      </c>
      <c r="X32" s="6">
        <v>10</v>
      </c>
      <c r="Y32" s="6">
        <v>10</v>
      </c>
      <c r="Z32" s="6">
        <v>10</v>
      </c>
      <c r="AA32" s="6">
        <v>10</v>
      </c>
      <c r="AB32" s="6">
        <v>10</v>
      </c>
      <c r="AC32" s="6">
        <v>10</v>
      </c>
      <c r="AD32" s="6">
        <v>10</v>
      </c>
      <c r="AE32" s="6">
        <v>10</v>
      </c>
      <c r="AF32" s="6">
        <v>10</v>
      </c>
      <c r="AG32" s="6">
        <v>10</v>
      </c>
      <c r="AH32" s="6">
        <v>10</v>
      </c>
      <c r="AI32" s="6">
        <v>10</v>
      </c>
      <c r="AJ32" s="6">
        <v>10</v>
      </c>
      <c r="AK32" s="6">
        <v>10</v>
      </c>
      <c r="AL32" s="6">
        <v>10</v>
      </c>
      <c r="AM32" s="6">
        <v>10</v>
      </c>
      <c r="AN32" s="6">
        <v>10</v>
      </c>
    </row>
    <row r="33" spans="2:40" x14ac:dyDescent="0.25">
      <c r="B33" s="1" t="s">
        <v>0</v>
      </c>
      <c r="C33" s="1" t="s">
        <v>33</v>
      </c>
      <c r="D33" s="1" t="s">
        <v>120</v>
      </c>
      <c r="E33" s="1" t="s">
        <v>235</v>
      </c>
      <c r="F33" s="6">
        <v>40</v>
      </c>
      <c r="G33" s="6">
        <v>40</v>
      </c>
      <c r="H33" s="6">
        <v>40</v>
      </c>
      <c r="I33" s="6">
        <v>40</v>
      </c>
      <c r="J33" s="6">
        <v>40</v>
      </c>
      <c r="K33" s="6">
        <v>40</v>
      </c>
      <c r="L33" s="6">
        <v>40</v>
      </c>
      <c r="M33" s="6">
        <v>40</v>
      </c>
      <c r="N33" s="6">
        <v>40</v>
      </c>
      <c r="O33" s="6">
        <v>40</v>
      </c>
      <c r="P33" s="6">
        <v>40</v>
      </c>
      <c r="Q33" s="6">
        <v>40</v>
      </c>
      <c r="R33" s="6">
        <v>40</v>
      </c>
      <c r="S33" s="6">
        <v>40</v>
      </c>
      <c r="T33" s="6">
        <v>40</v>
      </c>
      <c r="U33" s="6">
        <v>40</v>
      </c>
      <c r="V33" s="6">
        <v>40</v>
      </c>
      <c r="W33" s="6">
        <v>40</v>
      </c>
      <c r="X33" s="6">
        <v>40</v>
      </c>
      <c r="Y33" s="6">
        <v>40</v>
      </c>
      <c r="Z33" s="6">
        <v>40</v>
      </c>
      <c r="AA33" s="6">
        <v>40</v>
      </c>
      <c r="AB33" s="6">
        <v>40</v>
      </c>
      <c r="AC33" s="6">
        <v>40</v>
      </c>
      <c r="AD33" s="6">
        <v>40</v>
      </c>
      <c r="AE33" s="6">
        <v>40</v>
      </c>
      <c r="AF33" s="6">
        <v>40</v>
      </c>
      <c r="AG33" s="6">
        <v>40</v>
      </c>
      <c r="AH33" s="6">
        <v>40</v>
      </c>
      <c r="AI33" s="6">
        <v>40</v>
      </c>
      <c r="AJ33" s="6">
        <v>40</v>
      </c>
      <c r="AK33" s="6">
        <v>40</v>
      </c>
      <c r="AL33" s="6">
        <v>40</v>
      </c>
      <c r="AM33" s="6">
        <v>40</v>
      </c>
      <c r="AN33" s="6">
        <v>40</v>
      </c>
    </row>
    <row r="34" spans="2:40" ht="18" x14ac:dyDescent="0.35">
      <c r="B34" s="1" t="s">
        <v>151</v>
      </c>
      <c r="D34" s="1" t="s">
        <v>251</v>
      </c>
      <c r="E34" s="1" t="s">
        <v>235</v>
      </c>
      <c r="F34" s="6" t="s">
        <v>117</v>
      </c>
      <c r="G34" s="6" t="s">
        <v>117</v>
      </c>
      <c r="H34" s="6" t="s">
        <v>117</v>
      </c>
      <c r="I34" s="6" t="s">
        <v>117</v>
      </c>
      <c r="J34" s="6" t="s">
        <v>117</v>
      </c>
      <c r="K34" s="6" t="s">
        <v>117</v>
      </c>
      <c r="L34" s="6" t="s">
        <v>117</v>
      </c>
      <c r="M34" s="6" t="s">
        <v>117</v>
      </c>
      <c r="N34" s="6" t="s">
        <v>117</v>
      </c>
      <c r="O34" s="6" t="s">
        <v>117</v>
      </c>
      <c r="P34" s="6" t="s">
        <v>117</v>
      </c>
      <c r="Q34" s="6" t="s">
        <v>117</v>
      </c>
      <c r="R34" s="6" t="s">
        <v>117</v>
      </c>
      <c r="S34" s="6" t="s">
        <v>117</v>
      </c>
      <c r="T34" s="6" t="s">
        <v>117</v>
      </c>
      <c r="U34" s="6" t="s">
        <v>117</v>
      </c>
      <c r="V34" s="6" t="s">
        <v>117</v>
      </c>
      <c r="W34" s="6" t="s">
        <v>117</v>
      </c>
      <c r="X34" s="6" t="s">
        <v>117</v>
      </c>
      <c r="Y34" s="6" t="s">
        <v>117</v>
      </c>
      <c r="Z34" s="6" t="s">
        <v>117</v>
      </c>
      <c r="AA34" s="6" t="s">
        <v>117</v>
      </c>
      <c r="AB34" s="6" t="s">
        <v>117</v>
      </c>
      <c r="AC34" s="6" t="s">
        <v>117</v>
      </c>
      <c r="AD34" s="6" t="s">
        <v>117</v>
      </c>
      <c r="AE34" s="6" t="s">
        <v>117</v>
      </c>
      <c r="AF34" s="6" t="s">
        <v>117</v>
      </c>
      <c r="AG34" s="6" t="s">
        <v>117</v>
      </c>
      <c r="AH34" s="6" t="s">
        <v>117</v>
      </c>
      <c r="AI34" s="6" t="s">
        <v>117</v>
      </c>
      <c r="AJ34" s="6" t="s">
        <v>117</v>
      </c>
      <c r="AK34" s="6" t="s">
        <v>117</v>
      </c>
      <c r="AL34" s="6" t="s">
        <v>117</v>
      </c>
      <c r="AM34" s="6" t="s">
        <v>117</v>
      </c>
      <c r="AN34" s="6" t="s">
        <v>117</v>
      </c>
    </row>
    <row r="35" spans="2:40" x14ac:dyDescent="0.25">
      <c r="B35" s="1" t="s">
        <v>2</v>
      </c>
      <c r="C35" s="1" t="s">
        <v>33</v>
      </c>
      <c r="D35" s="1" t="s">
        <v>120</v>
      </c>
      <c r="E35" s="1" t="s">
        <v>235</v>
      </c>
      <c r="F35" s="6">
        <v>27.5</v>
      </c>
      <c r="G35" s="6">
        <v>27.5</v>
      </c>
      <c r="H35" s="6">
        <v>27.5</v>
      </c>
      <c r="I35" s="6">
        <v>27.5</v>
      </c>
      <c r="J35" s="6">
        <v>27.5</v>
      </c>
      <c r="K35" s="6">
        <v>27.5</v>
      </c>
      <c r="L35" s="6">
        <v>27.5</v>
      </c>
      <c r="M35" s="6">
        <v>27.5</v>
      </c>
      <c r="N35" s="6">
        <v>27.5</v>
      </c>
      <c r="O35" s="6">
        <v>27.5</v>
      </c>
      <c r="P35" s="6">
        <v>27.5</v>
      </c>
      <c r="Q35" s="6">
        <v>27.5</v>
      </c>
      <c r="R35" s="6">
        <v>27.5</v>
      </c>
      <c r="S35" s="6">
        <v>27.5</v>
      </c>
      <c r="T35" s="6">
        <v>27.5</v>
      </c>
      <c r="U35" s="6">
        <v>27.5</v>
      </c>
      <c r="V35" s="6">
        <v>27.5</v>
      </c>
      <c r="W35" s="6">
        <v>27.5</v>
      </c>
      <c r="X35" s="6">
        <v>27.5</v>
      </c>
      <c r="Y35" s="6">
        <v>27.5</v>
      </c>
      <c r="Z35" s="6">
        <v>27.5</v>
      </c>
      <c r="AA35" s="6">
        <v>27.5</v>
      </c>
      <c r="AB35" s="6">
        <v>27.5</v>
      </c>
      <c r="AC35" s="6">
        <v>27.5</v>
      </c>
      <c r="AD35" s="6">
        <v>27.5</v>
      </c>
      <c r="AE35" s="6">
        <v>27.5</v>
      </c>
      <c r="AF35" s="6">
        <v>27.5</v>
      </c>
      <c r="AG35" s="6">
        <v>27.5</v>
      </c>
      <c r="AH35" s="6">
        <v>27.5</v>
      </c>
      <c r="AI35" s="6">
        <v>27.5</v>
      </c>
      <c r="AJ35" s="6">
        <v>27.5</v>
      </c>
      <c r="AK35" s="6">
        <v>27.5</v>
      </c>
      <c r="AL35" s="6">
        <v>27.5</v>
      </c>
      <c r="AM35" s="6">
        <v>27.5</v>
      </c>
      <c r="AN35" s="6">
        <v>27.5</v>
      </c>
    </row>
    <row r="36" spans="2:40" ht="18" x14ac:dyDescent="0.35">
      <c r="B36" s="1" t="s">
        <v>152</v>
      </c>
      <c r="C36" s="1" t="s">
        <v>33</v>
      </c>
      <c r="D36" s="1" t="s">
        <v>120</v>
      </c>
      <c r="E36" s="1" t="s">
        <v>235</v>
      </c>
      <c r="F36" s="6">
        <v>21.5</v>
      </c>
      <c r="G36" s="6">
        <v>21.5</v>
      </c>
      <c r="H36" s="6">
        <v>21.5</v>
      </c>
      <c r="I36" s="6">
        <v>21.5</v>
      </c>
      <c r="J36" s="6">
        <v>21.5</v>
      </c>
      <c r="K36" s="6">
        <v>21.5</v>
      </c>
      <c r="L36" s="6">
        <v>21.5</v>
      </c>
      <c r="M36" s="6">
        <v>21.5</v>
      </c>
      <c r="N36" s="6">
        <v>21.5</v>
      </c>
      <c r="O36" s="6">
        <v>21.5</v>
      </c>
      <c r="P36" s="6">
        <v>21.5</v>
      </c>
      <c r="Q36" s="6">
        <v>21.5</v>
      </c>
      <c r="R36" s="6">
        <v>21.5</v>
      </c>
      <c r="S36" s="6">
        <v>21.5</v>
      </c>
      <c r="T36" s="6">
        <v>21.5</v>
      </c>
      <c r="U36" s="6">
        <v>21.5</v>
      </c>
      <c r="V36" s="6">
        <v>21.5</v>
      </c>
      <c r="W36" s="6">
        <v>21.5</v>
      </c>
      <c r="X36" s="6">
        <v>21.5</v>
      </c>
      <c r="Y36" s="6">
        <v>21.5</v>
      </c>
      <c r="Z36" s="6">
        <v>21.5</v>
      </c>
      <c r="AA36" s="6">
        <v>21.5</v>
      </c>
      <c r="AB36" s="6">
        <v>21.5</v>
      </c>
      <c r="AC36" s="6">
        <v>21.5</v>
      </c>
      <c r="AD36" s="6">
        <v>21.5</v>
      </c>
      <c r="AE36" s="6">
        <v>21.5</v>
      </c>
      <c r="AF36" s="6">
        <v>21.5</v>
      </c>
      <c r="AG36" s="6">
        <v>21.5</v>
      </c>
      <c r="AH36" s="6">
        <v>21.5</v>
      </c>
      <c r="AI36" s="6">
        <v>21.5</v>
      </c>
      <c r="AJ36" s="6">
        <v>21.5</v>
      </c>
      <c r="AK36" s="6">
        <v>21.5</v>
      </c>
      <c r="AL36" s="6">
        <v>21.5</v>
      </c>
      <c r="AM36" s="6">
        <v>21.5</v>
      </c>
      <c r="AN36" s="6">
        <v>21.5</v>
      </c>
    </row>
    <row r="37" spans="2:40" ht="18" x14ac:dyDescent="0.35">
      <c r="B37" s="1" t="s">
        <v>153</v>
      </c>
      <c r="C37" s="1" t="s">
        <v>33</v>
      </c>
      <c r="D37" s="1" t="s">
        <v>120</v>
      </c>
      <c r="E37" s="1" t="s">
        <v>235</v>
      </c>
      <c r="F37" s="6">
        <v>16.5</v>
      </c>
      <c r="G37" s="6">
        <v>16.5</v>
      </c>
      <c r="H37" s="6">
        <v>16.5</v>
      </c>
      <c r="I37" s="6">
        <v>16.5</v>
      </c>
      <c r="J37" s="6">
        <v>16.5</v>
      </c>
      <c r="K37" s="6">
        <v>16.5</v>
      </c>
      <c r="L37" s="6">
        <v>16.5</v>
      </c>
      <c r="M37" s="6">
        <v>16.5</v>
      </c>
      <c r="N37" s="6">
        <v>16.5</v>
      </c>
      <c r="O37" s="6">
        <v>16.5</v>
      </c>
      <c r="P37" s="6">
        <v>16.5</v>
      </c>
      <c r="Q37" s="6">
        <v>16.5</v>
      </c>
      <c r="R37" s="6">
        <v>16.5</v>
      </c>
      <c r="S37" s="6">
        <v>16.5</v>
      </c>
      <c r="T37" s="6">
        <v>16.5</v>
      </c>
      <c r="U37" s="6">
        <v>16.5</v>
      </c>
      <c r="V37" s="6">
        <v>16.5</v>
      </c>
      <c r="W37" s="6">
        <v>16.5</v>
      </c>
      <c r="X37" s="6">
        <v>16.5</v>
      </c>
      <c r="Y37" s="6">
        <v>16.5</v>
      </c>
      <c r="Z37" s="6">
        <v>16.5</v>
      </c>
      <c r="AA37" s="6">
        <v>16.5</v>
      </c>
      <c r="AB37" s="6">
        <v>16.5</v>
      </c>
      <c r="AC37" s="6">
        <v>16.5</v>
      </c>
      <c r="AD37" s="6">
        <v>16.5</v>
      </c>
      <c r="AE37" s="6">
        <v>16.5</v>
      </c>
      <c r="AF37" s="6">
        <v>16.5</v>
      </c>
      <c r="AG37" s="6">
        <v>16.5</v>
      </c>
      <c r="AH37" s="6">
        <v>16.5</v>
      </c>
      <c r="AI37" s="6">
        <v>16.5</v>
      </c>
      <c r="AJ37" s="6">
        <v>16.5</v>
      </c>
      <c r="AK37" s="6">
        <v>16.5</v>
      </c>
      <c r="AL37" s="6">
        <v>16.5</v>
      </c>
      <c r="AM37" s="6">
        <v>16.5</v>
      </c>
      <c r="AN37" s="6">
        <v>16.5</v>
      </c>
    </row>
    <row r="38" spans="2:40" ht="18" x14ac:dyDescent="0.35">
      <c r="B38" s="1" t="s">
        <v>116</v>
      </c>
      <c r="C38" s="1" t="s">
        <v>154</v>
      </c>
      <c r="D38" s="1" t="s">
        <v>251</v>
      </c>
      <c r="E38" s="1" t="s">
        <v>235</v>
      </c>
      <c r="F38" s="6">
        <v>0.56000000000000005</v>
      </c>
      <c r="G38" s="6">
        <v>0.56000000000000005</v>
      </c>
      <c r="H38" s="6">
        <v>0.56000000000000005</v>
      </c>
      <c r="I38" s="6">
        <v>0.56000000000000005</v>
      </c>
      <c r="J38" s="6">
        <v>0.56000000000000005</v>
      </c>
      <c r="K38" s="6">
        <v>0.56000000000000005</v>
      </c>
      <c r="L38" s="6">
        <v>0.56000000000000005</v>
      </c>
      <c r="M38" s="6">
        <v>0.56000000000000005</v>
      </c>
      <c r="N38" s="6">
        <v>0.56000000000000005</v>
      </c>
      <c r="O38" s="6">
        <v>0.56000000000000005</v>
      </c>
      <c r="P38" s="6">
        <v>0.56000000000000005</v>
      </c>
      <c r="Q38" s="6">
        <v>0.56000000000000005</v>
      </c>
      <c r="R38" s="6">
        <v>0.56000000000000005</v>
      </c>
      <c r="S38" s="6">
        <v>0.56000000000000005</v>
      </c>
      <c r="T38" s="6">
        <v>0.56000000000000005</v>
      </c>
      <c r="U38" s="6">
        <v>0.56000000000000005</v>
      </c>
      <c r="V38" s="6">
        <v>0.56000000000000005</v>
      </c>
      <c r="W38" s="6">
        <v>0.56000000000000005</v>
      </c>
      <c r="X38" s="6">
        <v>0.56000000000000005</v>
      </c>
      <c r="Y38" s="6">
        <v>0.56000000000000005</v>
      </c>
      <c r="Z38" s="6">
        <v>0.56000000000000005</v>
      </c>
      <c r="AA38" s="6">
        <v>0.56000000000000005</v>
      </c>
      <c r="AB38" s="6">
        <v>0.56000000000000005</v>
      </c>
      <c r="AC38" s="6">
        <v>0.56000000000000005</v>
      </c>
      <c r="AD38" s="6">
        <v>0.56000000000000005</v>
      </c>
      <c r="AE38" s="6">
        <v>0.56000000000000005</v>
      </c>
      <c r="AF38" s="6">
        <v>0.56000000000000005</v>
      </c>
      <c r="AG38" s="6">
        <v>0.56000000000000005</v>
      </c>
      <c r="AH38" s="6">
        <v>0.56000000000000005</v>
      </c>
      <c r="AI38" s="6">
        <v>0.56000000000000005</v>
      </c>
      <c r="AJ38" s="6">
        <v>0.56000000000000005</v>
      </c>
      <c r="AK38" s="6">
        <v>0.56000000000000005</v>
      </c>
      <c r="AL38" s="6">
        <v>0.56000000000000005</v>
      </c>
      <c r="AM38" s="6">
        <v>0.56000000000000005</v>
      </c>
      <c r="AN38" s="6">
        <v>0.56000000000000005</v>
      </c>
    </row>
    <row r="40" spans="2:40" s="2" customFormat="1" x14ac:dyDescent="0.25">
      <c r="B40" s="2" t="s">
        <v>30</v>
      </c>
      <c r="C40" s="2" t="s">
        <v>70</v>
      </c>
    </row>
    <row r="41" spans="2:40" s="2" customFormat="1" x14ac:dyDescent="0.25">
      <c r="B41" s="2" t="s">
        <v>21</v>
      </c>
      <c r="C41" s="2" t="s">
        <v>23</v>
      </c>
      <c r="D41" s="2" t="s">
        <v>28</v>
      </c>
      <c r="E41" s="2" t="s">
        <v>177</v>
      </c>
      <c r="F41" s="3">
        <v>1990</v>
      </c>
      <c r="G41" s="3">
        <v>1991</v>
      </c>
      <c r="H41" s="3">
        <v>1992</v>
      </c>
      <c r="I41" s="3">
        <v>1993</v>
      </c>
      <c r="J41" s="3">
        <v>1994</v>
      </c>
      <c r="K41" s="3">
        <v>1995</v>
      </c>
      <c r="L41" s="3">
        <v>1996</v>
      </c>
      <c r="M41" s="3">
        <v>1997</v>
      </c>
      <c r="N41" s="3">
        <v>1998</v>
      </c>
      <c r="O41" s="3">
        <v>1999</v>
      </c>
      <c r="P41" s="3">
        <v>2000</v>
      </c>
      <c r="Q41" s="3">
        <v>2001</v>
      </c>
      <c r="R41" s="3">
        <v>2002</v>
      </c>
      <c r="S41" s="3">
        <v>2003</v>
      </c>
      <c r="T41" s="3">
        <v>2004</v>
      </c>
      <c r="U41" s="3">
        <v>2005</v>
      </c>
      <c r="V41" s="3">
        <v>2006</v>
      </c>
      <c r="W41" s="3">
        <v>2007</v>
      </c>
      <c r="X41" s="3">
        <v>2008</v>
      </c>
      <c r="Y41" s="3">
        <v>2009</v>
      </c>
      <c r="Z41" s="3">
        <v>2010</v>
      </c>
      <c r="AA41" s="3">
        <v>2011</v>
      </c>
      <c r="AB41" s="3">
        <v>2012</v>
      </c>
      <c r="AC41" s="3">
        <v>2013</v>
      </c>
      <c r="AD41" s="3">
        <v>2014</v>
      </c>
      <c r="AE41" s="3">
        <v>2015</v>
      </c>
      <c r="AF41" s="3">
        <v>2016</v>
      </c>
      <c r="AG41" s="3">
        <v>2017</v>
      </c>
      <c r="AH41" s="3">
        <v>2018</v>
      </c>
      <c r="AI41" s="3">
        <v>2019</v>
      </c>
      <c r="AJ41" s="3">
        <v>2020</v>
      </c>
      <c r="AK41" s="3">
        <v>2021</v>
      </c>
      <c r="AL41" s="3">
        <v>2022</v>
      </c>
      <c r="AM41" s="3">
        <v>2023</v>
      </c>
      <c r="AN41" s="3">
        <v>2024</v>
      </c>
    </row>
    <row r="42" spans="2:40" ht="18" x14ac:dyDescent="0.35">
      <c r="B42" s="1" t="s">
        <v>149</v>
      </c>
      <c r="C42" s="1" t="s">
        <v>33</v>
      </c>
      <c r="D42" s="1" t="s">
        <v>251</v>
      </c>
      <c r="E42" s="1" t="s">
        <v>234</v>
      </c>
      <c r="F42" s="6">
        <v>173</v>
      </c>
      <c r="G42" s="6">
        <v>173</v>
      </c>
      <c r="H42" s="6">
        <v>173</v>
      </c>
      <c r="I42" s="6">
        <v>173</v>
      </c>
      <c r="J42" s="6">
        <v>173</v>
      </c>
      <c r="K42" s="6">
        <v>173</v>
      </c>
      <c r="L42" s="6">
        <v>173</v>
      </c>
      <c r="M42" s="6">
        <v>173</v>
      </c>
      <c r="N42" s="6">
        <v>173</v>
      </c>
      <c r="O42" s="6">
        <v>173</v>
      </c>
      <c r="P42" s="6">
        <v>173</v>
      </c>
      <c r="Q42" s="6">
        <v>173</v>
      </c>
      <c r="R42" s="6">
        <v>173</v>
      </c>
      <c r="S42" s="6">
        <v>173</v>
      </c>
      <c r="T42" s="6">
        <v>173</v>
      </c>
      <c r="U42" s="6">
        <v>173</v>
      </c>
      <c r="V42" s="6">
        <v>173</v>
      </c>
      <c r="W42" s="6">
        <v>173</v>
      </c>
      <c r="X42" s="6">
        <v>173</v>
      </c>
      <c r="Y42" s="6">
        <v>173</v>
      </c>
      <c r="Z42" s="6">
        <v>173</v>
      </c>
      <c r="AA42" s="6">
        <v>173</v>
      </c>
      <c r="AB42" s="6">
        <v>173</v>
      </c>
      <c r="AC42" s="6">
        <v>173</v>
      </c>
      <c r="AD42" s="6">
        <v>173</v>
      </c>
      <c r="AE42" s="6">
        <v>173</v>
      </c>
      <c r="AF42" s="6">
        <v>173</v>
      </c>
      <c r="AG42" s="6">
        <v>173</v>
      </c>
      <c r="AH42" s="6">
        <v>173</v>
      </c>
      <c r="AI42" s="6">
        <v>173</v>
      </c>
      <c r="AJ42" s="6">
        <v>173</v>
      </c>
      <c r="AK42" s="6">
        <v>173</v>
      </c>
      <c r="AL42" s="6">
        <v>173</v>
      </c>
      <c r="AM42" s="6">
        <v>173</v>
      </c>
      <c r="AN42" s="6">
        <v>173</v>
      </c>
    </row>
    <row r="43" spans="2:40" ht="18" x14ac:dyDescent="0.35">
      <c r="B43" s="1" t="s">
        <v>150</v>
      </c>
      <c r="C43" s="1" t="s">
        <v>33</v>
      </c>
      <c r="D43" s="1" t="s">
        <v>61</v>
      </c>
      <c r="F43" s="6">
        <v>574.11</v>
      </c>
      <c r="G43" s="6">
        <v>574.11</v>
      </c>
      <c r="H43" s="6">
        <v>574.11</v>
      </c>
      <c r="I43" s="6">
        <v>574.11</v>
      </c>
      <c r="J43" s="6">
        <v>574.11</v>
      </c>
      <c r="K43" s="6">
        <v>574.11</v>
      </c>
      <c r="L43" s="6">
        <v>574.11</v>
      </c>
      <c r="M43" s="6">
        <v>574.11</v>
      </c>
      <c r="N43" s="6">
        <v>574.11</v>
      </c>
      <c r="O43" s="6">
        <v>574.11</v>
      </c>
      <c r="P43" s="6">
        <v>574.11</v>
      </c>
      <c r="Q43" s="6">
        <v>574.11</v>
      </c>
      <c r="R43" s="6">
        <v>574.11</v>
      </c>
      <c r="S43" s="6">
        <v>574.11</v>
      </c>
      <c r="T43" s="6">
        <v>574.11</v>
      </c>
      <c r="U43" s="6">
        <v>574.11</v>
      </c>
      <c r="V43" s="6">
        <v>574.11</v>
      </c>
      <c r="W43" s="6">
        <v>574.11</v>
      </c>
      <c r="X43" s="6">
        <v>574.11</v>
      </c>
      <c r="Y43" s="6">
        <v>574.11</v>
      </c>
      <c r="Z43" s="6">
        <v>574.11</v>
      </c>
      <c r="AA43" s="6">
        <v>574.11</v>
      </c>
      <c r="AB43" s="6">
        <v>574.11</v>
      </c>
      <c r="AC43" s="6">
        <v>574.11</v>
      </c>
      <c r="AD43" s="6">
        <v>574.11</v>
      </c>
      <c r="AE43" s="6">
        <v>574.11</v>
      </c>
      <c r="AF43" s="6">
        <v>574.11</v>
      </c>
      <c r="AG43" s="6">
        <v>574.11</v>
      </c>
      <c r="AH43" s="6">
        <v>574.11</v>
      </c>
      <c r="AI43" s="6">
        <v>574.11</v>
      </c>
      <c r="AJ43" s="6">
        <v>574.11</v>
      </c>
      <c r="AK43" s="6">
        <v>574.11</v>
      </c>
      <c r="AL43" s="6">
        <v>574.11</v>
      </c>
      <c r="AM43" s="6">
        <v>574.11</v>
      </c>
      <c r="AN43" s="6">
        <v>574.11</v>
      </c>
    </row>
    <row r="44" spans="2:40" x14ac:dyDescent="0.25">
      <c r="B44" s="1" t="s">
        <v>1</v>
      </c>
      <c r="C44" s="1" t="s">
        <v>33</v>
      </c>
      <c r="D44" s="1" t="s">
        <v>251</v>
      </c>
      <c r="E44" s="1" t="s">
        <v>234</v>
      </c>
      <c r="F44" s="6">
        <v>88.8</v>
      </c>
      <c r="G44" s="6">
        <v>88.8</v>
      </c>
      <c r="H44" s="6">
        <v>88.8</v>
      </c>
      <c r="I44" s="6">
        <v>88.8</v>
      </c>
      <c r="J44" s="6">
        <v>88.8</v>
      </c>
      <c r="K44" s="6">
        <v>88.8</v>
      </c>
      <c r="L44" s="6">
        <v>88.8</v>
      </c>
      <c r="M44" s="6">
        <v>88.8</v>
      </c>
      <c r="N44" s="6">
        <v>88.8</v>
      </c>
      <c r="O44" s="6">
        <v>88.8</v>
      </c>
      <c r="P44" s="6">
        <v>88.8</v>
      </c>
      <c r="Q44" s="6">
        <v>88.8</v>
      </c>
      <c r="R44" s="6">
        <v>88.8</v>
      </c>
      <c r="S44" s="6">
        <v>88.8</v>
      </c>
      <c r="T44" s="6">
        <v>88.8</v>
      </c>
      <c r="U44" s="6">
        <v>88.8</v>
      </c>
      <c r="V44" s="6">
        <v>88.8</v>
      </c>
      <c r="W44" s="6">
        <v>88.8</v>
      </c>
      <c r="X44" s="6">
        <v>88.8</v>
      </c>
      <c r="Y44" s="6">
        <v>88.8</v>
      </c>
      <c r="Z44" s="6">
        <v>88.8</v>
      </c>
      <c r="AA44" s="6">
        <v>88.8</v>
      </c>
      <c r="AB44" s="6">
        <v>88.8</v>
      </c>
      <c r="AC44" s="6">
        <v>88.8</v>
      </c>
      <c r="AD44" s="6">
        <v>88.8</v>
      </c>
      <c r="AE44" s="6">
        <v>88.8</v>
      </c>
      <c r="AF44" s="6">
        <v>88.8</v>
      </c>
      <c r="AG44" s="6">
        <v>88.8</v>
      </c>
      <c r="AH44" s="6">
        <v>88.8</v>
      </c>
      <c r="AI44" s="6">
        <v>88.8</v>
      </c>
      <c r="AJ44" s="6">
        <v>88.8</v>
      </c>
      <c r="AK44" s="6">
        <v>88.8</v>
      </c>
      <c r="AL44" s="6">
        <v>88.8</v>
      </c>
      <c r="AM44" s="6">
        <v>88.8</v>
      </c>
      <c r="AN44" s="6">
        <v>88.8</v>
      </c>
    </row>
    <row r="45" spans="2:40" x14ac:dyDescent="0.25">
      <c r="B45" s="1" t="s">
        <v>0</v>
      </c>
      <c r="C45" s="1" t="s">
        <v>33</v>
      </c>
      <c r="D45" s="1" t="s">
        <v>251</v>
      </c>
      <c r="E45" s="1" t="s">
        <v>234</v>
      </c>
      <c r="F45" s="6">
        <v>931</v>
      </c>
      <c r="G45" s="6">
        <v>931</v>
      </c>
      <c r="H45" s="6">
        <v>931</v>
      </c>
      <c r="I45" s="6">
        <v>931</v>
      </c>
      <c r="J45" s="6">
        <v>931</v>
      </c>
      <c r="K45" s="6">
        <v>931</v>
      </c>
      <c r="L45" s="6">
        <v>931</v>
      </c>
      <c r="M45" s="6">
        <v>931</v>
      </c>
      <c r="N45" s="6">
        <v>931</v>
      </c>
      <c r="O45" s="6">
        <v>931</v>
      </c>
      <c r="P45" s="6">
        <v>931</v>
      </c>
      <c r="Q45" s="6">
        <v>931</v>
      </c>
      <c r="R45" s="6">
        <v>931</v>
      </c>
      <c r="S45" s="6">
        <v>931</v>
      </c>
      <c r="T45" s="6">
        <v>931</v>
      </c>
      <c r="U45" s="6">
        <v>931</v>
      </c>
      <c r="V45" s="6">
        <v>931</v>
      </c>
      <c r="W45" s="6">
        <v>931</v>
      </c>
      <c r="X45" s="6">
        <v>931</v>
      </c>
      <c r="Y45" s="6">
        <v>931</v>
      </c>
      <c r="Z45" s="6">
        <v>931</v>
      </c>
      <c r="AA45" s="6">
        <v>931</v>
      </c>
      <c r="AB45" s="6">
        <v>931</v>
      </c>
      <c r="AC45" s="6">
        <v>931</v>
      </c>
      <c r="AD45" s="6">
        <v>931</v>
      </c>
      <c r="AE45" s="6">
        <v>931</v>
      </c>
      <c r="AF45" s="6">
        <v>931</v>
      </c>
      <c r="AG45" s="6">
        <v>931</v>
      </c>
      <c r="AH45" s="6">
        <v>931</v>
      </c>
      <c r="AI45" s="6">
        <v>931</v>
      </c>
      <c r="AJ45" s="6">
        <v>931</v>
      </c>
      <c r="AK45" s="6">
        <v>931</v>
      </c>
      <c r="AL45" s="6">
        <v>931</v>
      </c>
      <c r="AM45" s="6">
        <v>931</v>
      </c>
      <c r="AN45" s="6">
        <v>931</v>
      </c>
    </row>
    <row r="46" spans="2:40" ht="18" x14ac:dyDescent="0.35">
      <c r="B46" s="1" t="s">
        <v>151</v>
      </c>
      <c r="D46" s="1" t="s">
        <v>251</v>
      </c>
      <c r="E46" s="1" t="s">
        <v>235</v>
      </c>
      <c r="F46" s="6" t="s">
        <v>117</v>
      </c>
      <c r="G46" s="6" t="s">
        <v>117</v>
      </c>
      <c r="H46" s="6" t="s">
        <v>117</v>
      </c>
      <c r="I46" s="6" t="s">
        <v>117</v>
      </c>
      <c r="J46" s="6" t="s">
        <v>117</v>
      </c>
      <c r="K46" s="6" t="s">
        <v>117</v>
      </c>
      <c r="L46" s="6" t="s">
        <v>117</v>
      </c>
      <c r="M46" s="6" t="s">
        <v>117</v>
      </c>
      <c r="N46" s="6" t="s">
        <v>117</v>
      </c>
      <c r="O46" s="6" t="s">
        <v>117</v>
      </c>
      <c r="P46" s="6" t="s">
        <v>117</v>
      </c>
      <c r="Q46" s="6" t="s">
        <v>117</v>
      </c>
      <c r="R46" s="6" t="s">
        <v>117</v>
      </c>
      <c r="S46" s="6" t="s">
        <v>117</v>
      </c>
      <c r="T46" s="6" t="s">
        <v>117</v>
      </c>
      <c r="U46" s="6" t="s">
        <v>117</v>
      </c>
      <c r="V46" s="6" t="s">
        <v>117</v>
      </c>
      <c r="W46" s="6" t="s">
        <v>117</v>
      </c>
      <c r="X46" s="6" t="s">
        <v>117</v>
      </c>
      <c r="Y46" s="6" t="s">
        <v>117</v>
      </c>
      <c r="Z46" s="6" t="s">
        <v>117</v>
      </c>
      <c r="AA46" s="6" t="s">
        <v>117</v>
      </c>
      <c r="AB46" s="6" t="s">
        <v>117</v>
      </c>
      <c r="AC46" s="6" t="s">
        <v>117</v>
      </c>
      <c r="AD46" s="6" t="s">
        <v>117</v>
      </c>
      <c r="AE46" s="6" t="s">
        <v>117</v>
      </c>
      <c r="AF46" s="6" t="s">
        <v>117</v>
      </c>
      <c r="AG46" s="6" t="s">
        <v>117</v>
      </c>
      <c r="AH46" s="6" t="s">
        <v>117</v>
      </c>
      <c r="AI46" s="6" t="s">
        <v>117</v>
      </c>
      <c r="AJ46" s="6" t="s">
        <v>117</v>
      </c>
      <c r="AK46" s="6" t="s">
        <v>117</v>
      </c>
      <c r="AL46" s="6" t="s">
        <v>117</v>
      </c>
      <c r="AM46" s="6" t="s">
        <v>117</v>
      </c>
      <c r="AN46" s="6" t="s">
        <v>117</v>
      </c>
    </row>
    <row r="47" spans="2:40" x14ac:dyDescent="0.25">
      <c r="B47" s="1" t="s">
        <v>2</v>
      </c>
      <c r="C47" s="1" t="s">
        <v>33</v>
      </c>
      <c r="D47" s="1" t="s">
        <v>251</v>
      </c>
      <c r="E47" s="1" t="s">
        <v>234</v>
      </c>
      <c r="F47" s="6">
        <v>124</v>
      </c>
      <c r="G47" s="6">
        <v>124</v>
      </c>
      <c r="H47" s="6">
        <v>124</v>
      </c>
      <c r="I47" s="6">
        <v>124</v>
      </c>
      <c r="J47" s="6">
        <v>124</v>
      </c>
      <c r="K47" s="6">
        <v>124</v>
      </c>
      <c r="L47" s="6">
        <v>124</v>
      </c>
      <c r="M47" s="6">
        <v>124</v>
      </c>
      <c r="N47" s="6">
        <v>124</v>
      </c>
      <c r="O47" s="6">
        <v>124</v>
      </c>
      <c r="P47" s="6">
        <v>124</v>
      </c>
      <c r="Q47" s="6">
        <v>124</v>
      </c>
      <c r="R47" s="6">
        <v>124</v>
      </c>
      <c r="S47" s="6">
        <v>124</v>
      </c>
      <c r="T47" s="6">
        <v>124</v>
      </c>
      <c r="U47" s="6">
        <v>124</v>
      </c>
      <c r="V47" s="6">
        <v>124</v>
      </c>
      <c r="W47" s="6">
        <v>124</v>
      </c>
      <c r="X47" s="6">
        <v>124</v>
      </c>
      <c r="Y47" s="6">
        <v>124</v>
      </c>
      <c r="Z47" s="6">
        <v>124</v>
      </c>
      <c r="AA47" s="6">
        <v>124</v>
      </c>
      <c r="AB47" s="6">
        <v>124</v>
      </c>
      <c r="AC47" s="6">
        <v>124</v>
      </c>
      <c r="AD47" s="6">
        <v>124</v>
      </c>
      <c r="AE47" s="6">
        <v>124</v>
      </c>
      <c r="AF47" s="6">
        <v>124</v>
      </c>
      <c r="AG47" s="6">
        <v>124</v>
      </c>
      <c r="AH47" s="6">
        <v>124</v>
      </c>
      <c r="AI47" s="6">
        <v>124</v>
      </c>
      <c r="AJ47" s="6">
        <v>124</v>
      </c>
      <c r="AK47" s="6">
        <v>124</v>
      </c>
      <c r="AL47" s="6">
        <v>124</v>
      </c>
      <c r="AM47" s="6">
        <v>124</v>
      </c>
      <c r="AN47" s="6">
        <v>124</v>
      </c>
    </row>
    <row r="48" spans="2:40" ht="18" x14ac:dyDescent="0.35">
      <c r="B48" s="1" t="s">
        <v>152</v>
      </c>
      <c r="C48" s="1" t="s">
        <v>33</v>
      </c>
      <c r="D48" s="1" t="s">
        <v>251</v>
      </c>
      <c r="E48" s="1" t="s">
        <v>234</v>
      </c>
      <c r="F48" s="6">
        <v>117</v>
      </c>
      <c r="G48" s="6">
        <v>117</v>
      </c>
      <c r="H48" s="6">
        <v>117</v>
      </c>
      <c r="I48" s="6">
        <v>117</v>
      </c>
      <c r="J48" s="6">
        <v>117</v>
      </c>
      <c r="K48" s="6">
        <v>117</v>
      </c>
      <c r="L48" s="6">
        <v>117</v>
      </c>
      <c r="M48" s="6">
        <v>117</v>
      </c>
      <c r="N48" s="6">
        <v>117</v>
      </c>
      <c r="O48" s="6">
        <v>117</v>
      </c>
      <c r="P48" s="6">
        <v>117</v>
      </c>
      <c r="Q48" s="6">
        <v>117</v>
      </c>
      <c r="R48" s="6">
        <v>117</v>
      </c>
      <c r="S48" s="6">
        <v>117</v>
      </c>
      <c r="T48" s="6">
        <v>117</v>
      </c>
      <c r="U48" s="6">
        <v>117</v>
      </c>
      <c r="V48" s="6">
        <v>117</v>
      </c>
      <c r="W48" s="6">
        <v>117</v>
      </c>
      <c r="X48" s="6">
        <v>117</v>
      </c>
      <c r="Y48" s="6">
        <v>117</v>
      </c>
      <c r="Z48" s="6">
        <v>117</v>
      </c>
      <c r="AA48" s="6">
        <v>117</v>
      </c>
      <c r="AB48" s="6">
        <v>117</v>
      </c>
      <c r="AC48" s="6">
        <v>117</v>
      </c>
      <c r="AD48" s="6">
        <v>117</v>
      </c>
      <c r="AE48" s="6">
        <v>117</v>
      </c>
      <c r="AF48" s="6">
        <v>117</v>
      </c>
      <c r="AG48" s="6">
        <v>117</v>
      </c>
      <c r="AH48" s="6">
        <v>117</v>
      </c>
      <c r="AI48" s="6">
        <v>117</v>
      </c>
      <c r="AJ48" s="6">
        <v>117</v>
      </c>
      <c r="AK48" s="6">
        <v>117</v>
      </c>
      <c r="AL48" s="6">
        <v>117</v>
      </c>
      <c r="AM48" s="6">
        <v>117</v>
      </c>
      <c r="AN48" s="6">
        <v>117</v>
      </c>
    </row>
    <row r="49" spans="2:40" ht="18" x14ac:dyDescent="0.35">
      <c r="B49" s="1" t="s">
        <v>153</v>
      </c>
      <c r="C49" s="1" t="s">
        <v>33</v>
      </c>
      <c r="D49" s="1" t="s">
        <v>251</v>
      </c>
      <c r="E49" s="1" t="s">
        <v>234</v>
      </c>
      <c r="F49" s="6">
        <v>108</v>
      </c>
      <c r="G49" s="6">
        <v>108</v>
      </c>
      <c r="H49" s="6">
        <v>108</v>
      </c>
      <c r="I49" s="6">
        <v>108</v>
      </c>
      <c r="J49" s="6">
        <v>108</v>
      </c>
      <c r="K49" s="6">
        <v>108</v>
      </c>
      <c r="L49" s="6">
        <v>108</v>
      </c>
      <c r="M49" s="6">
        <v>108</v>
      </c>
      <c r="N49" s="6">
        <v>108</v>
      </c>
      <c r="O49" s="6">
        <v>108</v>
      </c>
      <c r="P49" s="6">
        <v>108</v>
      </c>
      <c r="Q49" s="6">
        <v>108</v>
      </c>
      <c r="R49" s="6">
        <v>108</v>
      </c>
      <c r="S49" s="6">
        <v>108</v>
      </c>
      <c r="T49" s="6">
        <v>108</v>
      </c>
      <c r="U49" s="6">
        <v>108</v>
      </c>
      <c r="V49" s="6">
        <v>108</v>
      </c>
      <c r="W49" s="6">
        <v>108</v>
      </c>
      <c r="X49" s="6">
        <v>108</v>
      </c>
      <c r="Y49" s="6">
        <v>108</v>
      </c>
      <c r="Z49" s="6">
        <v>108</v>
      </c>
      <c r="AA49" s="6">
        <v>108</v>
      </c>
      <c r="AB49" s="6">
        <v>108</v>
      </c>
      <c r="AC49" s="6">
        <v>108</v>
      </c>
      <c r="AD49" s="6">
        <v>108</v>
      </c>
      <c r="AE49" s="6">
        <v>108</v>
      </c>
      <c r="AF49" s="6">
        <v>108</v>
      </c>
      <c r="AG49" s="6">
        <v>108</v>
      </c>
      <c r="AH49" s="6">
        <v>108</v>
      </c>
      <c r="AI49" s="6">
        <v>108</v>
      </c>
      <c r="AJ49" s="6">
        <v>108</v>
      </c>
      <c r="AK49" s="6">
        <v>108</v>
      </c>
      <c r="AL49" s="6">
        <v>108</v>
      </c>
      <c r="AM49" s="6">
        <v>108</v>
      </c>
      <c r="AN49" s="6">
        <v>108</v>
      </c>
    </row>
    <row r="50" spans="2:40" ht="18" x14ac:dyDescent="0.35">
      <c r="B50" s="1" t="s">
        <v>116</v>
      </c>
      <c r="C50" s="1" t="s">
        <v>154</v>
      </c>
      <c r="D50" s="1" t="s">
        <v>251</v>
      </c>
      <c r="E50" s="1" t="s">
        <v>234</v>
      </c>
      <c r="F50" s="6">
        <v>6.4000000000000001E-2</v>
      </c>
      <c r="G50" s="6">
        <v>6.4000000000000001E-2</v>
      </c>
      <c r="H50" s="6">
        <v>6.4000000000000001E-2</v>
      </c>
      <c r="I50" s="6">
        <v>6.4000000000000001E-2</v>
      </c>
      <c r="J50" s="6">
        <v>6.4000000000000001E-2</v>
      </c>
      <c r="K50" s="6">
        <v>6.4000000000000001E-2</v>
      </c>
      <c r="L50" s="6">
        <v>6.4000000000000001E-2</v>
      </c>
      <c r="M50" s="6">
        <v>6.4000000000000001E-2</v>
      </c>
      <c r="N50" s="6">
        <v>6.4000000000000001E-2</v>
      </c>
      <c r="O50" s="6">
        <v>6.4000000000000001E-2</v>
      </c>
      <c r="P50" s="6">
        <v>6.4000000000000001E-2</v>
      </c>
      <c r="Q50" s="6">
        <v>6.4000000000000001E-2</v>
      </c>
      <c r="R50" s="6">
        <v>6.4000000000000001E-2</v>
      </c>
      <c r="S50" s="6">
        <v>6.4000000000000001E-2</v>
      </c>
      <c r="T50" s="6">
        <v>6.4000000000000001E-2</v>
      </c>
      <c r="U50" s="6">
        <v>6.4000000000000001E-2</v>
      </c>
      <c r="V50" s="6">
        <v>6.4000000000000001E-2</v>
      </c>
      <c r="W50" s="6">
        <v>6.4000000000000001E-2</v>
      </c>
      <c r="X50" s="6">
        <v>6.4000000000000001E-2</v>
      </c>
      <c r="Y50" s="6">
        <v>6.4000000000000001E-2</v>
      </c>
      <c r="Z50" s="6">
        <v>6.4000000000000001E-2</v>
      </c>
      <c r="AA50" s="6">
        <v>6.4000000000000001E-2</v>
      </c>
      <c r="AB50" s="6">
        <v>6.4000000000000001E-2</v>
      </c>
      <c r="AC50" s="6">
        <v>6.4000000000000001E-2</v>
      </c>
      <c r="AD50" s="6">
        <v>6.4000000000000001E-2</v>
      </c>
      <c r="AE50" s="6">
        <v>6.4000000000000001E-2</v>
      </c>
      <c r="AF50" s="6">
        <v>6.4000000000000001E-2</v>
      </c>
      <c r="AG50" s="6">
        <v>6.4000000000000001E-2</v>
      </c>
      <c r="AH50" s="6">
        <v>6.4000000000000001E-2</v>
      </c>
      <c r="AI50" s="6">
        <v>6.4000000000000001E-2</v>
      </c>
      <c r="AJ50" s="6">
        <v>6.4000000000000001E-2</v>
      </c>
      <c r="AK50" s="6">
        <v>6.4000000000000001E-2</v>
      </c>
      <c r="AL50" s="6">
        <v>6.4000000000000001E-2</v>
      </c>
      <c r="AM50" s="6">
        <v>6.4000000000000001E-2</v>
      </c>
      <c r="AN50" s="6">
        <v>6.4000000000000001E-2</v>
      </c>
    </row>
    <row r="52" spans="2:40" s="2" customFormat="1" x14ac:dyDescent="0.25">
      <c r="B52" s="2" t="s">
        <v>30</v>
      </c>
      <c r="C52" s="2" t="s">
        <v>58</v>
      </c>
    </row>
    <row r="53" spans="2:40" s="2" customFormat="1" x14ac:dyDescent="0.25">
      <c r="B53" s="2" t="s">
        <v>21</v>
      </c>
      <c r="C53" s="2" t="s">
        <v>23</v>
      </c>
      <c r="D53" s="2" t="s">
        <v>28</v>
      </c>
      <c r="E53" s="2" t="s">
        <v>177</v>
      </c>
      <c r="F53" s="3">
        <v>1990</v>
      </c>
      <c r="G53" s="3">
        <v>1991</v>
      </c>
      <c r="H53" s="3">
        <v>1992</v>
      </c>
      <c r="I53" s="3">
        <v>1993</v>
      </c>
      <c r="J53" s="3">
        <v>1994</v>
      </c>
      <c r="K53" s="3">
        <v>1995</v>
      </c>
      <c r="L53" s="3">
        <v>1996</v>
      </c>
      <c r="M53" s="3">
        <v>1997</v>
      </c>
      <c r="N53" s="3">
        <v>1998</v>
      </c>
      <c r="O53" s="3">
        <v>1999</v>
      </c>
      <c r="P53" s="3">
        <v>2000</v>
      </c>
      <c r="Q53" s="3">
        <v>2001</v>
      </c>
      <c r="R53" s="3">
        <v>2002</v>
      </c>
      <c r="S53" s="3">
        <v>2003</v>
      </c>
      <c r="T53" s="3">
        <v>2004</v>
      </c>
      <c r="U53" s="3">
        <v>2005</v>
      </c>
      <c r="V53" s="3">
        <v>2006</v>
      </c>
      <c r="W53" s="3">
        <v>2007</v>
      </c>
      <c r="X53" s="3">
        <v>2008</v>
      </c>
      <c r="Y53" s="3">
        <v>2009</v>
      </c>
      <c r="Z53" s="3">
        <v>2010</v>
      </c>
      <c r="AA53" s="3">
        <v>2011</v>
      </c>
      <c r="AB53" s="3">
        <v>2012</v>
      </c>
      <c r="AC53" s="3">
        <v>2013</v>
      </c>
      <c r="AD53" s="3">
        <v>2014</v>
      </c>
      <c r="AE53" s="3">
        <v>2015</v>
      </c>
      <c r="AF53" s="3">
        <v>2016</v>
      </c>
      <c r="AG53" s="3">
        <v>2017</v>
      </c>
      <c r="AH53" s="3">
        <v>2018</v>
      </c>
      <c r="AI53" s="3">
        <v>2019</v>
      </c>
      <c r="AJ53" s="3">
        <v>2020</v>
      </c>
      <c r="AK53" s="3">
        <v>2021</v>
      </c>
      <c r="AL53" s="3">
        <v>2022</v>
      </c>
      <c r="AM53" s="3">
        <v>2023</v>
      </c>
      <c r="AN53" s="3">
        <v>2024</v>
      </c>
    </row>
    <row r="54" spans="2:40" ht="18" x14ac:dyDescent="0.35">
      <c r="B54" s="1" t="s">
        <v>149</v>
      </c>
      <c r="C54" s="1" t="s">
        <v>33</v>
      </c>
      <c r="D54" s="1" t="s">
        <v>120</v>
      </c>
      <c r="E54" s="1" t="s">
        <v>235</v>
      </c>
      <c r="F54" s="6">
        <v>100</v>
      </c>
      <c r="G54" s="6">
        <v>100</v>
      </c>
      <c r="H54" s="6">
        <v>100</v>
      </c>
      <c r="I54" s="6">
        <v>100</v>
      </c>
      <c r="J54" s="6">
        <v>100</v>
      </c>
      <c r="K54" s="6">
        <v>100</v>
      </c>
      <c r="L54" s="6">
        <v>100</v>
      </c>
      <c r="M54" s="6">
        <v>100</v>
      </c>
      <c r="N54" s="6">
        <v>100</v>
      </c>
      <c r="O54" s="6">
        <v>100</v>
      </c>
      <c r="P54" s="6">
        <v>100</v>
      </c>
      <c r="Q54" s="6">
        <v>100</v>
      </c>
      <c r="R54" s="6">
        <v>100</v>
      </c>
      <c r="S54" s="6">
        <v>100</v>
      </c>
      <c r="T54" s="6">
        <v>100</v>
      </c>
      <c r="U54" s="6">
        <v>100</v>
      </c>
      <c r="V54" s="6">
        <v>100</v>
      </c>
      <c r="W54" s="6">
        <v>100</v>
      </c>
      <c r="X54" s="6">
        <v>100</v>
      </c>
      <c r="Y54" s="6">
        <v>100</v>
      </c>
      <c r="Z54" s="6">
        <v>100</v>
      </c>
      <c r="AA54" s="6">
        <v>100</v>
      </c>
      <c r="AB54" s="6">
        <v>100</v>
      </c>
      <c r="AC54" s="6">
        <v>100</v>
      </c>
      <c r="AD54" s="6">
        <v>100</v>
      </c>
      <c r="AE54" s="6">
        <v>100</v>
      </c>
      <c r="AF54" s="6">
        <v>100</v>
      </c>
      <c r="AG54" s="6">
        <v>100</v>
      </c>
      <c r="AH54" s="6">
        <v>100</v>
      </c>
      <c r="AI54" s="6">
        <v>100</v>
      </c>
      <c r="AJ54" s="6">
        <v>100</v>
      </c>
      <c r="AK54" s="6">
        <v>100</v>
      </c>
      <c r="AL54" s="6">
        <v>100</v>
      </c>
      <c r="AM54" s="6">
        <v>100</v>
      </c>
      <c r="AN54" s="6">
        <v>100</v>
      </c>
    </row>
    <row r="55" spans="2:40" ht="18" x14ac:dyDescent="0.35">
      <c r="B55" s="1" t="s">
        <v>150</v>
      </c>
      <c r="C55" s="1" t="s">
        <v>33</v>
      </c>
      <c r="D55" s="1" t="s">
        <v>61</v>
      </c>
      <c r="F55" s="6">
        <v>45.2</v>
      </c>
      <c r="G55" s="6">
        <v>45.2</v>
      </c>
      <c r="H55" s="6">
        <v>45.2</v>
      </c>
      <c r="I55" s="6">
        <v>45.2</v>
      </c>
      <c r="J55" s="6">
        <v>45.2</v>
      </c>
      <c r="K55" s="6">
        <v>45.2</v>
      </c>
      <c r="L55" s="6">
        <v>45.2</v>
      </c>
      <c r="M55" s="6">
        <v>45.2</v>
      </c>
      <c r="N55" s="6">
        <v>45.2</v>
      </c>
      <c r="O55" s="6">
        <v>33.9</v>
      </c>
      <c r="P55" s="6">
        <v>33.9</v>
      </c>
      <c r="Q55" s="6">
        <v>33.9</v>
      </c>
      <c r="R55" s="6">
        <v>33.9</v>
      </c>
      <c r="S55" s="6">
        <v>33.9</v>
      </c>
      <c r="T55" s="6">
        <v>33.9</v>
      </c>
      <c r="U55" s="6">
        <v>33.9</v>
      </c>
      <c r="V55" s="6">
        <v>33.9</v>
      </c>
      <c r="W55" s="6">
        <v>33.9</v>
      </c>
      <c r="X55" s="6">
        <v>13.56</v>
      </c>
      <c r="Y55" s="6">
        <v>12.66</v>
      </c>
      <c r="Z55" s="6">
        <v>12.941176470588236</v>
      </c>
      <c r="AA55" s="6">
        <v>17.013574660633484</v>
      </c>
      <c r="AB55" s="6">
        <v>9.6380090497737552</v>
      </c>
      <c r="AC55" s="6">
        <v>8.0090497737556561</v>
      </c>
      <c r="AD55" s="6">
        <v>8.9592760180995477</v>
      </c>
      <c r="AE55" s="6">
        <v>8.2805429864253384</v>
      </c>
      <c r="AF55" s="6">
        <v>21.53846153846154</v>
      </c>
      <c r="AG55" s="6">
        <v>21.53846153846154</v>
      </c>
      <c r="AH55" s="6">
        <v>7.9638009049773766</v>
      </c>
      <c r="AI55" s="6">
        <v>8.4615384615384617</v>
      </c>
      <c r="AJ55" s="6">
        <v>8.4615384615384617</v>
      </c>
      <c r="AK55" s="6">
        <v>25.927601809954744</v>
      </c>
      <c r="AL55" s="6">
        <v>3.0316742081447963</v>
      </c>
      <c r="AM55" s="6">
        <v>8.4615384615384617</v>
      </c>
      <c r="AN55" s="6">
        <v>13.52941176470588</v>
      </c>
    </row>
    <row r="56" spans="2:40" x14ac:dyDescent="0.25">
      <c r="B56" s="1" t="s">
        <v>1</v>
      </c>
      <c r="C56" s="1" t="s">
        <v>33</v>
      </c>
      <c r="D56" s="1" t="s">
        <v>120</v>
      </c>
      <c r="E56" s="1" t="s">
        <v>235</v>
      </c>
      <c r="F56" s="6">
        <v>10</v>
      </c>
      <c r="G56" s="6">
        <v>10</v>
      </c>
      <c r="H56" s="6">
        <v>10</v>
      </c>
      <c r="I56" s="6">
        <v>10</v>
      </c>
      <c r="J56" s="6">
        <v>10</v>
      </c>
      <c r="K56" s="6">
        <v>10</v>
      </c>
      <c r="L56" s="6">
        <v>10</v>
      </c>
      <c r="M56" s="6">
        <v>10</v>
      </c>
      <c r="N56" s="6">
        <v>10</v>
      </c>
      <c r="O56" s="6">
        <v>10</v>
      </c>
      <c r="P56" s="6">
        <v>10</v>
      </c>
      <c r="Q56" s="6">
        <v>10</v>
      </c>
      <c r="R56" s="6">
        <v>10</v>
      </c>
      <c r="S56" s="6">
        <v>10</v>
      </c>
      <c r="T56" s="6">
        <v>10</v>
      </c>
      <c r="U56" s="6">
        <v>10</v>
      </c>
      <c r="V56" s="6">
        <v>10</v>
      </c>
      <c r="W56" s="6">
        <v>10</v>
      </c>
      <c r="X56" s="6">
        <v>10</v>
      </c>
      <c r="Y56" s="6">
        <v>10</v>
      </c>
      <c r="Z56" s="6">
        <v>10</v>
      </c>
      <c r="AA56" s="6">
        <v>10</v>
      </c>
      <c r="AB56" s="6">
        <v>10</v>
      </c>
      <c r="AC56" s="6">
        <v>10</v>
      </c>
      <c r="AD56" s="6">
        <v>10</v>
      </c>
      <c r="AE56" s="6">
        <v>10</v>
      </c>
      <c r="AF56" s="6">
        <v>10</v>
      </c>
      <c r="AG56" s="6">
        <v>10</v>
      </c>
      <c r="AH56" s="6">
        <v>10</v>
      </c>
      <c r="AI56" s="6">
        <v>10</v>
      </c>
      <c r="AJ56" s="6">
        <v>10</v>
      </c>
      <c r="AK56" s="6">
        <v>10</v>
      </c>
      <c r="AL56" s="6">
        <v>10</v>
      </c>
      <c r="AM56" s="6">
        <v>10</v>
      </c>
      <c r="AN56" s="6">
        <v>10</v>
      </c>
    </row>
    <row r="57" spans="2:40" x14ac:dyDescent="0.25">
      <c r="B57" s="1" t="s">
        <v>0</v>
      </c>
      <c r="C57" s="1" t="s">
        <v>33</v>
      </c>
      <c r="D57" s="1" t="s">
        <v>120</v>
      </c>
      <c r="E57" s="1" t="s">
        <v>235</v>
      </c>
      <c r="F57" s="6">
        <v>40</v>
      </c>
      <c r="G57" s="6">
        <v>40</v>
      </c>
      <c r="H57" s="6">
        <v>40</v>
      </c>
      <c r="I57" s="6">
        <v>40</v>
      </c>
      <c r="J57" s="6">
        <v>40</v>
      </c>
      <c r="K57" s="6">
        <v>40</v>
      </c>
      <c r="L57" s="6">
        <v>40</v>
      </c>
      <c r="M57" s="6">
        <v>40</v>
      </c>
      <c r="N57" s="6">
        <v>40</v>
      </c>
      <c r="O57" s="6">
        <v>40</v>
      </c>
      <c r="P57" s="6">
        <v>40</v>
      </c>
      <c r="Q57" s="6">
        <v>40</v>
      </c>
      <c r="R57" s="6">
        <v>40</v>
      </c>
      <c r="S57" s="6">
        <v>40</v>
      </c>
      <c r="T57" s="6">
        <v>40</v>
      </c>
      <c r="U57" s="6">
        <v>40</v>
      </c>
      <c r="V57" s="6">
        <v>40</v>
      </c>
      <c r="W57" s="6">
        <v>40</v>
      </c>
      <c r="X57" s="6">
        <v>40</v>
      </c>
      <c r="Y57" s="6">
        <v>40</v>
      </c>
      <c r="Z57" s="6">
        <v>40</v>
      </c>
      <c r="AA57" s="6">
        <v>40</v>
      </c>
      <c r="AB57" s="6">
        <v>40</v>
      </c>
      <c r="AC57" s="6">
        <v>40</v>
      </c>
      <c r="AD57" s="6">
        <v>40</v>
      </c>
      <c r="AE57" s="6">
        <v>40</v>
      </c>
      <c r="AF57" s="6">
        <v>40</v>
      </c>
      <c r="AG57" s="6">
        <v>40</v>
      </c>
      <c r="AH57" s="6">
        <v>40</v>
      </c>
      <c r="AI57" s="6">
        <v>40</v>
      </c>
      <c r="AJ57" s="6">
        <v>40</v>
      </c>
      <c r="AK57" s="6">
        <v>40</v>
      </c>
      <c r="AL57" s="6">
        <v>40</v>
      </c>
      <c r="AM57" s="6">
        <v>40</v>
      </c>
      <c r="AN57" s="6">
        <v>40</v>
      </c>
    </row>
    <row r="58" spans="2:40" ht="18" x14ac:dyDescent="0.35">
      <c r="B58" s="1" t="s">
        <v>151</v>
      </c>
      <c r="D58" s="1" t="s">
        <v>251</v>
      </c>
      <c r="E58" s="1" t="s">
        <v>235</v>
      </c>
      <c r="F58" s="6" t="s">
        <v>117</v>
      </c>
      <c r="G58" s="6" t="s">
        <v>117</v>
      </c>
      <c r="H58" s="6" t="s">
        <v>117</v>
      </c>
      <c r="I58" s="6" t="s">
        <v>117</v>
      </c>
      <c r="J58" s="6" t="s">
        <v>117</v>
      </c>
      <c r="K58" s="6" t="s">
        <v>117</v>
      </c>
      <c r="L58" s="6" t="s">
        <v>117</v>
      </c>
      <c r="M58" s="6" t="s">
        <v>117</v>
      </c>
      <c r="N58" s="6" t="s">
        <v>117</v>
      </c>
      <c r="O58" s="6" t="s">
        <v>117</v>
      </c>
      <c r="P58" s="6" t="s">
        <v>117</v>
      </c>
      <c r="Q58" s="6" t="s">
        <v>117</v>
      </c>
      <c r="R58" s="6" t="s">
        <v>117</v>
      </c>
      <c r="S58" s="6" t="s">
        <v>117</v>
      </c>
      <c r="T58" s="6" t="s">
        <v>117</v>
      </c>
      <c r="U58" s="6" t="s">
        <v>117</v>
      </c>
      <c r="V58" s="6" t="s">
        <v>117</v>
      </c>
      <c r="W58" s="6" t="s">
        <v>117</v>
      </c>
      <c r="X58" s="6" t="s">
        <v>117</v>
      </c>
      <c r="Y58" s="6" t="s">
        <v>117</v>
      </c>
      <c r="Z58" s="6" t="s">
        <v>117</v>
      </c>
      <c r="AA58" s="6" t="s">
        <v>117</v>
      </c>
      <c r="AB58" s="6" t="s">
        <v>117</v>
      </c>
      <c r="AC58" s="6" t="s">
        <v>117</v>
      </c>
      <c r="AD58" s="6" t="s">
        <v>117</v>
      </c>
      <c r="AE58" s="6" t="s">
        <v>117</v>
      </c>
      <c r="AF58" s="6" t="s">
        <v>117</v>
      </c>
      <c r="AG58" s="6" t="s">
        <v>117</v>
      </c>
      <c r="AH58" s="6" t="s">
        <v>117</v>
      </c>
      <c r="AI58" s="6" t="s">
        <v>117</v>
      </c>
      <c r="AJ58" s="6" t="s">
        <v>117</v>
      </c>
      <c r="AK58" s="6" t="s">
        <v>117</v>
      </c>
      <c r="AL58" s="6" t="s">
        <v>117</v>
      </c>
      <c r="AM58" s="6" t="s">
        <v>117</v>
      </c>
      <c r="AN58" s="6" t="s">
        <v>117</v>
      </c>
    </row>
    <row r="59" spans="2:40" x14ac:dyDescent="0.25">
      <c r="B59" s="1" t="s">
        <v>2</v>
      </c>
      <c r="C59" s="1" t="s">
        <v>33</v>
      </c>
      <c r="D59" s="1" t="s">
        <v>120</v>
      </c>
      <c r="E59" s="1" t="s">
        <v>235</v>
      </c>
      <c r="F59" s="6">
        <v>27.5</v>
      </c>
      <c r="G59" s="6">
        <v>27.5</v>
      </c>
      <c r="H59" s="6">
        <v>27.5</v>
      </c>
      <c r="I59" s="6">
        <v>27.5</v>
      </c>
      <c r="J59" s="6">
        <v>27.5</v>
      </c>
      <c r="K59" s="6">
        <v>27.5</v>
      </c>
      <c r="L59" s="6">
        <v>27.5</v>
      </c>
      <c r="M59" s="6">
        <v>27.5</v>
      </c>
      <c r="N59" s="6">
        <v>27.5</v>
      </c>
      <c r="O59" s="6">
        <v>27.5</v>
      </c>
      <c r="P59" s="6">
        <v>27.5</v>
      </c>
      <c r="Q59" s="6">
        <v>27.5</v>
      </c>
      <c r="R59" s="6">
        <v>27.5</v>
      </c>
      <c r="S59" s="6">
        <v>27.5</v>
      </c>
      <c r="T59" s="6">
        <v>27.5</v>
      </c>
      <c r="U59" s="6">
        <v>27.5</v>
      </c>
      <c r="V59" s="6">
        <v>27.5</v>
      </c>
      <c r="W59" s="6">
        <v>27.5</v>
      </c>
      <c r="X59" s="6">
        <v>27.5</v>
      </c>
      <c r="Y59" s="6">
        <v>27.5</v>
      </c>
      <c r="Z59" s="6">
        <v>27.5</v>
      </c>
      <c r="AA59" s="6">
        <v>27.5</v>
      </c>
      <c r="AB59" s="6">
        <v>27.5</v>
      </c>
      <c r="AC59" s="6">
        <v>27.5</v>
      </c>
      <c r="AD59" s="6">
        <v>27.5</v>
      </c>
      <c r="AE59" s="6">
        <v>27.5</v>
      </c>
      <c r="AF59" s="6">
        <v>27.5</v>
      </c>
      <c r="AG59" s="6">
        <v>27.5</v>
      </c>
      <c r="AH59" s="6">
        <v>27.5</v>
      </c>
      <c r="AI59" s="6">
        <v>27.5</v>
      </c>
      <c r="AJ59" s="6">
        <v>27.5</v>
      </c>
      <c r="AK59" s="6">
        <v>27.5</v>
      </c>
      <c r="AL59" s="6">
        <v>27.5</v>
      </c>
      <c r="AM59" s="6">
        <v>27.5</v>
      </c>
      <c r="AN59" s="6">
        <v>27.5</v>
      </c>
    </row>
    <row r="60" spans="2:40" ht="18" x14ac:dyDescent="0.35">
      <c r="B60" s="1" t="s">
        <v>152</v>
      </c>
      <c r="C60" s="1" t="s">
        <v>33</v>
      </c>
      <c r="D60" s="1" t="s">
        <v>120</v>
      </c>
      <c r="E60" s="1" t="s">
        <v>235</v>
      </c>
      <c r="F60" s="6">
        <v>21.5</v>
      </c>
      <c r="G60" s="6">
        <v>21.5</v>
      </c>
      <c r="H60" s="6">
        <v>21.5</v>
      </c>
      <c r="I60" s="6">
        <v>21.5</v>
      </c>
      <c r="J60" s="6">
        <v>21.5</v>
      </c>
      <c r="K60" s="6">
        <v>21.5</v>
      </c>
      <c r="L60" s="6">
        <v>21.5</v>
      </c>
      <c r="M60" s="6">
        <v>21.5</v>
      </c>
      <c r="N60" s="6">
        <v>21.5</v>
      </c>
      <c r="O60" s="6">
        <v>21.5</v>
      </c>
      <c r="P60" s="6">
        <v>21.5</v>
      </c>
      <c r="Q60" s="6">
        <v>21.5</v>
      </c>
      <c r="R60" s="6">
        <v>21.5</v>
      </c>
      <c r="S60" s="6">
        <v>21.5</v>
      </c>
      <c r="T60" s="6">
        <v>21.5</v>
      </c>
      <c r="U60" s="6">
        <v>21.5</v>
      </c>
      <c r="V60" s="6">
        <v>21.5</v>
      </c>
      <c r="W60" s="6">
        <v>21.5</v>
      </c>
      <c r="X60" s="6">
        <v>21.5</v>
      </c>
      <c r="Y60" s="6">
        <v>21.5</v>
      </c>
      <c r="Z60" s="6">
        <v>21.5</v>
      </c>
      <c r="AA60" s="6">
        <v>21.5</v>
      </c>
      <c r="AB60" s="6">
        <v>21.5</v>
      </c>
      <c r="AC60" s="6">
        <v>21.5</v>
      </c>
      <c r="AD60" s="6">
        <v>21.5</v>
      </c>
      <c r="AE60" s="6">
        <v>21.5</v>
      </c>
      <c r="AF60" s="6">
        <v>21.5</v>
      </c>
      <c r="AG60" s="6">
        <v>21.5</v>
      </c>
      <c r="AH60" s="6">
        <v>21.5</v>
      </c>
      <c r="AI60" s="6">
        <v>21.5</v>
      </c>
      <c r="AJ60" s="6">
        <v>21.5</v>
      </c>
      <c r="AK60" s="6">
        <v>21.5</v>
      </c>
      <c r="AL60" s="6">
        <v>21.5</v>
      </c>
      <c r="AM60" s="6">
        <v>21.5</v>
      </c>
      <c r="AN60" s="6">
        <v>21.5</v>
      </c>
    </row>
    <row r="61" spans="2:40" ht="18" x14ac:dyDescent="0.35">
      <c r="B61" s="1" t="s">
        <v>153</v>
      </c>
      <c r="C61" s="1" t="s">
        <v>33</v>
      </c>
      <c r="D61" s="1" t="s">
        <v>120</v>
      </c>
      <c r="E61" s="1" t="s">
        <v>235</v>
      </c>
      <c r="F61" s="6">
        <v>16.5</v>
      </c>
      <c r="G61" s="6">
        <v>16.5</v>
      </c>
      <c r="H61" s="6">
        <v>16.5</v>
      </c>
      <c r="I61" s="6">
        <v>16.5</v>
      </c>
      <c r="J61" s="6">
        <v>16.5</v>
      </c>
      <c r="K61" s="6">
        <v>16.5</v>
      </c>
      <c r="L61" s="6">
        <v>16.5</v>
      </c>
      <c r="M61" s="6">
        <v>16.5</v>
      </c>
      <c r="N61" s="6">
        <v>16.5</v>
      </c>
      <c r="O61" s="6">
        <v>16.5</v>
      </c>
      <c r="P61" s="6">
        <v>16.5</v>
      </c>
      <c r="Q61" s="6">
        <v>16.5</v>
      </c>
      <c r="R61" s="6">
        <v>16.5</v>
      </c>
      <c r="S61" s="6">
        <v>16.5</v>
      </c>
      <c r="T61" s="6">
        <v>16.5</v>
      </c>
      <c r="U61" s="6">
        <v>16.5</v>
      </c>
      <c r="V61" s="6">
        <v>16.5</v>
      </c>
      <c r="W61" s="6">
        <v>16.5</v>
      </c>
      <c r="X61" s="6">
        <v>16.5</v>
      </c>
      <c r="Y61" s="6">
        <v>16.5</v>
      </c>
      <c r="Z61" s="6">
        <v>16.5</v>
      </c>
      <c r="AA61" s="6">
        <v>16.5</v>
      </c>
      <c r="AB61" s="6">
        <v>16.5</v>
      </c>
      <c r="AC61" s="6">
        <v>16.5</v>
      </c>
      <c r="AD61" s="6">
        <v>16.5</v>
      </c>
      <c r="AE61" s="6">
        <v>16.5</v>
      </c>
      <c r="AF61" s="6">
        <v>16.5</v>
      </c>
      <c r="AG61" s="6">
        <v>16.5</v>
      </c>
      <c r="AH61" s="6">
        <v>16.5</v>
      </c>
      <c r="AI61" s="6">
        <v>16.5</v>
      </c>
      <c r="AJ61" s="6">
        <v>16.5</v>
      </c>
      <c r="AK61" s="6">
        <v>16.5</v>
      </c>
      <c r="AL61" s="6">
        <v>16.5</v>
      </c>
      <c r="AM61" s="6">
        <v>16.5</v>
      </c>
      <c r="AN61" s="6">
        <v>16.5</v>
      </c>
    </row>
    <row r="62" spans="2:40" ht="18" x14ac:dyDescent="0.35">
      <c r="B62" s="1" t="s">
        <v>116</v>
      </c>
      <c r="C62" s="1" t="s">
        <v>154</v>
      </c>
      <c r="D62" s="1" t="s">
        <v>251</v>
      </c>
      <c r="E62" s="1" t="s">
        <v>235</v>
      </c>
      <c r="F62" s="6">
        <v>0.56000000000000005</v>
      </c>
      <c r="G62" s="6">
        <v>0.56000000000000005</v>
      </c>
      <c r="H62" s="6">
        <v>0.56000000000000005</v>
      </c>
      <c r="I62" s="6">
        <v>0.56000000000000005</v>
      </c>
      <c r="J62" s="6">
        <v>0.56000000000000005</v>
      </c>
      <c r="K62" s="6">
        <v>0.56000000000000005</v>
      </c>
      <c r="L62" s="6">
        <v>0.56000000000000005</v>
      </c>
      <c r="M62" s="6">
        <v>0.56000000000000005</v>
      </c>
      <c r="N62" s="6">
        <v>0.56000000000000005</v>
      </c>
      <c r="O62" s="6">
        <v>0.56000000000000005</v>
      </c>
      <c r="P62" s="6">
        <v>0.56000000000000005</v>
      </c>
      <c r="Q62" s="6">
        <v>0.56000000000000005</v>
      </c>
      <c r="R62" s="6">
        <v>0.56000000000000005</v>
      </c>
      <c r="S62" s="6">
        <v>0.56000000000000005</v>
      </c>
      <c r="T62" s="6">
        <v>0.56000000000000005</v>
      </c>
      <c r="U62" s="6">
        <v>0.56000000000000005</v>
      </c>
      <c r="V62" s="6">
        <v>0.56000000000000005</v>
      </c>
      <c r="W62" s="6">
        <v>0.56000000000000005</v>
      </c>
      <c r="X62" s="6">
        <v>0.56000000000000005</v>
      </c>
      <c r="Y62" s="6">
        <v>0.56000000000000005</v>
      </c>
      <c r="Z62" s="6">
        <v>0.56000000000000005</v>
      </c>
      <c r="AA62" s="6">
        <v>0.56000000000000005</v>
      </c>
      <c r="AB62" s="6">
        <v>0.56000000000000005</v>
      </c>
      <c r="AC62" s="6">
        <v>0.56000000000000005</v>
      </c>
      <c r="AD62" s="6">
        <v>0.56000000000000005</v>
      </c>
      <c r="AE62" s="6">
        <v>0.56000000000000005</v>
      </c>
      <c r="AF62" s="6">
        <v>0.56000000000000005</v>
      </c>
      <c r="AG62" s="6">
        <v>0.56000000000000005</v>
      </c>
      <c r="AH62" s="6">
        <v>0.56000000000000005</v>
      </c>
      <c r="AI62" s="6">
        <v>0.56000000000000005</v>
      </c>
      <c r="AJ62" s="6">
        <v>0.56000000000000005</v>
      </c>
      <c r="AK62" s="6">
        <v>0.56000000000000005</v>
      </c>
      <c r="AL62" s="6">
        <v>0.56000000000000005</v>
      </c>
      <c r="AM62" s="6">
        <v>0.56000000000000005</v>
      </c>
      <c r="AN62" s="6">
        <v>0.56000000000000005</v>
      </c>
    </row>
    <row r="64" spans="2:40" s="2" customFormat="1" x14ac:dyDescent="0.25">
      <c r="B64" s="2" t="s">
        <v>30</v>
      </c>
      <c r="C64" s="2" t="s">
        <v>59</v>
      </c>
    </row>
    <row r="65" spans="2:40" s="2" customFormat="1" x14ac:dyDescent="0.25">
      <c r="B65" s="2" t="s">
        <v>21</v>
      </c>
      <c r="C65" s="2" t="s">
        <v>23</v>
      </c>
      <c r="D65" s="2" t="s">
        <v>28</v>
      </c>
      <c r="E65" s="2" t="s">
        <v>177</v>
      </c>
      <c r="F65" s="3">
        <v>1990</v>
      </c>
      <c r="G65" s="3">
        <v>1991</v>
      </c>
      <c r="H65" s="3">
        <v>1992</v>
      </c>
      <c r="I65" s="3">
        <v>1993</v>
      </c>
      <c r="J65" s="3">
        <v>1994</v>
      </c>
      <c r="K65" s="3">
        <v>1995</v>
      </c>
      <c r="L65" s="3">
        <v>1996</v>
      </c>
      <c r="M65" s="3">
        <v>1997</v>
      </c>
      <c r="N65" s="3">
        <v>1998</v>
      </c>
      <c r="O65" s="3">
        <v>1999</v>
      </c>
      <c r="P65" s="3">
        <v>2000</v>
      </c>
      <c r="Q65" s="3">
        <v>2001</v>
      </c>
      <c r="R65" s="3">
        <v>2002</v>
      </c>
      <c r="S65" s="3">
        <v>2003</v>
      </c>
      <c r="T65" s="3">
        <v>2004</v>
      </c>
      <c r="U65" s="3">
        <v>2005</v>
      </c>
      <c r="V65" s="3">
        <v>2006</v>
      </c>
      <c r="W65" s="3">
        <v>2007</v>
      </c>
      <c r="X65" s="3">
        <v>2008</v>
      </c>
      <c r="Y65" s="3">
        <v>2009</v>
      </c>
      <c r="Z65" s="3">
        <v>2010</v>
      </c>
      <c r="AA65" s="3">
        <v>2011</v>
      </c>
      <c r="AB65" s="3">
        <v>2012</v>
      </c>
      <c r="AC65" s="3">
        <v>2013</v>
      </c>
      <c r="AD65" s="3">
        <v>2014</v>
      </c>
      <c r="AE65" s="3">
        <v>2015</v>
      </c>
      <c r="AF65" s="3">
        <v>2016</v>
      </c>
      <c r="AG65" s="3">
        <v>2017</v>
      </c>
      <c r="AH65" s="3">
        <v>2018</v>
      </c>
      <c r="AI65" s="3">
        <v>2019</v>
      </c>
      <c r="AJ65" s="3">
        <v>2020</v>
      </c>
      <c r="AK65" s="3">
        <v>2021</v>
      </c>
      <c r="AL65" s="3">
        <v>2022</v>
      </c>
      <c r="AM65" s="3">
        <v>2023</v>
      </c>
      <c r="AN65" s="3">
        <v>2024</v>
      </c>
    </row>
    <row r="66" spans="2:40" ht="18" x14ac:dyDescent="0.35">
      <c r="B66" s="1" t="s">
        <v>149</v>
      </c>
      <c r="C66" s="1" t="s">
        <v>33</v>
      </c>
      <c r="D66" s="1" t="s">
        <v>120</v>
      </c>
      <c r="E66" s="1" t="s">
        <v>235</v>
      </c>
      <c r="F66" s="6">
        <v>100</v>
      </c>
      <c r="G66" s="6">
        <v>100</v>
      </c>
      <c r="H66" s="6">
        <v>100</v>
      </c>
      <c r="I66" s="6">
        <v>100</v>
      </c>
      <c r="J66" s="6">
        <v>100</v>
      </c>
      <c r="K66" s="6">
        <v>100</v>
      </c>
      <c r="L66" s="6">
        <v>100</v>
      </c>
      <c r="M66" s="6">
        <v>100</v>
      </c>
      <c r="N66" s="6">
        <v>100</v>
      </c>
      <c r="O66" s="6">
        <v>100</v>
      </c>
      <c r="P66" s="6">
        <v>100</v>
      </c>
      <c r="Q66" s="6">
        <v>100</v>
      </c>
      <c r="R66" s="6">
        <v>100</v>
      </c>
      <c r="S66" s="6">
        <v>100</v>
      </c>
      <c r="T66" s="6">
        <v>100</v>
      </c>
      <c r="U66" s="6">
        <v>100</v>
      </c>
      <c r="V66" s="6">
        <v>100</v>
      </c>
      <c r="W66" s="6">
        <v>100</v>
      </c>
      <c r="X66" s="6">
        <v>100</v>
      </c>
      <c r="Y66" s="6">
        <v>100</v>
      </c>
      <c r="Z66" s="6">
        <v>100</v>
      </c>
      <c r="AA66" s="6">
        <v>100</v>
      </c>
      <c r="AB66" s="6">
        <v>100</v>
      </c>
      <c r="AC66" s="6">
        <v>100</v>
      </c>
      <c r="AD66" s="6">
        <v>100</v>
      </c>
      <c r="AE66" s="6">
        <v>100</v>
      </c>
      <c r="AF66" s="6">
        <v>100</v>
      </c>
      <c r="AG66" s="6">
        <v>100</v>
      </c>
      <c r="AH66" s="6">
        <v>100</v>
      </c>
      <c r="AI66" s="6">
        <v>100</v>
      </c>
      <c r="AJ66" s="6">
        <v>100</v>
      </c>
      <c r="AK66" s="6">
        <v>100</v>
      </c>
      <c r="AL66" s="6">
        <v>100</v>
      </c>
      <c r="AM66" s="6">
        <v>100</v>
      </c>
      <c r="AN66" s="6">
        <v>100</v>
      </c>
    </row>
    <row r="67" spans="2:40" ht="18" x14ac:dyDescent="0.35">
      <c r="B67" s="1" t="s">
        <v>150</v>
      </c>
      <c r="C67" s="1" t="s">
        <v>33</v>
      </c>
      <c r="D67" s="1" t="s">
        <v>61</v>
      </c>
      <c r="F67" s="6">
        <v>1541.25</v>
      </c>
      <c r="G67" s="6">
        <v>1541.25</v>
      </c>
      <c r="H67" s="6">
        <v>1541.25</v>
      </c>
      <c r="I67" s="6">
        <v>1541.25</v>
      </c>
      <c r="J67" s="6">
        <v>1541.25</v>
      </c>
      <c r="K67" s="6">
        <v>1541.25</v>
      </c>
      <c r="L67" s="6">
        <v>1541.25</v>
      </c>
      <c r="M67" s="6">
        <v>1541.25</v>
      </c>
      <c r="N67" s="6">
        <v>1541.25</v>
      </c>
      <c r="O67" s="6">
        <v>1541.25</v>
      </c>
      <c r="P67" s="6">
        <v>1541.25</v>
      </c>
      <c r="Q67" s="6">
        <v>1541.25</v>
      </c>
      <c r="R67" s="6">
        <v>1541.25</v>
      </c>
      <c r="S67" s="6">
        <v>1541.25</v>
      </c>
      <c r="T67" s="6">
        <v>1461.04</v>
      </c>
      <c r="U67" s="6">
        <v>1461.04</v>
      </c>
      <c r="V67" s="6">
        <v>1461.04</v>
      </c>
      <c r="W67" s="6">
        <v>1380.83</v>
      </c>
      <c r="X67" s="6">
        <v>1025.5924863779753</v>
      </c>
      <c r="Y67" s="6">
        <v>933.91941496988807</v>
      </c>
      <c r="Z67" s="6">
        <v>899.54201319185552</v>
      </c>
      <c r="AA67" s="6">
        <v>1008.4037854889591</v>
      </c>
      <c r="AB67" s="6">
        <v>968.29681674792084</v>
      </c>
      <c r="AC67" s="6">
        <v>968.29681674792084</v>
      </c>
      <c r="AD67" s="6">
        <v>968.29681674792084</v>
      </c>
      <c r="AE67" s="6">
        <v>968.29681674792084</v>
      </c>
      <c r="AF67" s="6">
        <v>968.29681674792084</v>
      </c>
      <c r="AG67" s="6">
        <v>968.29681674792084</v>
      </c>
      <c r="AH67" s="6">
        <v>968.29681674792084</v>
      </c>
      <c r="AI67" s="6">
        <v>968.29681674792084</v>
      </c>
      <c r="AJ67" s="6">
        <v>968.29681674792084</v>
      </c>
      <c r="AK67" s="6">
        <v>968.29681674792084</v>
      </c>
      <c r="AL67" s="6">
        <v>968.29681674792084</v>
      </c>
      <c r="AM67" s="6">
        <v>968.29681674792084</v>
      </c>
      <c r="AN67" s="6">
        <v>968.29681674792084</v>
      </c>
    </row>
    <row r="68" spans="2:40" x14ac:dyDescent="0.25">
      <c r="B68" s="1" t="s">
        <v>1</v>
      </c>
      <c r="C68" s="1" t="s">
        <v>33</v>
      </c>
      <c r="D68" s="1" t="s">
        <v>120</v>
      </c>
      <c r="E68" s="1" t="s">
        <v>235</v>
      </c>
      <c r="F68" s="6">
        <v>10</v>
      </c>
      <c r="G68" s="6">
        <v>10</v>
      </c>
      <c r="H68" s="6">
        <v>10</v>
      </c>
      <c r="I68" s="6">
        <v>10</v>
      </c>
      <c r="J68" s="6">
        <v>10</v>
      </c>
      <c r="K68" s="6">
        <v>10</v>
      </c>
      <c r="L68" s="6">
        <v>10</v>
      </c>
      <c r="M68" s="6">
        <v>10</v>
      </c>
      <c r="N68" s="6">
        <v>10</v>
      </c>
      <c r="O68" s="6">
        <v>10</v>
      </c>
      <c r="P68" s="6">
        <v>10</v>
      </c>
      <c r="Q68" s="6">
        <v>10</v>
      </c>
      <c r="R68" s="6">
        <v>10</v>
      </c>
      <c r="S68" s="6">
        <v>10</v>
      </c>
      <c r="T68" s="6">
        <v>10</v>
      </c>
      <c r="U68" s="6">
        <v>10</v>
      </c>
      <c r="V68" s="6">
        <v>10</v>
      </c>
      <c r="W68" s="6">
        <v>10</v>
      </c>
      <c r="X68" s="6">
        <v>10</v>
      </c>
      <c r="Y68" s="6">
        <v>10</v>
      </c>
      <c r="Z68" s="6">
        <v>10</v>
      </c>
      <c r="AA68" s="6">
        <v>10</v>
      </c>
      <c r="AB68" s="6">
        <v>10</v>
      </c>
      <c r="AC68" s="6">
        <v>10</v>
      </c>
      <c r="AD68" s="6">
        <v>10</v>
      </c>
      <c r="AE68" s="6">
        <v>10</v>
      </c>
      <c r="AF68" s="6">
        <v>10</v>
      </c>
      <c r="AG68" s="6">
        <v>10</v>
      </c>
      <c r="AH68" s="6">
        <v>10</v>
      </c>
      <c r="AI68" s="6">
        <v>10</v>
      </c>
      <c r="AJ68" s="6">
        <v>10</v>
      </c>
      <c r="AK68" s="6">
        <v>10</v>
      </c>
      <c r="AL68" s="6">
        <v>10</v>
      </c>
      <c r="AM68" s="6">
        <v>10</v>
      </c>
      <c r="AN68" s="6">
        <v>10</v>
      </c>
    </row>
    <row r="69" spans="2:40" x14ac:dyDescent="0.25">
      <c r="B69" s="1" t="s">
        <v>0</v>
      </c>
      <c r="C69" s="1" t="s">
        <v>33</v>
      </c>
      <c r="D69" s="1" t="s">
        <v>120</v>
      </c>
      <c r="E69" s="1" t="s">
        <v>235</v>
      </c>
      <c r="F69" s="6">
        <v>40</v>
      </c>
      <c r="G69" s="6">
        <v>40</v>
      </c>
      <c r="H69" s="6">
        <v>40</v>
      </c>
      <c r="I69" s="6">
        <v>40</v>
      </c>
      <c r="J69" s="6">
        <v>40</v>
      </c>
      <c r="K69" s="6">
        <v>40</v>
      </c>
      <c r="L69" s="6">
        <v>40</v>
      </c>
      <c r="M69" s="6">
        <v>40</v>
      </c>
      <c r="N69" s="6">
        <v>40</v>
      </c>
      <c r="O69" s="6">
        <v>40</v>
      </c>
      <c r="P69" s="6">
        <v>40</v>
      </c>
      <c r="Q69" s="6">
        <v>40</v>
      </c>
      <c r="R69" s="6">
        <v>40</v>
      </c>
      <c r="S69" s="6">
        <v>40</v>
      </c>
      <c r="T69" s="6">
        <v>40</v>
      </c>
      <c r="U69" s="6">
        <v>40</v>
      </c>
      <c r="V69" s="6">
        <v>40</v>
      </c>
      <c r="W69" s="6">
        <v>40</v>
      </c>
      <c r="X69" s="6">
        <v>40</v>
      </c>
      <c r="Y69" s="6">
        <v>40</v>
      </c>
      <c r="Z69" s="6">
        <v>40</v>
      </c>
      <c r="AA69" s="6">
        <v>40</v>
      </c>
      <c r="AB69" s="6">
        <v>40</v>
      </c>
      <c r="AC69" s="6">
        <v>40</v>
      </c>
      <c r="AD69" s="6">
        <v>40</v>
      </c>
      <c r="AE69" s="6">
        <v>40</v>
      </c>
      <c r="AF69" s="6">
        <v>40</v>
      </c>
      <c r="AG69" s="6">
        <v>40</v>
      </c>
      <c r="AH69" s="6">
        <v>40</v>
      </c>
      <c r="AI69" s="6">
        <v>40</v>
      </c>
      <c r="AJ69" s="6">
        <v>40</v>
      </c>
      <c r="AK69" s="6">
        <v>40</v>
      </c>
      <c r="AL69" s="6">
        <v>40</v>
      </c>
      <c r="AM69" s="6">
        <v>40</v>
      </c>
      <c r="AN69" s="6">
        <v>40</v>
      </c>
    </row>
    <row r="70" spans="2:40" ht="18" x14ac:dyDescent="0.35">
      <c r="B70" s="1" t="s">
        <v>151</v>
      </c>
      <c r="D70" s="1" t="s">
        <v>251</v>
      </c>
      <c r="E70" s="1" t="s">
        <v>235</v>
      </c>
      <c r="F70" s="6" t="s">
        <v>117</v>
      </c>
      <c r="G70" s="6" t="s">
        <v>117</v>
      </c>
      <c r="H70" s="6" t="s">
        <v>117</v>
      </c>
      <c r="I70" s="6" t="s">
        <v>117</v>
      </c>
      <c r="J70" s="6" t="s">
        <v>117</v>
      </c>
      <c r="K70" s="6" t="s">
        <v>117</v>
      </c>
      <c r="L70" s="6" t="s">
        <v>117</v>
      </c>
      <c r="M70" s="6" t="s">
        <v>117</v>
      </c>
      <c r="N70" s="6" t="s">
        <v>117</v>
      </c>
      <c r="O70" s="6" t="s">
        <v>117</v>
      </c>
      <c r="P70" s="6" t="s">
        <v>117</v>
      </c>
      <c r="Q70" s="6" t="s">
        <v>117</v>
      </c>
      <c r="R70" s="6" t="s">
        <v>117</v>
      </c>
      <c r="S70" s="6" t="s">
        <v>117</v>
      </c>
      <c r="T70" s="6" t="s">
        <v>117</v>
      </c>
      <c r="U70" s="6" t="s">
        <v>117</v>
      </c>
      <c r="V70" s="6" t="s">
        <v>117</v>
      </c>
      <c r="W70" s="6" t="s">
        <v>117</v>
      </c>
      <c r="X70" s="6" t="s">
        <v>117</v>
      </c>
      <c r="Y70" s="6" t="s">
        <v>117</v>
      </c>
      <c r="Z70" s="6" t="s">
        <v>117</v>
      </c>
      <c r="AA70" s="6" t="s">
        <v>117</v>
      </c>
      <c r="AB70" s="6" t="s">
        <v>117</v>
      </c>
      <c r="AC70" s="6" t="s">
        <v>117</v>
      </c>
      <c r="AD70" s="6" t="s">
        <v>117</v>
      </c>
      <c r="AE70" s="6" t="s">
        <v>117</v>
      </c>
      <c r="AF70" s="6" t="s">
        <v>117</v>
      </c>
      <c r="AG70" s="6" t="s">
        <v>117</v>
      </c>
      <c r="AH70" s="6" t="s">
        <v>117</v>
      </c>
      <c r="AI70" s="6" t="s">
        <v>117</v>
      </c>
      <c r="AJ70" s="6" t="s">
        <v>117</v>
      </c>
      <c r="AK70" s="6" t="s">
        <v>117</v>
      </c>
      <c r="AL70" s="6" t="s">
        <v>117</v>
      </c>
      <c r="AM70" s="6" t="s">
        <v>117</v>
      </c>
      <c r="AN70" s="6" t="s">
        <v>117</v>
      </c>
    </row>
    <row r="71" spans="2:40" x14ac:dyDescent="0.25">
      <c r="B71" s="1" t="s">
        <v>2</v>
      </c>
      <c r="C71" s="1" t="s">
        <v>33</v>
      </c>
      <c r="D71" s="1" t="s">
        <v>120</v>
      </c>
      <c r="E71" s="1" t="s">
        <v>235</v>
      </c>
      <c r="F71" s="6">
        <v>27.5</v>
      </c>
      <c r="G71" s="6">
        <v>27.5</v>
      </c>
      <c r="H71" s="6">
        <v>27.5</v>
      </c>
      <c r="I71" s="6">
        <v>27.5</v>
      </c>
      <c r="J71" s="6">
        <v>27.5</v>
      </c>
      <c r="K71" s="6">
        <v>27.5</v>
      </c>
      <c r="L71" s="6">
        <v>27.5</v>
      </c>
      <c r="M71" s="6">
        <v>27.5</v>
      </c>
      <c r="N71" s="6">
        <v>27.5</v>
      </c>
      <c r="O71" s="6">
        <v>27.5</v>
      </c>
      <c r="P71" s="6">
        <v>27.5</v>
      </c>
      <c r="Q71" s="6">
        <v>27.5</v>
      </c>
      <c r="R71" s="6">
        <v>27.5</v>
      </c>
      <c r="S71" s="6">
        <v>27.5</v>
      </c>
      <c r="T71" s="6">
        <v>27.5</v>
      </c>
      <c r="U71" s="6">
        <v>27.5</v>
      </c>
      <c r="V71" s="6">
        <v>27.5</v>
      </c>
      <c r="W71" s="6">
        <v>27.5</v>
      </c>
      <c r="X71" s="6">
        <v>27.5</v>
      </c>
      <c r="Y71" s="6">
        <v>27.5</v>
      </c>
      <c r="Z71" s="6">
        <v>27.5</v>
      </c>
      <c r="AA71" s="6">
        <v>27.5</v>
      </c>
      <c r="AB71" s="6">
        <v>27.5</v>
      </c>
      <c r="AC71" s="6">
        <v>27.5</v>
      </c>
      <c r="AD71" s="6">
        <v>27.5</v>
      </c>
      <c r="AE71" s="6">
        <v>27.5</v>
      </c>
      <c r="AF71" s="6">
        <v>27.5</v>
      </c>
      <c r="AG71" s="6">
        <v>27.5</v>
      </c>
      <c r="AH71" s="6">
        <v>27.5</v>
      </c>
      <c r="AI71" s="6">
        <v>27.5</v>
      </c>
      <c r="AJ71" s="6">
        <v>27.5</v>
      </c>
      <c r="AK71" s="6">
        <v>27.5</v>
      </c>
      <c r="AL71" s="6">
        <v>27.5</v>
      </c>
      <c r="AM71" s="6">
        <v>27.5</v>
      </c>
      <c r="AN71" s="6">
        <v>27.5</v>
      </c>
    </row>
    <row r="72" spans="2:40" ht="18" x14ac:dyDescent="0.35">
      <c r="B72" s="1" t="s">
        <v>152</v>
      </c>
      <c r="C72" s="1" t="s">
        <v>33</v>
      </c>
      <c r="D72" s="1" t="s">
        <v>120</v>
      </c>
      <c r="E72" s="1" t="s">
        <v>235</v>
      </c>
      <c r="F72" s="6">
        <v>21.5</v>
      </c>
      <c r="G72" s="6">
        <v>21.5</v>
      </c>
      <c r="H72" s="6">
        <v>21.5</v>
      </c>
      <c r="I72" s="6">
        <v>21.5</v>
      </c>
      <c r="J72" s="6">
        <v>21.5</v>
      </c>
      <c r="K72" s="6">
        <v>21.5</v>
      </c>
      <c r="L72" s="6">
        <v>21.5</v>
      </c>
      <c r="M72" s="6">
        <v>21.5</v>
      </c>
      <c r="N72" s="6">
        <v>21.5</v>
      </c>
      <c r="O72" s="6">
        <v>21.5</v>
      </c>
      <c r="P72" s="6">
        <v>21.5</v>
      </c>
      <c r="Q72" s="6">
        <v>21.5</v>
      </c>
      <c r="R72" s="6">
        <v>21.5</v>
      </c>
      <c r="S72" s="6">
        <v>21.5</v>
      </c>
      <c r="T72" s="6">
        <v>21.5</v>
      </c>
      <c r="U72" s="6">
        <v>21.5</v>
      </c>
      <c r="V72" s="6">
        <v>21.5</v>
      </c>
      <c r="W72" s="6">
        <v>21.5</v>
      </c>
      <c r="X72" s="6">
        <v>21.5</v>
      </c>
      <c r="Y72" s="6">
        <v>21.5</v>
      </c>
      <c r="Z72" s="6">
        <v>21.5</v>
      </c>
      <c r="AA72" s="6">
        <v>21.5</v>
      </c>
      <c r="AB72" s="6">
        <v>21.5</v>
      </c>
      <c r="AC72" s="6">
        <v>21.5</v>
      </c>
      <c r="AD72" s="6">
        <v>21.5</v>
      </c>
      <c r="AE72" s="6">
        <v>21.5</v>
      </c>
      <c r="AF72" s="6">
        <v>21.5</v>
      </c>
      <c r="AG72" s="6">
        <v>21.5</v>
      </c>
      <c r="AH72" s="6">
        <v>21.5</v>
      </c>
      <c r="AI72" s="6">
        <v>21.5</v>
      </c>
      <c r="AJ72" s="6">
        <v>21.5</v>
      </c>
      <c r="AK72" s="6">
        <v>21.5</v>
      </c>
      <c r="AL72" s="6">
        <v>21.5</v>
      </c>
      <c r="AM72" s="6">
        <v>21.5</v>
      </c>
      <c r="AN72" s="6">
        <v>21.5</v>
      </c>
    </row>
    <row r="73" spans="2:40" ht="18" x14ac:dyDescent="0.35">
      <c r="B73" s="1" t="s">
        <v>153</v>
      </c>
      <c r="C73" s="1" t="s">
        <v>33</v>
      </c>
      <c r="D73" s="1" t="s">
        <v>120</v>
      </c>
      <c r="E73" s="1" t="s">
        <v>235</v>
      </c>
      <c r="F73" s="6">
        <v>16.5</v>
      </c>
      <c r="G73" s="6">
        <v>16.5</v>
      </c>
      <c r="H73" s="6">
        <v>16.5</v>
      </c>
      <c r="I73" s="6">
        <v>16.5</v>
      </c>
      <c r="J73" s="6">
        <v>16.5</v>
      </c>
      <c r="K73" s="6">
        <v>16.5</v>
      </c>
      <c r="L73" s="6">
        <v>16.5</v>
      </c>
      <c r="M73" s="6">
        <v>16.5</v>
      </c>
      <c r="N73" s="6">
        <v>16.5</v>
      </c>
      <c r="O73" s="6">
        <v>16.5</v>
      </c>
      <c r="P73" s="6">
        <v>16.5</v>
      </c>
      <c r="Q73" s="6">
        <v>16.5</v>
      </c>
      <c r="R73" s="6">
        <v>16.5</v>
      </c>
      <c r="S73" s="6">
        <v>16.5</v>
      </c>
      <c r="T73" s="6">
        <v>16.5</v>
      </c>
      <c r="U73" s="6">
        <v>16.5</v>
      </c>
      <c r="V73" s="6">
        <v>16.5</v>
      </c>
      <c r="W73" s="6">
        <v>16.5</v>
      </c>
      <c r="X73" s="6">
        <v>16.5</v>
      </c>
      <c r="Y73" s="6">
        <v>16.5</v>
      </c>
      <c r="Z73" s="6">
        <v>16.5</v>
      </c>
      <c r="AA73" s="6">
        <v>16.5</v>
      </c>
      <c r="AB73" s="6">
        <v>16.5</v>
      </c>
      <c r="AC73" s="6">
        <v>16.5</v>
      </c>
      <c r="AD73" s="6">
        <v>16.5</v>
      </c>
      <c r="AE73" s="6">
        <v>16.5</v>
      </c>
      <c r="AF73" s="6">
        <v>16.5</v>
      </c>
      <c r="AG73" s="6">
        <v>16.5</v>
      </c>
      <c r="AH73" s="6">
        <v>16.5</v>
      </c>
      <c r="AI73" s="6">
        <v>16.5</v>
      </c>
      <c r="AJ73" s="6">
        <v>16.5</v>
      </c>
      <c r="AK73" s="6">
        <v>16.5</v>
      </c>
      <c r="AL73" s="6">
        <v>16.5</v>
      </c>
      <c r="AM73" s="6">
        <v>16.5</v>
      </c>
      <c r="AN73" s="6">
        <v>16.5</v>
      </c>
    </row>
    <row r="74" spans="2:40" ht="18" x14ac:dyDescent="0.35">
      <c r="B74" s="1" t="s">
        <v>116</v>
      </c>
      <c r="C74" s="1" t="s">
        <v>154</v>
      </c>
      <c r="D74" s="1" t="s">
        <v>251</v>
      </c>
      <c r="E74" s="1" t="s">
        <v>235</v>
      </c>
      <c r="F74" s="77">
        <v>0.56000000000000005</v>
      </c>
      <c r="G74" s="77">
        <v>0.56000000000000005</v>
      </c>
      <c r="H74" s="77">
        <v>0.56000000000000005</v>
      </c>
      <c r="I74" s="77">
        <v>0.56000000000000005</v>
      </c>
      <c r="J74" s="77">
        <v>0.56000000000000005</v>
      </c>
      <c r="K74" s="77">
        <v>0.56000000000000005</v>
      </c>
      <c r="L74" s="77">
        <v>0.56000000000000005</v>
      </c>
      <c r="M74" s="77">
        <v>0.56000000000000005</v>
      </c>
      <c r="N74" s="77">
        <v>0.56000000000000005</v>
      </c>
      <c r="O74" s="77">
        <v>0.56000000000000005</v>
      </c>
      <c r="P74" s="77">
        <v>0.56000000000000005</v>
      </c>
      <c r="Q74" s="77">
        <v>0.56000000000000005</v>
      </c>
      <c r="R74" s="77">
        <v>0.56000000000000005</v>
      </c>
      <c r="S74" s="77">
        <v>0.56000000000000005</v>
      </c>
      <c r="T74" s="77">
        <v>0.56000000000000005</v>
      </c>
      <c r="U74" s="77">
        <v>0.56000000000000005</v>
      </c>
      <c r="V74" s="77">
        <v>0.56000000000000005</v>
      </c>
      <c r="W74" s="77">
        <v>0.56000000000000005</v>
      </c>
      <c r="X74" s="77">
        <v>0.56000000000000005</v>
      </c>
      <c r="Y74" s="77">
        <v>0.56000000000000005</v>
      </c>
      <c r="Z74" s="77">
        <v>0.56000000000000005</v>
      </c>
      <c r="AA74" s="77">
        <v>0.56000000000000005</v>
      </c>
      <c r="AB74" s="77">
        <v>0.56000000000000005</v>
      </c>
      <c r="AC74" s="77">
        <v>0.56000000000000005</v>
      </c>
      <c r="AD74" s="77">
        <v>0.56000000000000005</v>
      </c>
      <c r="AE74" s="77">
        <v>0.56000000000000005</v>
      </c>
      <c r="AF74" s="77">
        <v>0.56000000000000005</v>
      </c>
      <c r="AG74" s="77">
        <v>0.56000000000000005</v>
      </c>
      <c r="AH74" s="77">
        <v>0.56000000000000005</v>
      </c>
      <c r="AI74" s="77">
        <v>0.56000000000000005</v>
      </c>
      <c r="AJ74" s="77">
        <v>0.56000000000000005</v>
      </c>
      <c r="AK74" s="77">
        <v>0.56000000000000005</v>
      </c>
      <c r="AL74" s="77">
        <v>0.56000000000000005</v>
      </c>
      <c r="AM74" s="77">
        <v>0.56000000000000005</v>
      </c>
      <c r="AN74" s="77">
        <v>0.56000000000000005</v>
      </c>
    </row>
    <row r="76" spans="2:40" s="2" customFormat="1" x14ac:dyDescent="0.25">
      <c r="B76" s="2" t="s">
        <v>30</v>
      </c>
      <c r="C76" s="2" t="s">
        <v>73</v>
      </c>
    </row>
    <row r="77" spans="2:40" s="2" customFormat="1" x14ac:dyDescent="0.25">
      <c r="B77" s="2" t="s">
        <v>21</v>
      </c>
      <c r="C77" s="2" t="s">
        <v>23</v>
      </c>
      <c r="D77" s="2" t="s">
        <v>28</v>
      </c>
      <c r="E77" s="2" t="s">
        <v>177</v>
      </c>
      <c r="F77" s="3">
        <v>1990</v>
      </c>
      <c r="G77" s="3">
        <v>1991</v>
      </c>
      <c r="H77" s="3">
        <v>1992</v>
      </c>
      <c r="I77" s="3">
        <v>1993</v>
      </c>
      <c r="J77" s="3">
        <v>1994</v>
      </c>
      <c r="K77" s="3">
        <v>1995</v>
      </c>
      <c r="L77" s="3">
        <v>1996</v>
      </c>
      <c r="M77" s="3">
        <v>1997</v>
      </c>
      <c r="N77" s="3">
        <v>1998</v>
      </c>
      <c r="O77" s="3">
        <v>1999</v>
      </c>
      <c r="P77" s="3">
        <v>2000</v>
      </c>
      <c r="Q77" s="3">
        <v>2001</v>
      </c>
      <c r="R77" s="3">
        <v>2002</v>
      </c>
      <c r="S77" s="3">
        <v>2003</v>
      </c>
      <c r="T77" s="3">
        <v>2004</v>
      </c>
      <c r="U77" s="3">
        <v>2005</v>
      </c>
      <c r="V77" s="3">
        <v>2006</v>
      </c>
      <c r="W77" s="3">
        <v>2007</v>
      </c>
      <c r="X77" s="3">
        <v>2008</v>
      </c>
      <c r="Y77" s="3">
        <v>2009</v>
      </c>
      <c r="Z77" s="3">
        <v>2010</v>
      </c>
      <c r="AA77" s="3">
        <v>2011</v>
      </c>
      <c r="AB77" s="3">
        <v>2012</v>
      </c>
      <c r="AC77" s="3">
        <v>2013</v>
      </c>
      <c r="AD77" s="3">
        <v>2014</v>
      </c>
      <c r="AE77" s="3">
        <v>2015</v>
      </c>
      <c r="AF77" s="3">
        <v>2016</v>
      </c>
      <c r="AG77" s="3">
        <v>2017</v>
      </c>
      <c r="AH77" s="3">
        <v>2018</v>
      </c>
      <c r="AI77" s="3">
        <v>2019</v>
      </c>
      <c r="AJ77" s="3">
        <v>2020</v>
      </c>
      <c r="AK77" s="3">
        <v>2021</v>
      </c>
      <c r="AL77" s="3">
        <v>2022</v>
      </c>
      <c r="AM77" s="3">
        <v>2023</v>
      </c>
      <c r="AN77" s="3">
        <v>2024</v>
      </c>
    </row>
    <row r="78" spans="2:40" ht="18" x14ac:dyDescent="0.35">
      <c r="B78" s="1" t="s">
        <v>149</v>
      </c>
      <c r="C78" s="1" t="s">
        <v>33</v>
      </c>
      <c r="D78" s="1" t="s">
        <v>251</v>
      </c>
      <c r="E78" s="1" t="s">
        <v>234</v>
      </c>
      <c r="F78" s="6">
        <v>173</v>
      </c>
      <c r="G78" s="6">
        <v>173</v>
      </c>
      <c r="H78" s="6">
        <v>173</v>
      </c>
      <c r="I78" s="6">
        <v>173</v>
      </c>
      <c r="J78" s="6">
        <v>173</v>
      </c>
      <c r="K78" s="6">
        <v>173</v>
      </c>
      <c r="L78" s="6">
        <v>173</v>
      </c>
      <c r="M78" s="6">
        <v>173</v>
      </c>
      <c r="N78" s="6">
        <v>173</v>
      </c>
      <c r="O78" s="6">
        <v>173</v>
      </c>
      <c r="P78" s="6">
        <v>173</v>
      </c>
      <c r="Q78" s="6">
        <v>173</v>
      </c>
      <c r="R78" s="6">
        <v>173</v>
      </c>
      <c r="S78" s="6">
        <v>173</v>
      </c>
      <c r="T78" s="6">
        <v>173</v>
      </c>
      <c r="U78" s="6">
        <v>173</v>
      </c>
      <c r="V78" s="6">
        <v>173</v>
      </c>
      <c r="W78" s="6">
        <v>173</v>
      </c>
      <c r="X78" s="6">
        <v>173</v>
      </c>
      <c r="Y78" s="6">
        <v>173</v>
      </c>
      <c r="Z78" s="6">
        <v>173</v>
      </c>
      <c r="AA78" s="6">
        <v>173</v>
      </c>
      <c r="AB78" s="6">
        <v>173</v>
      </c>
      <c r="AC78" s="6">
        <v>173</v>
      </c>
      <c r="AD78" s="6">
        <v>173</v>
      </c>
      <c r="AE78" s="6">
        <v>173</v>
      </c>
      <c r="AF78" s="6">
        <v>173</v>
      </c>
      <c r="AG78" s="6">
        <v>173</v>
      </c>
      <c r="AH78" s="6">
        <v>173</v>
      </c>
      <c r="AI78" s="6">
        <v>173</v>
      </c>
      <c r="AJ78" s="6">
        <v>173</v>
      </c>
      <c r="AK78" s="6">
        <v>173</v>
      </c>
      <c r="AL78" s="6">
        <v>173</v>
      </c>
      <c r="AM78" s="6">
        <v>173</v>
      </c>
      <c r="AN78" s="6">
        <v>173</v>
      </c>
    </row>
    <row r="79" spans="2:40" ht="18" x14ac:dyDescent="0.35">
      <c r="B79" s="1" t="s">
        <v>150</v>
      </c>
      <c r="C79" s="1" t="s">
        <v>33</v>
      </c>
      <c r="D79" s="1" t="s">
        <v>251</v>
      </c>
      <c r="E79" s="1" t="s">
        <v>234</v>
      </c>
      <c r="F79" s="6">
        <v>900</v>
      </c>
      <c r="G79" s="6">
        <v>900</v>
      </c>
      <c r="H79" s="6">
        <v>900</v>
      </c>
      <c r="I79" s="6">
        <v>900</v>
      </c>
      <c r="J79" s="6">
        <v>900</v>
      </c>
      <c r="K79" s="6">
        <v>900</v>
      </c>
      <c r="L79" s="6">
        <v>900</v>
      </c>
      <c r="M79" s="6">
        <v>900</v>
      </c>
      <c r="N79" s="6">
        <v>900</v>
      </c>
      <c r="O79" s="6">
        <v>900</v>
      </c>
      <c r="P79" s="6">
        <v>900</v>
      </c>
      <c r="Q79" s="6">
        <v>900</v>
      </c>
      <c r="R79" s="6">
        <v>900</v>
      </c>
      <c r="S79" s="6">
        <v>900</v>
      </c>
      <c r="T79" s="6">
        <v>900</v>
      </c>
      <c r="U79" s="6">
        <v>900</v>
      </c>
      <c r="V79" s="6">
        <v>900</v>
      </c>
      <c r="W79" s="6">
        <v>900</v>
      </c>
      <c r="X79" s="6">
        <v>900</v>
      </c>
      <c r="Y79" s="6">
        <v>900</v>
      </c>
      <c r="Z79" s="6">
        <v>900</v>
      </c>
      <c r="AA79" s="6">
        <v>900</v>
      </c>
      <c r="AB79" s="6">
        <v>900</v>
      </c>
      <c r="AC79" s="6">
        <v>900</v>
      </c>
      <c r="AD79" s="6">
        <v>900</v>
      </c>
      <c r="AE79" s="6">
        <v>900</v>
      </c>
      <c r="AF79" s="6">
        <v>900</v>
      </c>
      <c r="AG79" s="6">
        <v>900</v>
      </c>
      <c r="AH79" s="6">
        <v>900</v>
      </c>
      <c r="AI79" s="6">
        <v>900</v>
      </c>
      <c r="AJ79" s="6">
        <v>900</v>
      </c>
      <c r="AK79" s="6">
        <v>900</v>
      </c>
      <c r="AL79" s="6">
        <v>900</v>
      </c>
      <c r="AM79" s="6">
        <v>900</v>
      </c>
      <c r="AN79" s="6">
        <v>900</v>
      </c>
    </row>
    <row r="80" spans="2:40" x14ac:dyDescent="0.25">
      <c r="B80" s="1" t="s">
        <v>1</v>
      </c>
      <c r="C80" s="1" t="s">
        <v>33</v>
      </c>
      <c r="D80" s="1" t="s">
        <v>251</v>
      </c>
      <c r="E80" s="1" t="s">
        <v>234</v>
      </c>
      <c r="F80" s="6">
        <v>88.8</v>
      </c>
      <c r="G80" s="6">
        <v>88.8</v>
      </c>
      <c r="H80" s="6">
        <v>88.8</v>
      </c>
      <c r="I80" s="6">
        <v>88.8</v>
      </c>
      <c r="J80" s="6">
        <v>88.8</v>
      </c>
      <c r="K80" s="6">
        <v>88.8</v>
      </c>
      <c r="L80" s="6">
        <v>88.8</v>
      </c>
      <c r="M80" s="6">
        <v>88.8</v>
      </c>
      <c r="N80" s="6">
        <v>88.8</v>
      </c>
      <c r="O80" s="6">
        <v>88.8</v>
      </c>
      <c r="P80" s="6">
        <v>88.8</v>
      </c>
      <c r="Q80" s="6">
        <v>88.8</v>
      </c>
      <c r="R80" s="6">
        <v>88.8</v>
      </c>
      <c r="S80" s="6">
        <v>88.8</v>
      </c>
      <c r="T80" s="6">
        <v>88.8</v>
      </c>
      <c r="U80" s="6">
        <v>88.8</v>
      </c>
      <c r="V80" s="6">
        <v>88.8</v>
      </c>
      <c r="W80" s="6">
        <v>88.8</v>
      </c>
      <c r="X80" s="6">
        <v>88.8</v>
      </c>
      <c r="Y80" s="6">
        <v>88.8</v>
      </c>
      <c r="Z80" s="6">
        <v>88.8</v>
      </c>
      <c r="AA80" s="6">
        <v>88.8</v>
      </c>
      <c r="AB80" s="6">
        <v>88.8</v>
      </c>
      <c r="AC80" s="6">
        <v>88.8</v>
      </c>
      <c r="AD80" s="6">
        <v>88.8</v>
      </c>
      <c r="AE80" s="6">
        <v>88.8</v>
      </c>
      <c r="AF80" s="6">
        <v>88.8</v>
      </c>
      <c r="AG80" s="6">
        <v>88.8</v>
      </c>
      <c r="AH80" s="6">
        <v>88.8</v>
      </c>
      <c r="AI80" s="6">
        <v>88.8</v>
      </c>
      <c r="AJ80" s="6">
        <v>88.8</v>
      </c>
      <c r="AK80" s="6">
        <v>88.8</v>
      </c>
      <c r="AL80" s="6">
        <v>88.8</v>
      </c>
      <c r="AM80" s="6">
        <v>88.8</v>
      </c>
      <c r="AN80" s="6">
        <v>88.8</v>
      </c>
    </row>
    <row r="81" spans="2:40" x14ac:dyDescent="0.25">
      <c r="B81" s="1" t="s">
        <v>0</v>
      </c>
      <c r="C81" s="1" t="s">
        <v>33</v>
      </c>
      <c r="D81" s="1" t="s">
        <v>251</v>
      </c>
      <c r="E81" s="1" t="s">
        <v>234</v>
      </c>
      <c r="F81" s="6">
        <v>931</v>
      </c>
      <c r="G81" s="6">
        <v>931</v>
      </c>
      <c r="H81" s="6">
        <v>931</v>
      </c>
      <c r="I81" s="6">
        <v>931</v>
      </c>
      <c r="J81" s="6">
        <v>931</v>
      </c>
      <c r="K81" s="6">
        <v>931</v>
      </c>
      <c r="L81" s="6">
        <v>931</v>
      </c>
      <c r="M81" s="6">
        <v>931</v>
      </c>
      <c r="N81" s="6">
        <v>931</v>
      </c>
      <c r="O81" s="6">
        <v>931</v>
      </c>
      <c r="P81" s="6">
        <v>931</v>
      </c>
      <c r="Q81" s="6">
        <v>931</v>
      </c>
      <c r="R81" s="6">
        <v>931</v>
      </c>
      <c r="S81" s="6">
        <v>931</v>
      </c>
      <c r="T81" s="6">
        <v>931</v>
      </c>
      <c r="U81" s="6">
        <v>931</v>
      </c>
      <c r="V81" s="6">
        <v>931</v>
      </c>
      <c r="W81" s="6">
        <v>931</v>
      </c>
      <c r="X81" s="6">
        <v>931</v>
      </c>
      <c r="Y81" s="6">
        <v>931</v>
      </c>
      <c r="Z81" s="6">
        <v>931</v>
      </c>
      <c r="AA81" s="6">
        <v>931</v>
      </c>
      <c r="AB81" s="6">
        <v>931</v>
      </c>
      <c r="AC81" s="6">
        <v>931</v>
      </c>
      <c r="AD81" s="6">
        <v>931</v>
      </c>
      <c r="AE81" s="6">
        <v>931</v>
      </c>
      <c r="AF81" s="6">
        <v>931</v>
      </c>
      <c r="AG81" s="6">
        <v>931</v>
      </c>
      <c r="AH81" s="6">
        <v>931</v>
      </c>
      <c r="AI81" s="6">
        <v>931</v>
      </c>
      <c r="AJ81" s="6">
        <v>931</v>
      </c>
      <c r="AK81" s="6">
        <v>931</v>
      </c>
      <c r="AL81" s="6">
        <v>931</v>
      </c>
      <c r="AM81" s="6">
        <v>931</v>
      </c>
      <c r="AN81" s="6">
        <v>931</v>
      </c>
    </row>
    <row r="82" spans="2:40" ht="18" x14ac:dyDescent="0.35">
      <c r="B82" s="1" t="s">
        <v>151</v>
      </c>
      <c r="D82" s="1" t="s">
        <v>251</v>
      </c>
      <c r="E82" s="1" t="s">
        <v>234</v>
      </c>
      <c r="F82" s="6" t="s">
        <v>117</v>
      </c>
      <c r="G82" s="6" t="s">
        <v>117</v>
      </c>
      <c r="H82" s="6" t="s">
        <v>117</v>
      </c>
      <c r="I82" s="6" t="s">
        <v>117</v>
      </c>
      <c r="J82" s="6" t="s">
        <v>117</v>
      </c>
      <c r="K82" s="6" t="s">
        <v>117</v>
      </c>
      <c r="L82" s="6" t="s">
        <v>117</v>
      </c>
      <c r="M82" s="6" t="s">
        <v>117</v>
      </c>
      <c r="N82" s="6" t="s">
        <v>117</v>
      </c>
      <c r="O82" s="6" t="s">
        <v>117</v>
      </c>
      <c r="P82" s="6" t="s">
        <v>117</v>
      </c>
      <c r="Q82" s="6" t="s">
        <v>117</v>
      </c>
      <c r="R82" s="6" t="s">
        <v>117</v>
      </c>
      <c r="S82" s="6" t="s">
        <v>117</v>
      </c>
      <c r="T82" s="6" t="s">
        <v>117</v>
      </c>
      <c r="U82" s="6" t="s">
        <v>117</v>
      </c>
      <c r="V82" s="6" t="s">
        <v>117</v>
      </c>
      <c r="W82" s="6" t="s">
        <v>117</v>
      </c>
      <c r="X82" s="6" t="s">
        <v>117</v>
      </c>
      <c r="Y82" s="6" t="s">
        <v>117</v>
      </c>
      <c r="Z82" s="6" t="s">
        <v>117</v>
      </c>
      <c r="AA82" s="6" t="s">
        <v>117</v>
      </c>
      <c r="AB82" s="6" t="s">
        <v>117</v>
      </c>
      <c r="AC82" s="6" t="s">
        <v>117</v>
      </c>
      <c r="AD82" s="6" t="s">
        <v>117</v>
      </c>
      <c r="AE82" s="6" t="s">
        <v>117</v>
      </c>
      <c r="AF82" s="6" t="s">
        <v>117</v>
      </c>
      <c r="AG82" s="6" t="s">
        <v>117</v>
      </c>
      <c r="AH82" s="6" t="s">
        <v>117</v>
      </c>
      <c r="AI82" s="6" t="s">
        <v>117</v>
      </c>
      <c r="AJ82" s="6" t="s">
        <v>117</v>
      </c>
      <c r="AK82" s="6" t="s">
        <v>117</v>
      </c>
      <c r="AL82" s="6" t="s">
        <v>117</v>
      </c>
      <c r="AM82" s="6" t="s">
        <v>117</v>
      </c>
      <c r="AN82" s="6" t="s">
        <v>117</v>
      </c>
    </row>
    <row r="83" spans="2:40" x14ac:dyDescent="0.25">
      <c r="B83" s="1" t="s">
        <v>2</v>
      </c>
      <c r="C83" s="1" t="s">
        <v>33</v>
      </c>
      <c r="D83" s="1" t="s">
        <v>251</v>
      </c>
      <c r="E83" s="1" t="s">
        <v>234</v>
      </c>
      <c r="F83" s="6">
        <v>124</v>
      </c>
      <c r="G83" s="6">
        <v>124</v>
      </c>
      <c r="H83" s="6">
        <v>124</v>
      </c>
      <c r="I83" s="6">
        <v>124</v>
      </c>
      <c r="J83" s="6">
        <v>124</v>
      </c>
      <c r="K83" s="6">
        <v>124</v>
      </c>
      <c r="L83" s="6">
        <v>124</v>
      </c>
      <c r="M83" s="6">
        <v>124</v>
      </c>
      <c r="N83" s="6">
        <v>124</v>
      </c>
      <c r="O83" s="6">
        <v>124</v>
      </c>
      <c r="P83" s="6">
        <v>124</v>
      </c>
      <c r="Q83" s="6">
        <v>124</v>
      </c>
      <c r="R83" s="6">
        <v>124</v>
      </c>
      <c r="S83" s="6">
        <v>124</v>
      </c>
      <c r="T83" s="6">
        <v>124</v>
      </c>
      <c r="U83" s="6">
        <v>124</v>
      </c>
      <c r="V83" s="6">
        <v>124</v>
      </c>
      <c r="W83" s="6">
        <v>124</v>
      </c>
      <c r="X83" s="6">
        <v>124</v>
      </c>
      <c r="Y83" s="6">
        <v>124</v>
      </c>
      <c r="Z83" s="6">
        <v>124</v>
      </c>
      <c r="AA83" s="6">
        <v>124</v>
      </c>
      <c r="AB83" s="6">
        <v>124</v>
      </c>
      <c r="AC83" s="6">
        <v>124</v>
      </c>
      <c r="AD83" s="6">
        <v>124</v>
      </c>
      <c r="AE83" s="6">
        <v>124</v>
      </c>
      <c r="AF83" s="6">
        <v>124</v>
      </c>
      <c r="AG83" s="6">
        <v>124</v>
      </c>
      <c r="AH83" s="6">
        <v>124</v>
      </c>
      <c r="AI83" s="6">
        <v>124</v>
      </c>
      <c r="AJ83" s="6">
        <v>124</v>
      </c>
      <c r="AK83" s="6">
        <v>124</v>
      </c>
      <c r="AL83" s="6">
        <v>124</v>
      </c>
      <c r="AM83" s="6">
        <v>124</v>
      </c>
      <c r="AN83" s="6">
        <v>124</v>
      </c>
    </row>
    <row r="84" spans="2:40" ht="18" x14ac:dyDescent="0.35">
      <c r="B84" s="1" t="s">
        <v>152</v>
      </c>
      <c r="C84" s="1" t="s">
        <v>33</v>
      </c>
      <c r="D84" s="1" t="s">
        <v>251</v>
      </c>
      <c r="E84" s="1" t="s">
        <v>234</v>
      </c>
      <c r="F84" s="6">
        <v>117</v>
      </c>
      <c r="G84" s="6">
        <v>117</v>
      </c>
      <c r="H84" s="6">
        <v>117</v>
      </c>
      <c r="I84" s="6">
        <v>117</v>
      </c>
      <c r="J84" s="6">
        <v>117</v>
      </c>
      <c r="K84" s="6">
        <v>117</v>
      </c>
      <c r="L84" s="6">
        <v>117</v>
      </c>
      <c r="M84" s="6">
        <v>117</v>
      </c>
      <c r="N84" s="6">
        <v>117</v>
      </c>
      <c r="O84" s="6">
        <v>117</v>
      </c>
      <c r="P84" s="6">
        <v>117</v>
      </c>
      <c r="Q84" s="6">
        <v>117</v>
      </c>
      <c r="R84" s="6">
        <v>117</v>
      </c>
      <c r="S84" s="6">
        <v>117</v>
      </c>
      <c r="T84" s="6">
        <v>117</v>
      </c>
      <c r="U84" s="6">
        <v>117</v>
      </c>
      <c r="V84" s="6">
        <v>117</v>
      </c>
      <c r="W84" s="6">
        <v>117</v>
      </c>
      <c r="X84" s="6">
        <v>117</v>
      </c>
      <c r="Y84" s="6">
        <v>117</v>
      </c>
      <c r="Z84" s="6">
        <v>117</v>
      </c>
      <c r="AA84" s="6">
        <v>117</v>
      </c>
      <c r="AB84" s="6">
        <v>117</v>
      </c>
      <c r="AC84" s="6">
        <v>117</v>
      </c>
      <c r="AD84" s="6">
        <v>117</v>
      </c>
      <c r="AE84" s="6">
        <v>117</v>
      </c>
      <c r="AF84" s="6">
        <v>117</v>
      </c>
      <c r="AG84" s="6">
        <v>117</v>
      </c>
      <c r="AH84" s="6">
        <v>117</v>
      </c>
      <c r="AI84" s="6">
        <v>117</v>
      </c>
      <c r="AJ84" s="6">
        <v>117</v>
      </c>
      <c r="AK84" s="6">
        <v>117</v>
      </c>
      <c r="AL84" s="6">
        <v>117</v>
      </c>
      <c r="AM84" s="6">
        <v>117</v>
      </c>
      <c r="AN84" s="6">
        <v>117</v>
      </c>
    </row>
    <row r="85" spans="2:40" ht="18" x14ac:dyDescent="0.35">
      <c r="B85" s="1" t="s">
        <v>153</v>
      </c>
      <c r="C85" s="1" t="s">
        <v>33</v>
      </c>
      <c r="D85" s="1" t="s">
        <v>251</v>
      </c>
      <c r="E85" s="1" t="s">
        <v>234</v>
      </c>
      <c r="F85" s="6">
        <v>108</v>
      </c>
      <c r="G85" s="6">
        <v>108</v>
      </c>
      <c r="H85" s="6">
        <v>108</v>
      </c>
      <c r="I85" s="6">
        <v>108</v>
      </c>
      <c r="J85" s="6">
        <v>108</v>
      </c>
      <c r="K85" s="6">
        <v>108</v>
      </c>
      <c r="L85" s="6">
        <v>108</v>
      </c>
      <c r="M85" s="6">
        <v>108</v>
      </c>
      <c r="N85" s="6">
        <v>108</v>
      </c>
      <c r="O85" s="6">
        <v>108</v>
      </c>
      <c r="P85" s="6">
        <v>108</v>
      </c>
      <c r="Q85" s="6">
        <v>108</v>
      </c>
      <c r="R85" s="6">
        <v>108</v>
      </c>
      <c r="S85" s="6">
        <v>108</v>
      </c>
      <c r="T85" s="6">
        <v>108</v>
      </c>
      <c r="U85" s="6">
        <v>108</v>
      </c>
      <c r="V85" s="6">
        <v>108</v>
      </c>
      <c r="W85" s="6">
        <v>108</v>
      </c>
      <c r="X85" s="6">
        <v>108</v>
      </c>
      <c r="Y85" s="6">
        <v>108</v>
      </c>
      <c r="Z85" s="6">
        <v>108</v>
      </c>
      <c r="AA85" s="6">
        <v>108</v>
      </c>
      <c r="AB85" s="6">
        <v>108</v>
      </c>
      <c r="AC85" s="6">
        <v>108</v>
      </c>
      <c r="AD85" s="6">
        <v>108</v>
      </c>
      <c r="AE85" s="6">
        <v>108</v>
      </c>
      <c r="AF85" s="6">
        <v>108</v>
      </c>
      <c r="AG85" s="6">
        <v>108</v>
      </c>
      <c r="AH85" s="6">
        <v>108</v>
      </c>
      <c r="AI85" s="6">
        <v>108</v>
      </c>
      <c r="AJ85" s="6">
        <v>108</v>
      </c>
      <c r="AK85" s="6">
        <v>108</v>
      </c>
      <c r="AL85" s="6">
        <v>108</v>
      </c>
      <c r="AM85" s="6">
        <v>108</v>
      </c>
      <c r="AN85" s="6">
        <v>108</v>
      </c>
    </row>
    <row r="86" spans="2:40" ht="18" x14ac:dyDescent="0.35">
      <c r="B86" s="1" t="s">
        <v>116</v>
      </c>
      <c r="C86" s="1" t="s">
        <v>154</v>
      </c>
      <c r="D86" s="1" t="s">
        <v>251</v>
      </c>
      <c r="E86" s="1" t="s">
        <v>234</v>
      </c>
      <c r="F86" s="6">
        <v>6.4000000000000001E-2</v>
      </c>
      <c r="G86" s="6">
        <v>6.4000000000000001E-2</v>
      </c>
      <c r="H86" s="6">
        <v>6.4000000000000001E-2</v>
      </c>
      <c r="I86" s="6">
        <v>6.4000000000000001E-2</v>
      </c>
      <c r="J86" s="6">
        <v>6.4000000000000001E-2</v>
      </c>
      <c r="K86" s="6">
        <v>6.4000000000000001E-2</v>
      </c>
      <c r="L86" s="6">
        <v>6.4000000000000001E-2</v>
      </c>
      <c r="M86" s="6">
        <v>6.4000000000000001E-2</v>
      </c>
      <c r="N86" s="6">
        <v>6.4000000000000001E-2</v>
      </c>
      <c r="O86" s="6">
        <v>6.4000000000000001E-2</v>
      </c>
      <c r="P86" s="6">
        <v>6.4000000000000001E-2</v>
      </c>
      <c r="Q86" s="6">
        <v>6.4000000000000001E-2</v>
      </c>
      <c r="R86" s="6">
        <v>6.4000000000000001E-2</v>
      </c>
      <c r="S86" s="6">
        <v>6.4000000000000001E-2</v>
      </c>
      <c r="T86" s="6">
        <v>6.4000000000000001E-2</v>
      </c>
      <c r="U86" s="6">
        <v>6.4000000000000001E-2</v>
      </c>
      <c r="V86" s="6">
        <v>6.4000000000000001E-2</v>
      </c>
      <c r="W86" s="6">
        <v>6.4000000000000001E-2</v>
      </c>
      <c r="X86" s="6">
        <v>6.4000000000000001E-2</v>
      </c>
      <c r="Y86" s="6">
        <v>6.4000000000000001E-2</v>
      </c>
      <c r="Z86" s="6">
        <v>6.4000000000000001E-2</v>
      </c>
      <c r="AA86" s="6">
        <v>6.4000000000000001E-2</v>
      </c>
      <c r="AB86" s="6">
        <v>6.4000000000000001E-2</v>
      </c>
      <c r="AC86" s="6">
        <v>6.4000000000000001E-2</v>
      </c>
      <c r="AD86" s="6">
        <v>6.4000000000000001E-2</v>
      </c>
      <c r="AE86" s="6">
        <v>6.4000000000000001E-2</v>
      </c>
      <c r="AF86" s="6">
        <v>6.4000000000000001E-2</v>
      </c>
      <c r="AG86" s="6">
        <v>6.4000000000000001E-2</v>
      </c>
      <c r="AH86" s="6">
        <v>6.4000000000000001E-2</v>
      </c>
      <c r="AI86" s="6">
        <v>6.4000000000000001E-2</v>
      </c>
      <c r="AJ86" s="6">
        <v>6.4000000000000001E-2</v>
      </c>
      <c r="AK86" s="6">
        <v>6.4000000000000001E-2</v>
      </c>
      <c r="AL86" s="6">
        <v>6.4000000000000001E-2</v>
      </c>
      <c r="AM86" s="6">
        <v>6.4000000000000001E-2</v>
      </c>
      <c r="AN86" s="6">
        <v>6.4000000000000001E-2</v>
      </c>
    </row>
    <row r="88" spans="2:40" s="2" customFormat="1" x14ac:dyDescent="0.25">
      <c r="B88" s="2" t="s">
        <v>30</v>
      </c>
      <c r="C88" s="2" t="s">
        <v>42</v>
      </c>
    </row>
    <row r="89" spans="2:40" s="2" customFormat="1" x14ac:dyDescent="0.25">
      <c r="B89" s="2" t="s">
        <v>21</v>
      </c>
      <c r="C89" s="2" t="s">
        <v>23</v>
      </c>
      <c r="D89" s="2" t="s">
        <v>28</v>
      </c>
      <c r="E89" s="2" t="s">
        <v>177</v>
      </c>
      <c r="F89" s="3">
        <v>1990</v>
      </c>
      <c r="G89" s="3">
        <v>1991</v>
      </c>
      <c r="H89" s="3">
        <v>1992</v>
      </c>
      <c r="I89" s="3">
        <v>1993</v>
      </c>
      <c r="J89" s="3">
        <v>1994</v>
      </c>
      <c r="K89" s="3">
        <v>1995</v>
      </c>
      <c r="L89" s="3">
        <v>1996</v>
      </c>
      <c r="M89" s="3">
        <v>1997</v>
      </c>
      <c r="N89" s="3">
        <v>1998</v>
      </c>
      <c r="O89" s="3">
        <v>1999</v>
      </c>
      <c r="P89" s="3">
        <v>2000</v>
      </c>
      <c r="Q89" s="3">
        <v>2001</v>
      </c>
      <c r="R89" s="3">
        <v>2002</v>
      </c>
      <c r="S89" s="3">
        <v>2003</v>
      </c>
      <c r="T89" s="3">
        <v>2004</v>
      </c>
      <c r="U89" s="3">
        <v>2005</v>
      </c>
      <c r="V89" s="3">
        <v>2006</v>
      </c>
      <c r="W89" s="3">
        <v>2007</v>
      </c>
      <c r="X89" s="3">
        <v>2008</v>
      </c>
      <c r="Y89" s="3">
        <v>2009</v>
      </c>
      <c r="Z89" s="3">
        <v>2010</v>
      </c>
      <c r="AA89" s="3">
        <v>2011</v>
      </c>
      <c r="AB89" s="3">
        <v>2012</v>
      </c>
      <c r="AC89" s="3">
        <v>2013</v>
      </c>
      <c r="AD89" s="3">
        <v>2014</v>
      </c>
      <c r="AE89" s="3">
        <v>2015</v>
      </c>
      <c r="AF89" s="3">
        <v>2016</v>
      </c>
      <c r="AG89" s="3">
        <v>2017</v>
      </c>
      <c r="AH89" s="3">
        <v>2018</v>
      </c>
      <c r="AI89" s="3">
        <v>2019</v>
      </c>
      <c r="AJ89" s="3">
        <v>2020</v>
      </c>
      <c r="AK89" s="3">
        <v>2021</v>
      </c>
      <c r="AL89" s="3">
        <v>2022</v>
      </c>
      <c r="AM89" s="3">
        <v>2023</v>
      </c>
      <c r="AN89" s="3">
        <v>2024</v>
      </c>
    </row>
    <row r="90" spans="2:40" ht="18" x14ac:dyDescent="0.35">
      <c r="B90" s="1" t="s">
        <v>149</v>
      </c>
      <c r="C90" s="1" t="s">
        <v>33</v>
      </c>
      <c r="D90" s="1" t="s">
        <v>120</v>
      </c>
      <c r="E90" s="1" t="s">
        <v>235</v>
      </c>
      <c r="F90" s="6">
        <v>100</v>
      </c>
      <c r="G90" s="6">
        <v>100</v>
      </c>
      <c r="H90" s="6">
        <v>100</v>
      </c>
      <c r="I90" s="6">
        <v>100</v>
      </c>
      <c r="J90" s="6">
        <v>100</v>
      </c>
      <c r="K90" s="6">
        <v>100</v>
      </c>
      <c r="L90" s="6">
        <v>100</v>
      </c>
      <c r="M90" s="6">
        <v>100</v>
      </c>
      <c r="N90" s="6">
        <v>100</v>
      </c>
      <c r="O90" s="6">
        <v>100</v>
      </c>
      <c r="P90" s="6">
        <v>100</v>
      </c>
      <c r="Q90" s="6">
        <v>100</v>
      </c>
      <c r="R90" s="6">
        <v>100</v>
      </c>
      <c r="S90" s="6">
        <v>100</v>
      </c>
      <c r="T90" s="6">
        <v>100</v>
      </c>
      <c r="U90" s="6">
        <v>100</v>
      </c>
      <c r="V90" s="6">
        <v>100</v>
      </c>
      <c r="W90" s="6">
        <v>100</v>
      </c>
      <c r="X90" s="6">
        <v>100</v>
      </c>
      <c r="Y90" s="6">
        <v>100</v>
      </c>
      <c r="Z90" s="6">
        <v>100</v>
      </c>
      <c r="AA90" s="6">
        <v>100</v>
      </c>
      <c r="AB90" s="6">
        <v>100</v>
      </c>
      <c r="AC90" s="6">
        <v>100</v>
      </c>
      <c r="AD90" s="6">
        <v>100</v>
      </c>
      <c r="AE90" s="6">
        <v>100</v>
      </c>
      <c r="AF90" s="6">
        <v>100</v>
      </c>
      <c r="AG90" s="6">
        <v>100</v>
      </c>
      <c r="AH90" s="6">
        <v>100</v>
      </c>
      <c r="AI90" s="6">
        <v>100</v>
      </c>
      <c r="AJ90" s="6">
        <v>100</v>
      </c>
      <c r="AK90" s="6">
        <v>100</v>
      </c>
      <c r="AL90" s="6">
        <v>100</v>
      </c>
      <c r="AM90" s="6">
        <v>100</v>
      </c>
      <c r="AN90" s="6">
        <v>100</v>
      </c>
    </row>
    <row r="91" spans="2:40" ht="18" x14ac:dyDescent="0.35">
      <c r="B91" s="1" t="s">
        <v>150</v>
      </c>
      <c r="C91" s="1" t="s">
        <v>33</v>
      </c>
      <c r="D91" s="1" t="s">
        <v>61</v>
      </c>
      <c r="F91" s="6">
        <v>1259.5899999999999</v>
      </c>
      <c r="G91" s="6">
        <v>1259.5899999999999</v>
      </c>
      <c r="H91" s="6">
        <v>1259.5899999999999</v>
      </c>
      <c r="I91" s="6">
        <v>1259.5899999999999</v>
      </c>
      <c r="J91" s="6">
        <v>1259.5899999999999</v>
      </c>
      <c r="K91" s="6">
        <v>1259.5899999999999</v>
      </c>
      <c r="L91" s="6">
        <v>1259.5899999999999</v>
      </c>
      <c r="M91" s="6">
        <v>1259.5899999999999</v>
      </c>
      <c r="N91" s="6">
        <v>1259.5899999999999</v>
      </c>
      <c r="O91" s="6">
        <v>968.91</v>
      </c>
      <c r="P91" s="6">
        <v>968.91</v>
      </c>
      <c r="Q91" s="6">
        <v>968.91</v>
      </c>
      <c r="R91" s="6">
        <v>484.46</v>
      </c>
      <c r="S91" s="6">
        <v>484.46</v>
      </c>
      <c r="T91" s="6">
        <v>484.46</v>
      </c>
      <c r="U91" s="6">
        <v>484.46</v>
      </c>
      <c r="V91" s="6">
        <v>484.46</v>
      </c>
      <c r="W91" s="6">
        <v>484.46</v>
      </c>
      <c r="X91" s="6">
        <v>484.46</v>
      </c>
      <c r="Y91" s="6">
        <v>251.92</v>
      </c>
      <c r="Z91" s="6">
        <v>339.4762366634335</v>
      </c>
      <c r="AA91" s="6">
        <v>373.42386032977691</v>
      </c>
      <c r="AB91" s="6">
        <v>290.97963142580016</v>
      </c>
      <c r="AC91" s="6">
        <v>378.27352085354022</v>
      </c>
      <c r="AD91" s="6">
        <v>223.08438409311344</v>
      </c>
      <c r="AE91" s="6">
        <v>329.77691561590689</v>
      </c>
      <c r="AF91" s="6">
        <v>329.77691561590689</v>
      </c>
      <c r="AG91" s="6">
        <v>332.8322017458778</v>
      </c>
      <c r="AH91" s="6">
        <v>372.6964112512124</v>
      </c>
      <c r="AI91" s="6">
        <v>224.53928225024248</v>
      </c>
      <c r="AJ91" s="6">
        <v>224.53928225024248</v>
      </c>
      <c r="AK91" s="6">
        <v>386.0329776915616</v>
      </c>
      <c r="AL91" s="6">
        <v>427.40058195926281</v>
      </c>
      <c r="AM91" s="6">
        <v>396.12027158098931</v>
      </c>
      <c r="AN91" s="6">
        <v>385.20853540252182</v>
      </c>
    </row>
    <row r="92" spans="2:40" x14ac:dyDescent="0.25">
      <c r="B92" s="1" t="s">
        <v>1</v>
      </c>
      <c r="C92" s="1" t="s">
        <v>33</v>
      </c>
      <c r="D92" s="1" t="s">
        <v>120</v>
      </c>
      <c r="E92" s="1" t="s">
        <v>235</v>
      </c>
      <c r="F92" s="6">
        <v>10</v>
      </c>
      <c r="G92" s="6">
        <v>10</v>
      </c>
      <c r="H92" s="6">
        <v>10</v>
      </c>
      <c r="I92" s="6">
        <v>10</v>
      </c>
      <c r="J92" s="6">
        <v>10</v>
      </c>
      <c r="K92" s="6">
        <v>10</v>
      </c>
      <c r="L92" s="6">
        <v>10</v>
      </c>
      <c r="M92" s="6">
        <v>10</v>
      </c>
      <c r="N92" s="6">
        <v>10</v>
      </c>
      <c r="O92" s="6">
        <v>10</v>
      </c>
      <c r="P92" s="6">
        <v>10</v>
      </c>
      <c r="Q92" s="6">
        <v>10</v>
      </c>
      <c r="R92" s="6">
        <v>10</v>
      </c>
      <c r="S92" s="6">
        <v>10</v>
      </c>
      <c r="T92" s="6">
        <v>10</v>
      </c>
      <c r="U92" s="6">
        <v>10</v>
      </c>
      <c r="V92" s="6">
        <v>10</v>
      </c>
      <c r="W92" s="6">
        <v>10</v>
      </c>
      <c r="X92" s="6">
        <v>10</v>
      </c>
      <c r="Y92" s="6">
        <v>10</v>
      </c>
      <c r="Z92" s="6">
        <v>10</v>
      </c>
      <c r="AA92" s="6">
        <v>10</v>
      </c>
      <c r="AB92" s="6">
        <v>10</v>
      </c>
      <c r="AC92" s="6">
        <v>10</v>
      </c>
      <c r="AD92" s="6">
        <v>10</v>
      </c>
      <c r="AE92" s="6">
        <v>10</v>
      </c>
      <c r="AF92" s="6">
        <v>10</v>
      </c>
      <c r="AG92" s="6">
        <v>10</v>
      </c>
      <c r="AH92" s="6">
        <v>10</v>
      </c>
      <c r="AI92" s="6">
        <v>10</v>
      </c>
      <c r="AJ92" s="6">
        <v>10</v>
      </c>
      <c r="AK92" s="6">
        <v>10</v>
      </c>
      <c r="AL92" s="6">
        <v>10</v>
      </c>
      <c r="AM92" s="6">
        <v>10</v>
      </c>
      <c r="AN92" s="6">
        <v>10</v>
      </c>
    </row>
    <row r="93" spans="2:40" x14ac:dyDescent="0.25">
      <c r="B93" s="1" t="s">
        <v>0</v>
      </c>
      <c r="C93" s="1" t="s">
        <v>33</v>
      </c>
      <c r="D93" s="1" t="s">
        <v>120</v>
      </c>
      <c r="E93" s="1" t="s">
        <v>235</v>
      </c>
      <c r="F93" s="6">
        <v>40</v>
      </c>
      <c r="G93" s="6">
        <v>40</v>
      </c>
      <c r="H93" s="6">
        <v>40</v>
      </c>
      <c r="I93" s="6">
        <v>40</v>
      </c>
      <c r="J93" s="6">
        <v>40</v>
      </c>
      <c r="K93" s="6">
        <v>40</v>
      </c>
      <c r="L93" s="6">
        <v>40</v>
      </c>
      <c r="M93" s="6">
        <v>40</v>
      </c>
      <c r="N93" s="6">
        <v>40</v>
      </c>
      <c r="O93" s="6">
        <v>40</v>
      </c>
      <c r="P93" s="6">
        <v>40</v>
      </c>
      <c r="Q93" s="6">
        <v>40</v>
      </c>
      <c r="R93" s="6">
        <v>40</v>
      </c>
      <c r="S93" s="6">
        <v>40</v>
      </c>
      <c r="T93" s="6">
        <v>40</v>
      </c>
      <c r="U93" s="6">
        <v>40</v>
      </c>
      <c r="V93" s="6">
        <v>40</v>
      </c>
      <c r="W93" s="6">
        <v>40</v>
      </c>
      <c r="X93" s="6">
        <v>40</v>
      </c>
      <c r="Y93" s="6">
        <v>40</v>
      </c>
      <c r="Z93" s="6">
        <v>40</v>
      </c>
      <c r="AA93" s="6">
        <v>40</v>
      </c>
      <c r="AB93" s="6">
        <v>40</v>
      </c>
      <c r="AC93" s="6">
        <v>40</v>
      </c>
      <c r="AD93" s="6">
        <v>40</v>
      </c>
      <c r="AE93" s="6">
        <v>40</v>
      </c>
      <c r="AF93" s="6">
        <v>40</v>
      </c>
      <c r="AG93" s="6">
        <v>40</v>
      </c>
      <c r="AH93" s="6">
        <v>40</v>
      </c>
      <c r="AI93" s="6">
        <v>40</v>
      </c>
      <c r="AJ93" s="6">
        <v>40</v>
      </c>
      <c r="AK93" s="6">
        <v>40</v>
      </c>
      <c r="AL93" s="6">
        <v>40</v>
      </c>
      <c r="AM93" s="6">
        <v>40</v>
      </c>
      <c r="AN93" s="6">
        <v>40</v>
      </c>
    </row>
    <row r="94" spans="2:40" ht="18" x14ac:dyDescent="0.35">
      <c r="B94" s="1" t="s">
        <v>151</v>
      </c>
      <c r="D94" s="1" t="s">
        <v>251</v>
      </c>
      <c r="E94" s="1" t="s">
        <v>235</v>
      </c>
      <c r="F94" s="6" t="s">
        <v>117</v>
      </c>
      <c r="G94" s="6" t="s">
        <v>117</v>
      </c>
      <c r="H94" s="6" t="s">
        <v>117</v>
      </c>
      <c r="I94" s="6" t="s">
        <v>117</v>
      </c>
      <c r="J94" s="6" t="s">
        <v>117</v>
      </c>
      <c r="K94" s="6" t="s">
        <v>117</v>
      </c>
      <c r="L94" s="6" t="s">
        <v>117</v>
      </c>
      <c r="M94" s="6" t="s">
        <v>117</v>
      </c>
      <c r="N94" s="6" t="s">
        <v>117</v>
      </c>
      <c r="O94" s="6" t="s">
        <v>117</v>
      </c>
      <c r="P94" s="6" t="s">
        <v>117</v>
      </c>
      <c r="Q94" s="6" t="s">
        <v>117</v>
      </c>
      <c r="R94" s="6" t="s">
        <v>117</v>
      </c>
      <c r="S94" s="6" t="s">
        <v>117</v>
      </c>
      <c r="T94" s="6" t="s">
        <v>117</v>
      </c>
      <c r="U94" s="6" t="s">
        <v>117</v>
      </c>
      <c r="V94" s="6" t="s">
        <v>117</v>
      </c>
      <c r="W94" s="6" t="s">
        <v>117</v>
      </c>
      <c r="X94" s="6" t="s">
        <v>117</v>
      </c>
      <c r="Y94" s="6" t="s">
        <v>117</v>
      </c>
      <c r="Z94" s="6" t="s">
        <v>117</v>
      </c>
      <c r="AA94" s="6" t="s">
        <v>117</v>
      </c>
      <c r="AB94" s="6" t="s">
        <v>117</v>
      </c>
      <c r="AC94" s="6" t="s">
        <v>117</v>
      </c>
      <c r="AD94" s="6" t="s">
        <v>117</v>
      </c>
      <c r="AE94" s="6" t="s">
        <v>117</v>
      </c>
      <c r="AF94" s="6" t="s">
        <v>117</v>
      </c>
      <c r="AG94" s="6" t="s">
        <v>117</v>
      </c>
      <c r="AH94" s="6" t="s">
        <v>117</v>
      </c>
      <c r="AI94" s="6" t="s">
        <v>117</v>
      </c>
      <c r="AJ94" s="6" t="s">
        <v>117</v>
      </c>
      <c r="AK94" s="6" t="s">
        <v>117</v>
      </c>
      <c r="AL94" s="6" t="s">
        <v>117</v>
      </c>
      <c r="AM94" s="6" t="s">
        <v>117</v>
      </c>
      <c r="AN94" s="6" t="s">
        <v>117</v>
      </c>
    </row>
    <row r="95" spans="2:40" x14ac:dyDescent="0.25">
      <c r="B95" s="1" t="s">
        <v>2</v>
      </c>
      <c r="C95" s="1" t="s">
        <v>33</v>
      </c>
      <c r="D95" s="1" t="s">
        <v>120</v>
      </c>
      <c r="E95" s="1" t="s">
        <v>235</v>
      </c>
      <c r="F95" s="6">
        <v>27.5</v>
      </c>
      <c r="G95" s="6">
        <v>27.5</v>
      </c>
      <c r="H95" s="6">
        <v>27.5</v>
      </c>
      <c r="I95" s="6">
        <v>27.5</v>
      </c>
      <c r="J95" s="6">
        <v>27.5</v>
      </c>
      <c r="K95" s="6">
        <v>27.5</v>
      </c>
      <c r="L95" s="6">
        <v>27.5</v>
      </c>
      <c r="M95" s="6">
        <v>27.5</v>
      </c>
      <c r="N95" s="6">
        <v>27.5</v>
      </c>
      <c r="O95" s="6">
        <v>27.5</v>
      </c>
      <c r="P95" s="6">
        <v>27.5</v>
      </c>
      <c r="Q95" s="6">
        <v>27.5</v>
      </c>
      <c r="R95" s="6">
        <v>27.5</v>
      </c>
      <c r="S95" s="6">
        <v>27.5</v>
      </c>
      <c r="T95" s="6">
        <v>27.5</v>
      </c>
      <c r="U95" s="6">
        <v>27.5</v>
      </c>
      <c r="V95" s="6">
        <v>27.5</v>
      </c>
      <c r="W95" s="6">
        <v>27.5</v>
      </c>
      <c r="X95" s="6">
        <v>27.5</v>
      </c>
      <c r="Y95" s="6">
        <v>27.5</v>
      </c>
      <c r="Z95" s="6">
        <v>27.5</v>
      </c>
      <c r="AA95" s="6">
        <v>27.5</v>
      </c>
      <c r="AB95" s="6">
        <v>27.5</v>
      </c>
      <c r="AC95" s="6">
        <v>27.5</v>
      </c>
      <c r="AD95" s="6">
        <v>27.5</v>
      </c>
      <c r="AE95" s="6">
        <v>27.5</v>
      </c>
      <c r="AF95" s="6">
        <v>27.5</v>
      </c>
      <c r="AG95" s="6">
        <v>27.5</v>
      </c>
      <c r="AH95" s="6">
        <v>27.5</v>
      </c>
      <c r="AI95" s="6">
        <v>27.5</v>
      </c>
      <c r="AJ95" s="6">
        <v>27.5</v>
      </c>
      <c r="AK95" s="6">
        <v>27.5</v>
      </c>
      <c r="AL95" s="6">
        <v>27.5</v>
      </c>
      <c r="AM95" s="6">
        <v>27.5</v>
      </c>
      <c r="AN95" s="6">
        <v>27.5</v>
      </c>
    </row>
    <row r="96" spans="2:40" ht="18" x14ac:dyDescent="0.35">
      <c r="B96" s="1" t="s">
        <v>152</v>
      </c>
      <c r="C96" s="1" t="s">
        <v>33</v>
      </c>
      <c r="D96" s="1" t="s">
        <v>120</v>
      </c>
      <c r="E96" s="1" t="s">
        <v>235</v>
      </c>
      <c r="F96" s="6">
        <v>21.5</v>
      </c>
      <c r="G96" s="6">
        <v>21.5</v>
      </c>
      <c r="H96" s="6">
        <v>21.5</v>
      </c>
      <c r="I96" s="6">
        <v>21.5</v>
      </c>
      <c r="J96" s="6">
        <v>21.5</v>
      </c>
      <c r="K96" s="6">
        <v>21.5</v>
      </c>
      <c r="L96" s="6">
        <v>21.5</v>
      </c>
      <c r="M96" s="6">
        <v>21.5</v>
      </c>
      <c r="N96" s="6">
        <v>21.5</v>
      </c>
      <c r="O96" s="6">
        <v>21.5</v>
      </c>
      <c r="P96" s="6">
        <v>21.5</v>
      </c>
      <c r="Q96" s="6">
        <v>21.5</v>
      </c>
      <c r="R96" s="6">
        <v>21.5</v>
      </c>
      <c r="S96" s="6">
        <v>21.5</v>
      </c>
      <c r="T96" s="6">
        <v>21.5</v>
      </c>
      <c r="U96" s="6">
        <v>21.5</v>
      </c>
      <c r="V96" s="6">
        <v>21.5</v>
      </c>
      <c r="W96" s="6">
        <v>21.5</v>
      </c>
      <c r="X96" s="6">
        <v>21.5</v>
      </c>
      <c r="Y96" s="6">
        <v>21.5</v>
      </c>
      <c r="Z96" s="6">
        <v>21.5</v>
      </c>
      <c r="AA96" s="6">
        <v>21.5</v>
      </c>
      <c r="AB96" s="6">
        <v>21.5</v>
      </c>
      <c r="AC96" s="6">
        <v>21.5</v>
      </c>
      <c r="AD96" s="6">
        <v>21.5</v>
      </c>
      <c r="AE96" s="6">
        <v>21.5</v>
      </c>
      <c r="AF96" s="6">
        <v>21.5</v>
      </c>
      <c r="AG96" s="6">
        <v>21.5</v>
      </c>
      <c r="AH96" s="6">
        <v>21.5</v>
      </c>
      <c r="AI96" s="6">
        <v>21.5</v>
      </c>
      <c r="AJ96" s="6">
        <v>21.5</v>
      </c>
      <c r="AK96" s="6">
        <v>21.5</v>
      </c>
      <c r="AL96" s="6">
        <v>21.5</v>
      </c>
      <c r="AM96" s="6">
        <v>21.5</v>
      </c>
      <c r="AN96" s="6">
        <v>21.5</v>
      </c>
    </row>
    <row r="97" spans="2:40" ht="18" x14ac:dyDescent="0.35">
      <c r="B97" s="1" t="s">
        <v>153</v>
      </c>
      <c r="C97" s="1" t="s">
        <v>33</v>
      </c>
      <c r="D97" s="1" t="s">
        <v>120</v>
      </c>
      <c r="E97" s="1" t="s">
        <v>235</v>
      </c>
      <c r="F97" s="6">
        <v>16.5</v>
      </c>
      <c r="G97" s="6">
        <v>16.5</v>
      </c>
      <c r="H97" s="6">
        <v>16.5</v>
      </c>
      <c r="I97" s="6">
        <v>16.5</v>
      </c>
      <c r="J97" s="6">
        <v>16.5</v>
      </c>
      <c r="K97" s="6">
        <v>16.5</v>
      </c>
      <c r="L97" s="6">
        <v>16.5</v>
      </c>
      <c r="M97" s="6">
        <v>16.5</v>
      </c>
      <c r="N97" s="6">
        <v>16.5</v>
      </c>
      <c r="O97" s="6">
        <v>16.5</v>
      </c>
      <c r="P97" s="6">
        <v>16.5</v>
      </c>
      <c r="Q97" s="6">
        <v>16.5</v>
      </c>
      <c r="R97" s="6">
        <v>16.5</v>
      </c>
      <c r="S97" s="6">
        <v>16.5</v>
      </c>
      <c r="T97" s="6">
        <v>16.5</v>
      </c>
      <c r="U97" s="6">
        <v>16.5</v>
      </c>
      <c r="V97" s="6">
        <v>16.5</v>
      </c>
      <c r="W97" s="6">
        <v>16.5</v>
      </c>
      <c r="X97" s="6">
        <v>16.5</v>
      </c>
      <c r="Y97" s="6">
        <v>16.5</v>
      </c>
      <c r="Z97" s="6">
        <v>16.5</v>
      </c>
      <c r="AA97" s="6">
        <v>16.5</v>
      </c>
      <c r="AB97" s="6">
        <v>16.5</v>
      </c>
      <c r="AC97" s="6">
        <v>16.5</v>
      </c>
      <c r="AD97" s="6">
        <v>16.5</v>
      </c>
      <c r="AE97" s="6">
        <v>16.5</v>
      </c>
      <c r="AF97" s="6">
        <v>16.5</v>
      </c>
      <c r="AG97" s="6">
        <v>16.5</v>
      </c>
      <c r="AH97" s="6">
        <v>16.5</v>
      </c>
      <c r="AI97" s="6">
        <v>16.5</v>
      </c>
      <c r="AJ97" s="6">
        <v>16.5</v>
      </c>
      <c r="AK97" s="6">
        <v>16.5</v>
      </c>
      <c r="AL97" s="6">
        <v>16.5</v>
      </c>
      <c r="AM97" s="6">
        <v>16.5</v>
      </c>
      <c r="AN97" s="6">
        <v>16.5</v>
      </c>
    </row>
    <row r="98" spans="2:40" ht="18" x14ac:dyDescent="0.35">
      <c r="B98" s="1" t="s">
        <v>116</v>
      </c>
      <c r="C98" s="1" t="s">
        <v>154</v>
      </c>
      <c r="D98" s="1" t="s">
        <v>251</v>
      </c>
      <c r="E98" s="1" t="s">
        <v>235</v>
      </c>
      <c r="F98" s="6">
        <v>0.56000000000000005</v>
      </c>
      <c r="G98" s="6">
        <v>0.56000000000000005</v>
      </c>
      <c r="H98" s="6">
        <v>0.56000000000000005</v>
      </c>
      <c r="I98" s="6">
        <v>0.56000000000000005</v>
      </c>
      <c r="J98" s="6">
        <v>0.56000000000000005</v>
      </c>
      <c r="K98" s="6">
        <v>0.56000000000000005</v>
      </c>
      <c r="L98" s="6">
        <v>0.56000000000000005</v>
      </c>
      <c r="M98" s="6">
        <v>0.56000000000000005</v>
      </c>
      <c r="N98" s="6">
        <v>0.56000000000000005</v>
      </c>
      <c r="O98" s="6">
        <v>0.56000000000000005</v>
      </c>
      <c r="P98" s="6">
        <v>0.56000000000000005</v>
      </c>
      <c r="Q98" s="6">
        <v>0.56000000000000005</v>
      </c>
      <c r="R98" s="6">
        <v>0.56000000000000005</v>
      </c>
      <c r="S98" s="6">
        <v>0.56000000000000005</v>
      </c>
      <c r="T98" s="6">
        <v>0.56000000000000005</v>
      </c>
      <c r="U98" s="6">
        <v>0.56000000000000005</v>
      </c>
      <c r="V98" s="6">
        <v>0.56000000000000005</v>
      </c>
      <c r="W98" s="6">
        <v>0.56000000000000005</v>
      </c>
      <c r="X98" s="6">
        <v>0.56000000000000005</v>
      </c>
      <c r="Y98" s="6">
        <v>0.56000000000000005</v>
      </c>
      <c r="Z98" s="6">
        <v>0.56000000000000005</v>
      </c>
      <c r="AA98" s="6">
        <v>0.56000000000000005</v>
      </c>
      <c r="AB98" s="6">
        <v>0.56000000000000005</v>
      </c>
      <c r="AC98" s="6">
        <v>0.56000000000000005</v>
      </c>
      <c r="AD98" s="6">
        <v>0.56000000000000005</v>
      </c>
      <c r="AE98" s="6">
        <v>0.56000000000000005</v>
      </c>
      <c r="AF98" s="6">
        <v>0.56000000000000005</v>
      </c>
      <c r="AG98" s="6">
        <v>0.56000000000000005</v>
      </c>
      <c r="AH98" s="6">
        <v>0.56000000000000005</v>
      </c>
      <c r="AI98" s="6">
        <v>0.56000000000000005</v>
      </c>
      <c r="AJ98" s="6">
        <v>0.56000000000000005</v>
      </c>
      <c r="AK98" s="6">
        <v>0.56000000000000005</v>
      </c>
      <c r="AL98" s="6">
        <v>0.56000000000000005</v>
      </c>
      <c r="AM98" s="6">
        <v>0.56000000000000005</v>
      </c>
      <c r="AN98" s="6">
        <v>0.56000000000000005</v>
      </c>
    </row>
    <row r="100" spans="2:40" s="2" customFormat="1" x14ac:dyDescent="0.25">
      <c r="B100" s="2" t="s">
        <v>30</v>
      </c>
      <c r="C100" s="2" t="s">
        <v>26</v>
      </c>
    </row>
    <row r="101" spans="2:40" s="2" customFormat="1" x14ac:dyDescent="0.25">
      <c r="B101" s="2" t="s">
        <v>21</v>
      </c>
      <c r="C101" s="2" t="s">
        <v>23</v>
      </c>
      <c r="D101" s="2" t="s">
        <v>28</v>
      </c>
      <c r="E101" s="2" t="s">
        <v>177</v>
      </c>
      <c r="F101" s="3">
        <v>1990</v>
      </c>
      <c r="G101" s="3">
        <v>1991</v>
      </c>
      <c r="H101" s="3">
        <v>1992</v>
      </c>
      <c r="I101" s="3">
        <v>1993</v>
      </c>
      <c r="J101" s="3">
        <v>1994</v>
      </c>
      <c r="K101" s="3">
        <v>1995</v>
      </c>
      <c r="L101" s="3">
        <v>1996</v>
      </c>
      <c r="M101" s="3">
        <v>1997</v>
      </c>
      <c r="N101" s="3">
        <v>1998</v>
      </c>
      <c r="O101" s="3">
        <v>1999</v>
      </c>
      <c r="P101" s="3">
        <v>2000</v>
      </c>
      <c r="Q101" s="3">
        <v>2001</v>
      </c>
      <c r="R101" s="3">
        <v>2002</v>
      </c>
      <c r="S101" s="3">
        <v>2003</v>
      </c>
      <c r="T101" s="3">
        <v>2004</v>
      </c>
      <c r="U101" s="3">
        <v>2005</v>
      </c>
      <c r="V101" s="3">
        <v>2006</v>
      </c>
      <c r="W101" s="3">
        <v>2007</v>
      </c>
      <c r="X101" s="3">
        <v>2008</v>
      </c>
      <c r="Y101" s="3">
        <v>2009</v>
      </c>
      <c r="Z101" s="3">
        <v>2010</v>
      </c>
      <c r="AA101" s="3">
        <v>2011</v>
      </c>
      <c r="AB101" s="3">
        <v>2012</v>
      </c>
      <c r="AC101" s="3">
        <v>2013</v>
      </c>
      <c r="AD101" s="3">
        <v>2014</v>
      </c>
      <c r="AE101" s="3">
        <v>2015</v>
      </c>
      <c r="AF101" s="3">
        <v>2016</v>
      </c>
      <c r="AG101" s="3">
        <v>2017</v>
      </c>
      <c r="AH101" s="3">
        <v>2018</v>
      </c>
      <c r="AI101" s="3">
        <v>2019</v>
      </c>
      <c r="AJ101" s="3">
        <v>2020</v>
      </c>
      <c r="AK101" s="3">
        <v>2021</v>
      </c>
      <c r="AL101" s="3">
        <v>2022</v>
      </c>
      <c r="AM101" s="3">
        <v>2023</v>
      </c>
      <c r="AN101" s="3">
        <v>2024</v>
      </c>
    </row>
    <row r="102" spans="2:40" ht="18" x14ac:dyDescent="0.35">
      <c r="B102" s="1" t="s">
        <v>149</v>
      </c>
      <c r="C102" s="1" t="s">
        <v>33</v>
      </c>
      <c r="D102" s="1" t="s">
        <v>251</v>
      </c>
      <c r="E102" s="1" t="s">
        <v>236</v>
      </c>
      <c r="F102" s="6">
        <v>74</v>
      </c>
      <c r="G102" s="6">
        <v>74</v>
      </c>
      <c r="H102" s="6">
        <v>74</v>
      </c>
      <c r="I102" s="6">
        <v>74</v>
      </c>
      <c r="J102" s="6">
        <v>74</v>
      </c>
      <c r="K102" s="6">
        <v>74</v>
      </c>
      <c r="L102" s="6">
        <v>74</v>
      </c>
      <c r="M102" s="6">
        <v>74</v>
      </c>
      <c r="N102" s="6">
        <v>74</v>
      </c>
      <c r="O102" s="6">
        <v>74</v>
      </c>
      <c r="P102" s="6">
        <v>74</v>
      </c>
      <c r="Q102" s="6">
        <v>74</v>
      </c>
      <c r="R102" s="6">
        <v>74</v>
      </c>
      <c r="S102" s="6">
        <v>74</v>
      </c>
      <c r="T102" s="6">
        <v>74</v>
      </c>
      <c r="U102" s="6">
        <v>74</v>
      </c>
      <c r="V102" s="6">
        <v>74</v>
      </c>
      <c r="W102" s="6">
        <v>74</v>
      </c>
      <c r="X102" s="6">
        <v>74</v>
      </c>
      <c r="Y102" s="6">
        <v>74</v>
      </c>
      <c r="Z102" s="6">
        <v>74</v>
      </c>
      <c r="AA102" s="6">
        <v>74</v>
      </c>
      <c r="AB102" s="6">
        <v>74</v>
      </c>
      <c r="AC102" s="6">
        <v>74</v>
      </c>
      <c r="AD102" s="6">
        <v>74</v>
      </c>
      <c r="AE102" s="6">
        <v>74</v>
      </c>
      <c r="AF102" s="6">
        <v>74</v>
      </c>
      <c r="AG102" s="6">
        <v>74</v>
      </c>
      <c r="AH102" s="6">
        <v>74</v>
      </c>
      <c r="AI102" s="6">
        <v>74</v>
      </c>
      <c r="AJ102" s="6">
        <v>74</v>
      </c>
      <c r="AK102" s="6">
        <v>74</v>
      </c>
      <c r="AL102" s="6">
        <v>74</v>
      </c>
      <c r="AM102" s="6">
        <v>74</v>
      </c>
      <c r="AN102" s="6">
        <v>74</v>
      </c>
    </row>
    <row r="103" spans="2:40" ht="18" x14ac:dyDescent="0.35">
      <c r="B103" s="1" t="s">
        <v>150</v>
      </c>
      <c r="C103" s="1" t="s">
        <v>33</v>
      </c>
      <c r="D103" s="1" t="s">
        <v>61</v>
      </c>
      <c r="F103" s="6">
        <v>5.5576992354876217E-2</v>
      </c>
      <c r="G103" s="6">
        <v>5.5576992354876217E-2</v>
      </c>
      <c r="H103" s="6">
        <v>5.5576992354876217E-2</v>
      </c>
      <c r="I103" s="6">
        <v>5.5681641828866632E-2</v>
      </c>
      <c r="J103" s="6">
        <v>5.563876834445531E-2</v>
      </c>
      <c r="K103" s="6">
        <v>5.7493027287040074E-2</v>
      </c>
      <c r="L103" s="6">
        <v>6.5141694890216983E-2</v>
      </c>
      <c r="M103" s="6">
        <v>7.1960828517578207E-2</v>
      </c>
      <c r="N103" s="6">
        <v>8.1708120570874496E-2</v>
      </c>
      <c r="O103" s="6">
        <v>8.8730754545047918E-2</v>
      </c>
      <c r="P103" s="6">
        <v>9.3412610247436953E-2</v>
      </c>
      <c r="Q103" s="6">
        <v>9.8816026981019378E-2</v>
      </c>
      <c r="R103" s="6">
        <v>9.915170137272529E-2</v>
      </c>
      <c r="S103" s="6">
        <v>0.10105107228875164</v>
      </c>
      <c r="T103" s="6">
        <v>0.10720278605213208</v>
      </c>
      <c r="U103" s="6">
        <v>9.9212581056492763E-2</v>
      </c>
      <c r="V103" s="6">
        <v>0.10517951745940171</v>
      </c>
      <c r="W103" s="6">
        <v>9.608822539786277E-2</v>
      </c>
      <c r="X103" s="6">
        <v>0.10634610346568191</v>
      </c>
      <c r="Y103" s="6">
        <v>0.11291096986572377</v>
      </c>
      <c r="Z103" s="6">
        <v>0.12809274023987491</v>
      </c>
      <c r="AA103" s="6">
        <v>0.11801413377211672</v>
      </c>
      <c r="AB103" s="6">
        <v>9.9140534136351433E-2</v>
      </c>
      <c r="AC103" s="6">
        <v>9.1874352763964134E-2</v>
      </c>
      <c r="AD103" s="6">
        <v>9.5094839776919807E-2</v>
      </c>
      <c r="AE103" s="6">
        <v>7.935728558742304E-2</v>
      </c>
      <c r="AF103" s="6">
        <v>4.2548017482592862E-2</v>
      </c>
      <c r="AG103" s="6">
        <v>3.2779795468073775E-2</v>
      </c>
      <c r="AH103" s="6">
        <v>4.3883566059228989E-2</v>
      </c>
      <c r="AI103" s="6">
        <v>5.998079399466389E-2</v>
      </c>
      <c r="AJ103" s="6">
        <v>6.5512151006183419E-2</v>
      </c>
      <c r="AK103" s="6">
        <v>7.2755853452722521E-2</v>
      </c>
      <c r="AL103" s="6">
        <v>6.9163224577073593E-2</v>
      </c>
      <c r="AM103" s="6">
        <v>6.7478921879371184E-2</v>
      </c>
      <c r="AN103" s="6">
        <v>7.1003852745403259E-2</v>
      </c>
    </row>
    <row r="104" spans="2:40" x14ac:dyDescent="0.25">
      <c r="B104" s="1" t="s">
        <v>1</v>
      </c>
      <c r="C104" s="1" t="s">
        <v>33</v>
      </c>
      <c r="D104" s="1" t="s">
        <v>251</v>
      </c>
      <c r="E104" s="1" t="s">
        <v>236</v>
      </c>
      <c r="F104" s="6">
        <v>23</v>
      </c>
      <c r="G104" s="6">
        <v>23</v>
      </c>
      <c r="H104" s="6">
        <v>23</v>
      </c>
      <c r="I104" s="6">
        <v>23</v>
      </c>
      <c r="J104" s="6">
        <v>23</v>
      </c>
      <c r="K104" s="6">
        <v>23</v>
      </c>
      <c r="L104" s="6">
        <v>23</v>
      </c>
      <c r="M104" s="6">
        <v>23</v>
      </c>
      <c r="N104" s="6">
        <v>23</v>
      </c>
      <c r="O104" s="6">
        <v>23</v>
      </c>
      <c r="P104" s="6">
        <v>23</v>
      </c>
      <c r="Q104" s="6">
        <v>23</v>
      </c>
      <c r="R104" s="6">
        <v>23</v>
      </c>
      <c r="S104" s="6">
        <v>23</v>
      </c>
      <c r="T104" s="6">
        <v>23</v>
      </c>
      <c r="U104" s="6">
        <v>23</v>
      </c>
      <c r="V104" s="6">
        <v>23</v>
      </c>
      <c r="W104" s="6">
        <v>23</v>
      </c>
      <c r="X104" s="6">
        <v>23</v>
      </c>
      <c r="Y104" s="6">
        <v>23</v>
      </c>
      <c r="Z104" s="6">
        <v>23</v>
      </c>
      <c r="AA104" s="6">
        <v>23</v>
      </c>
      <c r="AB104" s="6">
        <v>23</v>
      </c>
      <c r="AC104" s="6">
        <v>23</v>
      </c>
      <c r="AD104" s="6">
        <v>23</v>
      </c>
      <c r="AE104" s="6">
        <v>23</v>
      </c>
      <c r="AF104" s="6">
        <v>23</v>
      </c>
      <c r="AG104" s="6">
        <v>23</v>
      </c>
      <c r="AH104" s="6">
        <v>23</v>
      </c>
      <c r="AI104" s="6">
        <v>23</v>
      </c>
      <c r="AJ104" s="6">
        <v>23</v>
      </c>
      <c r="AK104" s="6">
        <v>23</v>
      </c>
      <c r="AL104" s="6">
        <v>23</v>
      </c>
      <c r="AM104" s="6">
        <v>23</v>
      </c>
      <c r="AN104" s="6">
        <v>23</v>
      </c>
    </row>
    <row r="105" spans="2:40" x14ac:dyDescent="0.25">
      <c r="B105" s="1" t="s">
        <v>0</v>
      </c>
      <c r="C105" s="1" t="s">
        <v>33</v>
      </c>
      <c r="D105" s="1" t="s">
        <v>251</v>
      </c>
      <c r="E105" s="1" t="s">
        <v>236</v>
      </c>
      <c r="F105" s="6">
        <v>29</v>
      </c>
      <c r="G105" s="6">
        <v>29</v>
      </c>
      <c r="H105" s="6">
        <v>29</v>
      </c>
      <c r="I105" s="6">
        <v>29</v>
      </c>
      <c r="J105" s="6">
        <v>29</v>
      </c>
      <c r="K105" s="6">
        <v>29</v>
      </c>
      <c r="L105" s="6">
        <v>29</v>
      </c>
      <c r="M105" s="6">
        <v>29</v>
      </c>
      <c r="N105" s="6">
        <v>29</v>
      </c>
      <c r="O105" s="6">
        <v>29</v>
      </c>
      <c r="P105" s="6">
        <v>29</v>
      </c>
      <c r="Q105" s="6">
        <v>29</v>
      </c>
      <c r="R105" s="6">
        <v>29</v>
      </c>
      <c r="S105" s="6">
        <v>29</v>
      </c>
      <c r="T105" s="6">
        <v>29</v>
      </c>
      <c r="U105" s="6">
        <v>29</v>
      </c>
      <c r="V105" s="6">
        <v>29</v>
      </c>
      <c r="W105" s="6">
        <v>29</v>
      </c>
      <c r="X105" s="6">
        <v>29</v>
      </c>
      <c r="Y105" s="6">
        <v>29</v>
      </c>
      <c r="Z105" s="6">
        <v>29</v>
      </c>
      <c r="AA105" s="6">
        <v>29</v>
      </c>
      <c r="AB105" s="6">
        <v>29</v>
      </c>
      <c r="AC105" s="6">
        <v>29</v>
      </c>
      <c r="AD105" s="6">
        <v>29</v>
      </c>
      <c r="AE105" s="6">
        <v>29</v>
      </c>
      <c r="AF105" s="6">
        <v>29</v>
      </c>
      <c r="AG105" s="6">
        <v>29</v>
      </c>
      <c r="AH105" s="6">
        <v>29</v>
      </c>
      <c r="AI105" s="6">
        <v>29</v>
      </c>
      <c r="AJ105" s="6">
        <v>29</v>
      </c>
      <c r="AK105" s="6">
        <v>29</v>
      </c>
      <c r="AL105" s="6">
        <v>29</v>
      </c>
      <c r="AM105" s="6">
        <v>29</v>
      </c>
      <c r="AN105" s="6">
        <v>29</v>
      </c>
    </row>
    <row r="106" spans="2:40" ht="18" x14ac:dyDescent="0.35">
      <c r="B106" s="1" t="s">
        <v>151</v>
      </c>
      <c r="D106" s="1" t="s">
        <v>251</v>
      </c>
      <c r="E106" s="1" t="s">
        <v>236</v>
      </c>
      <c r="F106" s="6" t="s">
        <v>117</v>
      </c>
      <c r="G106" s="6" t="s">
        <v>117</v>
      </c>
      <c r="H106" s="6" t="s">
        <v>117</v>
      </c>
      <c r="I106" s="6" t="s">
        <v>117</v>
      </c>
      <c r="J106" s="6" t="s">
        <v>117</v>
      </c>
      <c r="K106" s="6" t="s">
        <v>117</v>
      </c>
      <c r="L106" s="6" t="s">
        <v>117</v>
      </c>
      <c r="M106" s="6" t="s">
        <v>117</v>
      </c>
      <c r="N106" s="6" t="s">
        <v>117</v>
      </c>
      <c r="O106" s="6" t="s">
        <v>117</v>
      </c>
      <c r="P106" s="6" t="s">
        <v>117</v>
      </c>
      <c r="Q106" s="6" t="s">
        <v>117</v>
      </c>
      <c r="R106" s="6" t="s">
        <v>117</v>
      </c>
      <c r="S106" s="6" t="s">
        <v>117</v>
      </c>
      <c r="T106" s="6" t="s">
        <v>117</v>
      </c>
      <c r="U106" s="6" t="s">
        <v>117</v>
      </c>
      <c r="V106" s="6" t="s">
        <v>117</v>
      </c>
      <c r="W106" s="6" t="s">
        <v>117</v>
      </c>
      <c r="X106" s="6" t="s">
        <v>117</v>
      </c>
      <c r="Y106" s="6" t="s">
        <v>117</v>
      </c>
      <c r="Z106" s="6" t="s">
        <v>117</v>
      </c>
      <c r="AA106" s="6" t="s">
        <v>117</v>
      </c>
      <c r="AB106" s="6" t="s">
        <v>117</v>
      </c>
      <c r="AC106" s="6" t="s">
        <v>117</v>
      </c>
      <c r="AD106" s="6" t="s">
        <v>117</v>
      </c>
      <c r="AE106" s="6" t="s">
        <v>117</v>
      </c>
      <c r="AF106" s="6" t="s">
        <v>117</v>
      </c>
      <c r="AG106" s="6" t="s">
        <v>117</v>
      </c>
      <c r="AH106" s="6" t="s">
        <v>117</v>
      </c>
      <c r="AI106" s="6" t="s">
        <v>117</v>
      </c>
      <c r="AJ106" s="6" t="s">
        <v>117</v>
      </c>
      <c r="AK106" s="6" t="s">
        <v>117</v>
      </c>
      <c r="AL106" s="6" t="s">
        <v>117</v>
      </c>
      <c r="AM106" s="6" t="s">
        <v>117</v>
      </c>
      <c r="AN106" s="6" t="s">
        <v>117</v>
      </c>
    </row>
    <row r="107" spans="2:40" x14ac:dyDescent="0.25">
      <c r="B107" s="1" t="s">
        <v>2</v>
      </c>
      <c r="C107" s="1" t="s">
        <v>33</v>
      </c>
      <c r="D107" s="1" t="s">
        <v>251</v>
      </c>
      <c r="E107" s="1" t="s">
        <v>236</v>
      </c>
      <c r="F107" s="6">
        <v>0.78</v>
      </c>
      <c r="G107" s="6">
        <v>0.78</v>
      </c>
      <c r="H107" s="6">
        <v>0.78</v>
      </c>
      <c r="I107" s="6">
        <v>0.78</v>
      </c>
      <c r="J107" s="6">
        <v>0.78</v>
      </c>
      <c r="K107" s="6">
        <v>0.78</v>
      </c>
      <c r="L107" s="6">
        <v>0.78</v>
      </c>
      <c r="M107" s="6">
        <v>0.78</v>
      </c>
      <c r="N107" s="6">
        <v>0.78</v>
      </c>
      <c r="O107" s="6">
        <v>0.78</v>
      </c>
      <c r="P107" s="6">
        <v>0.78</v>
      </c>
      <c r="Q107" s="6">
        <v>0.78</v>
      </c>
      <c r="R107" s="6">
        <v>0.78</v>
      </c>
      <c r="S107" s="6">
        <v>0.78</v>
      </c>
      <c r="T107" s="6">
        <v>0.78</v>
      </c>
      <c r="U107" s="6">
        <v>0.78</v>
      </c>
      <c r="V107" s="6">
        <v>0.78</v>
      </c>
      <c r="W107" s="6">
        <v>0.78</v>
      </c>
      <c r="X107" s="6">
        <v>0.78</v>
      </c>
      <c r="Y107" s="6">
        <v>0.78</v>
      </c>
      <c r="Z107" s="6">
        <v>0.78</v>
      </c>
      <c r="AA107" s="6">
        <v>0.78</v>
      </c>
      <c r="AB107" s="6">
        <v>0.78</v>
      </c>
      <c r="AC107" s="6">
        <v>0.78</v>
      </c>
      <c r="AD107" s="6">
        <v>0.78</v>
      </c>
      <c r="AE107" s="6">
        <v>0.78</v>
      </c>
      <c r="AF107" s="6">
        <v>0.78</v>
      </c>
      <c r="AG107" s="6">
        <v>0.78</v>
      </c>
      <c r="AH107" s="6">
        <v>0.78</v>
      </c>
      <c r="AI107" s="6">
        <v>0.78</v>
      </c>
      <c r="AJ107" s="6">
        <v>0.78</v>
      </c>
      <c r="AK107" s="6">
        <v>0.78</v>
      </c>
      <c r="AL107" s="6">
        <v>0.78</v>
      </c>
      <c r="AM107" s="6">
        <v>0.78</v>
      </c>
      <c r="AN107" s="6">
        <v>0.78</v>
      </c>
    </row>
    <row r="108" spans="2:40" ht="18" x14ac:dyDescent="0.35">
      <c r="B108" s="1" t="s">
        <v>152</v>
      </c>
      <c r="C108" s="1" t="s">
        <v>33</v>
      </c>
      <c r="D108" s="1" t="s">
        <v>251</v>
      </c>
      <c r="E108" s="1" t="s">
        <v>236</v>
      </c>
      <c r="F108" s="6">
        <v>0.78</v>
      </c>
      <c r="G108" s="6">
        <v>0.78</v>
      </c>
      <c r="H108" s="6">
        <v>0.78</v>
      </c>
      <c r="I108" s="6">
        <v>0.78</v>
      </c>
      <c r="J108" s="6">
        <v>0.78</v>
      </c>
      <c r="K108" s="6">
        <v>0.78</v>
      </c>
      <c r="L108" s="6">
        <v>0.78</v>
      </c>
      <c r="M108" s="6">
        <v>0.78</v>
      </c>
      <c r="N108" s="6">
        <v>0.78</v>
      </c>
      <c r="O108" s="6">
        <v>0.78</v>
      </c>
      <c r="P108" s="6">
        <v>0.78</v>
      </c>
      <c r="Q108" s="6">
        <v>0.78</v>
      </c>
      <c r="R108" s="6">
        <v>0.78</v>
      </c>
      <c r="S108" s="6">
        <v>0.78</v>
      </c>
      <c r="T108" s="6">
        <v>0.78</v>
      </c>
      <c r="U108" s="6">
        <v>0.78</v>
      </c>
      <c r="V108" s="6">
        <v>0.78</v>
      </c>
      <c r="W108" s="6">
        <v>0.78</v>
      </c>
      <c r="X108" s="6">
        <v>0.78</v>
      </c>
      <c r="Y108" s="6">
        <v>0.78</v>
      </c>
      <c r="Z108" s="6">
        <v>0.78</v>
      </c>
      <c r="AA108" s="6">
        <v>0.78</v>
      </c>
      <c r="AB108" s="6">
        <v>0.78</v>
      </c>
      <c r="AC108" s="6">
        <v>0.78</v>
      </c>
      <c r="AD108" s="6">
        <v>0.78</v>
      </c>
      <c r="AE108" s="6">
        <v>0.78</v>
      </c>
      <c r="AF108" s="6">
        <v>0.78</v>
      </c>
      <c r="AG108" s="6">
        <v>0.78</v>
      </c>
      <c r="AH108" s="6">
        <v>0.78</v>
      </c>
      <c r="AI108" s="6">
        <v>0.78</v>
      </c>
      <c r="AJ108" s="6">
        <v>0.78</v>
      </c>
      <c r="AK108" s="6">
        <v>0.78</v>
      </c>
      <c r="AL108" s="6">
        <v>0.78</v>
      </c>
      <c r="AM108" s="6">
        <v>0.78</v>
      </c>
      <c r="AN108" s="6">
        <v>0.78</v>
      </c>
    </row>
    <row r="109" spans="2:40" ht="18" x14ac:dyDescent="0.35">
      <c r="B109" s="1" t="s">
        <v>153</v>
      </c>
      <c r="C109" s="1" t="s">
        <v>33</v>
      </c>
      <c r="D109" s="1" t="s">
        <v>251</v>
      </c>
      <c r="E109" s="1" t="s">
        <v>236</v>
      </c>
      <c r="F109" s="6">
        <v>0.78</v>
      </c>
      <c r="G109" s="6">
        <v>0.78</v>
      </c>
      <c r="H109" s="6">
        <v>0.78</v>
      </c>
      <c r="I109" s="6">
        <v>0.78</v>
      </c>
      <c r="J109" s="6">
        <v>0.78</v>
      </c>
      <c r="K109" s="6">
        <v>0.78</v>
      </c>
      <c r="L109" s="6">
        <v>0.78</v>
      </c>
      <c r="M109" s="6">
        <v>0.78</v>
      </c>
      <c r="N109" s="6">
        <v>0.78</v>
      </c>
      <c r="O109" s="6">
        <v>0.78</v>
      </c>
      <c r="P109" s="6">
        <v>0.78</v>
      </c>
      <c r="Q109" s="6">
        <v>0.78</v>
      </c>
      <c r="R109" s="6">
        <v>0.78</v>
      </c>
      <c r="S109" s="6">
        <v>0.78</v>
      </c>
      <c r="T109" s="6">
        <v>0.78</v>
      </c>
      <c r="U109" s="6">
        <v>0.78</v>
      </c>
      <c r="V109" s="6">
        <v>0.78</v>
      </c>
      <c r="W109" s="6">
        <v>0.78</v>
      </c>
      <c r="X109" s="6">
        <v>0.78</v>
      </c>
      <c r="Y109" s="6">
        <v>0.78</v>
      </c>
      <c r="Z109" s="6">
        <v>0.78</v>
      </c>
      <c r="AA109" s="6">
        <v>0.78</v>
      </c>
      <c r="AB109" s="6">
        <v>0.78</v>
      </c>
      <c r="AC109" s="6">
        <v>0.78</v>
      </c>
      <c r="AD109" s="6">
        <v>0.78</v>
      </c>
      <c r="AE109" s="6">
        <v>0.78</v>
      </c>
      <c r="AF109" s="6">
        <v>0.78</v>
      </c>
      <c r="AG109" s="6">
        <v>0.78</v>
      </c>
      <c r="AH109" s="6">
        <v>0.78</v>
      </c>
      <c r="AI109" s="6">
        <v>0.78</v>
      </c>
      <c r="AJ109" s="6">
        <v>0.78</v>
      </c>
      <c r="AK109" s="6">
        <v>0.78</v>
      </c>
      <c r="AL109" s="6">
        <v>0.78</v>
      </c>
      <c r="AM109" s="6">
        <v>0.78</v>
      </c>
      <c r="AN109" s="6">
        <v>0.78</v>
      </c>
    </row>
    <row r="110" spans="2:40" ht="18" x14ac:dyDescent="0.35">
      <c r="B110" s="1" t="s">
        <v>116</v>
      </c>
      <c r="C110" s="1" t="s">
        <v>154</v>
      </c>
      <c r="D110" s="1" t="s">
        <v>251</v>
      </c>
      <c r="E110" s="1" t="s">
        <v>236</v>
      </c>
      <c r="F110" s="6">
        <v>0.04</v>
      </c>
      <c r="G110" s="6">
        <v>0.04</v>
      </c>
      <c r="H110" s="6">
        <v>0.04</v>
      </c>
      <c r="I110" s="6">
        <v>0.04</v>
      </c>
      <c r="J110" s="6">
        <v>0.04</v>
      </c>
      <c r="K110" s="6">
        <v>0.04</v>
      </c>
      <c r="L110" s="6">
        <v>0.04</v>
      </c>
      <c r="M110" s="6">
        <v>0.04</v>
      </c>
      <c r="N110" s="6">
        <v>0.04</v>
      </c>
      <c r="O110" s="6">
        <v>0.04</v>
      </c>
      <c r="P110" s="6">
        <v>0.04</v>
      </c>
      <c r="Q110" s="6">
        <v>0.04</v>
      </c>
      <c r="R110" s="6">
        <v>0.04</v>
      </c>
      <c r="S110" s="6">
        <v>0.04</v>
      </c>
      <c r="T110" s="6">
        <v>0.04</v>
      </c>
      <c r="U110" s="6">
        <v>0.04</v>
      </c>
      <c r="V110" s="6">
        <v>0.04</v>
      </c>
      <c r="W110" s="6">
        <v>0.04</v>
      </c>
      <c r="X110" s="6">
        <v>0.04</v>
      </c>
      <c r="Y110" s="6">
        <v>0.04</v>
      </c>
      <c r="Z110" s="6">
        <v>0.04</v>
      </c>
      <c r="AA110" s="6">
        <v>0.04</v>
      </c>
      <c r="AB110" s="6">
        <v>0.04</v>
      </c>
      <c r="AC110" s="6">
        <v>0.04</v>
      </c>
      <c r="AD110" s="6">
        <v>0.04</v>
      </c>
      <c r="AE110" s="6">
        <v>0.04</v>
      </c>
      <c r="AF110" s="6">
        <v>0.04</v>
      </c>
      <c r="AG110" s="6">
        <v>0.04</v>
      </c>
      <c r="AH110" s="6">
        <v>0.04</v>
      </c>
      <c r="AI110" s="6">
        <v>0.04</v>
      </c>
      <c r="AJ110" s="6">
        <v>0.04</v>
      </c>
      <c r="AK110" s="6">
        <v>0.04</v>
      </c>
      <c r="AL110" s="6">
        <v>0.04</v>
      </c>
      <c r="AM110" s="6">
        <v>0.04</v>
      </c>
      <c r="AN110" s="6">
        <v>0.04</v>
      </c>
    </row>
    <row r="111" spans="2:40" x14ac:dyDescent="0.25"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2:40" s="2" customFormat="1" x14ac:dyDescent="0.25">
      <c r="B112" s="2" t="s">
        <v>30</v>
      </c>
      <c r="C112" s="2" t="s">
        <v>71</v>
      </c>
    </row>
    <row r="113" spans="2:40" s="2" customFormat="1" x14ac:dyDescent="0.25">
      <c r="B113" s="2" t="s">
        <v>21</v>
      </c>
      <c r="C113" s="2" t="s">
        <v>23</v>
      </c>
      <c r="D113" s="2" t="s">
        <v>28</v>
      </c>
      <c r="E113" s="2" t="s">
        <v>177</v>
      </c>
      <c r="F113" s="3">
        <v>1990</v>
      </c>
      <c r="G113" s="3">
        <v>1991</v>
      </c>
      <c r="H113" s="3">
        <v>1992</v>
      </c>
      <c r="I113" s="3">
        <v>1993</v>
      </c>
      <c r="J113" s="3">
        <v>1994</v>
      </c>
      <c r="K113" s="3">
        <v>1995</v>
      </c>
      <c r="L113" s="3">
        <v>1996</v>
      </c>
      <c r="M113" s="3">
        <v>1997</v>
      </c>
      <c r="N113" s="3">
        <v>1998</v>
      </c>
      <c r="O113" s="3">
        <v>1999</v>
      </c>
      <c r="P113" s="3">
        <v>2000</v>
      </c>
      <c r="Q113" s="3">
        <v>2001</v>
      </c>
      <c r="R113" s="3">
        <v>2002</v>
      </c>
      <c r="S113" s="3">
        <v>2003</v>
      </c>
      <c r="T113" s="3">
        <v>2004</v>
      </c>
      <c r="U113" s="3">
        <v>2005</v>
      </c>
      <c r="V113" s="3">
        <v>2006</v>
      </c>
      <c r="W113" s="3">
        <v>2007</v>
      </c>
      <c r="X113" s="3">
        <v>2008</v>
      </c>
      <c r="Y113" s="3">
        <v>2009</v>
      </c>
      <c r="Z113" s="3">
        <v>2010</v>
      </c>
      <c r="AA113" s="3">
        <v>2011</v>
      </c>
      <c r="AB113" s="3">
        <v>2012</v>
      </c>
      <c r="AC113" s="3">
        <v>2013</v>
      </c>
      <c r="AD113" s="3">
        <v>2014</v>
      </c>
      <c r="AE113" s="3">
        <v>2015</v>
      </c>
      <c r="AF113" s="3">
        <v>2016</v>
      </c>
      <c r="AG113" s="3">
        <v>2017</v>
      </c>
      <c r="AH113" s="3">
        <v>2018</v>
      </c>
      <c r="AI113" s="3">
        <v>2019</v>
      </c>
      <c r="AJ113" s="3">
        <v>2020</v>
      </c>
      <c r="AK113" s="3">
        <v>2021</v>
      </c>
      <c r="AL113" s="3">
        <v>2022</v>
      </c>
      <c r="AM113" s="3">
        <v>2023</v>
      </c>
      <c r="AN113" s="3">
        <v>2024</v>
      </c>
    </row>
    <row r="114" spans="2:40" ht="18" x14ac:dyDescent="0.35">
      <c r="B114" s="1" t="s">
        <v>149</v>
      </c>
      <c r="C114" s="1" t="s">
        <v>33</v>
      </c>
      <c r="D114" s="1" t="s">
        <v>251</v>
      </c>
      <c r="E114" s="1" t="s">
        <v>234</v>
      </c>
      <c r="F114" s="6">
        <v>173</v>
      </c>
      <c r="G114" s="6">
        <v>173</v>
      </c>
      <c r="H114" s="6">
        <v>173</v>
      </c>
      <c r="I114" s="6">
        <v>173</v>
      </c>
      <c r="J114" s="6">
        <v>173</v>
      </c>
      <c r="K114" s="6">
        <v>173</v>
      </c>
      <c r="L114" s="6">
        <v>173</v>
      </c>
      <c r="M114" s="6">
        <v>173</v>
      </c>
      <c r="N114" s="6">
        <v>173</v>
      </c>
      <c r="O114" s="6">
        <v>173</v>
      </c>
      <c r="P114" s="6">
        <v>173</v>
      </c>
      <c r="Q114" s="6">
        <v>173</v>
      </c>
      <c r="R114" s="6">
        <v>173</v>
      </c>
      <c r="S114" s="6">
        <v>173</v>
      </c>
      <c r="T114" s="6">
        <v>173</v>
      </c>
      <c r="U114" s="6">
        <v>173</v>
      </c>
      <c r="V114" s="6">
        <v>173</v>
      </c>
      <c r="W114" s="6">
        <v>173</v>
      </c>
      <c r="X114" s="6">
        <v>173</v>
      </c>
      <c r="Y114" s="6">
        <v>173</v>
      </c>
      <c r="Z114" s="6">
        <v>173</v>
      </c>
      <c r="AA114" s="6">
        <v>173</v>
      </c>
      <c r="AB114" s="6">
        <v>173</v>
      </c>
      <c r="AC114" s="6">
        <v>173</v>
      </c>
      <c r="AD114" s="6">
        <v>173</v>
      </c>
      <c r="AE114" s="6">
        <v>173</v>
      </c>
      <c r="AF114" s="6">
        <v>173</v>
      </c>
      <c r="AG114" s="6">
        <v>173</v>
      </c>
      <c r="AH114" s="6">
        <v>173</v>
      </c>
      <c r="AI114" s="6">
        <v>173</v>
      </c>
      <c r="AJ114" s="6">
        <v>173</v>
      </c>
      <c r="AK114" s="6">
        <v>173</v>
      </c>
      <c r="AL114" s="6">
        <v>173</v>
      </c>
      <c r="AM114" s="6">
        <v>173</v>
      </c>
      <c r="AN114" s="6">
        <v>173</v>
      </c>
    </row>
    <row r="115" spans="2:40" ht="18" x14ac:dyDescent="0.35">
      <c r="B115" s="1" t="s">
        <v>150</v>
      </c>
      <c r="C115" s="1" t="s">
        <v>33</v>
      </c>
      <c r="D115" s="1" t="s">
        <v>251</v>
      </c>
      <c r="E115" s="1" t="s">
        <v>234</v>
      </c>
      <c r="F115" s="6">
        <v>900</v>
      </c>
      <c r="G115" s="6">
        <v>900</v>
      </c>
      <c r="H115" s="6">
        <v>900</v>
      </c>
      <c r="I115" s="6">
        <v>900</v>
      </c>
      <c r="J115" s="6">
        <v>900</v>
      </c>
      <c r="K115" s="6">
        <v>900</v>
      </c>
      <c r="L115" s="6">
        <v>900</v>
      </c>
      <c r="M115" s="6">
        <v>900</v>
      </c>
      <c r="N115" s="6">
        <v>900</v>
      </c>
      <c r="O115" s="6">
        <v>900</v>
      </c>
      <c r="P115" s="6">
        <v>900</v>
      </c>
      <c r="Q115" s="6">
        <v>900</v>
      </c>
      <c r="R115" s="6">
        <v>900</v>
      </c>
      <c r="S115" s="6">
        <v>900</v>
      </c>
      <c r="T115" s="6">
        <v>900</v>
      </c>
      <c r="U115" s="6">
        <v>900</v>
      </c>
      <c r="V115" s="6">
        <v>900</v>
      </c>
      <c r="W115" s="6">
        <v>900</v>
      </c>
      <c r="X115" s="6">
        <v>900</v>
      </c>
      <c r="Y115" s="6">
        <v>900</v>
      </c>
      <c r="Z115" s="6">
        <v>900</v>
      </c>
      <c r="AA115" s="6">
        <v>900</v>
      </c>
      <c r="AB115" s="6">
        <v>900</v>
      </c>
      <c r="AC115" s="6">
        <v>900</v>
      </c>
      <c r="AD115" s="6">
        <v>900</v>
      </c>
      <c r="AE115" s="6">
        <v>900</v>
      </c>
      <c r="AF115" s="6">
        <v>900</v>
      </c>
      <c r="AG115" s="6">
        <v>900</v>
      </c>
      <c r="AH115" s="6">
        <v>900</v>
      </c>
      <c r="AI115" s="6">
        <v>900</v>
      </c>
      <c r="AJ115" s="6">
        <v>900</v>
      </c>
      <c r="AK115" s="6">
        <v>900</v>
      </c>
      <c r="AL115" s="6">
        <v>900</v>
      </c>
      <c r="AM115" s="6">
        <v>900</v>
      </c>
      <c r="AN115" s="6">
        <v>900</v>
      </c>
    </row>
    <row r="116" spans="2:40" x14ac:dyDescent="0.25">
      <c r="B116" s="1" t="s">
        <v>1</v>
      </c>
      <c r="C116" s="1" t="s">
        <v>33</v>
      </c>
      <c r="D116" s="1" t="s">
        <v>251</v>
      </c>
      <c r="E116" s="1" t="s">
        <v>234</v>
      </c>
      <c r="F116" s="6">
        <v>88.8</v>
      </c>
      <c r="G116" s="6">
        <v>88.8</v>
      </c>
      <c r="H116" s="6">
        <v>88.8</v>
      </c>
      <c r="I116" s="6">
        <v>88.8</v>
      </c>
      <c r="J116" s="6">
        <v>88.8</v>
      </c>
      <c r="K116" s="6">
        <v>88.8</v>
      </c>
      <c r="L116" s="6">
        <v>88.8</v>
      </c>
      <c r="M116" s="6">
        <v>88.8</v>
      </c>
      <c r="N116" s="6">
        <v>88.8</v>
      </c>
      <c r="O116" s="6">
        <v>88.8</v>
      </c>
      <c r="P116" s="6">
        <v>88.8</v>
      </c>
      <c r="Q116" s="6">
        <v>88.8</v>
      </c>
      <c r="R116" s="6">
        <v>88.8</v>
      </c>
      <c r="S116" s="6">
        <v>88.8</v>
      </c>
      <c r="T116" s="6">
        <v>88.8</v>
      </c>
      <c r="U116" s="6">
        <v>88.8</v>
      </c>
      <c r="V116" s="6">
        <v>88.8</v>
      </c>
      <c r="W116" s="6">
        <v>88.8</v>
      </c>
      <c r="X116" s="6">
        <v>88.8</v>
      </c>
      <c r="Y116" s="6">
        <v>88.8</v>
      </c>
      <c r="Z116" s="6">
        <v>88.8</v>
      </c>
      <c r="AA116" s="6">
        <v>88.8</v>
      </c>
      <c r="AB116" s="6">
        <v>88.8</v>
      </c>
      <c r="AC116" s="6">
        <v>88.8</v>
      </c>
      <c r="AD116" s="6">
        <v>88.8</v>
      </c>
      <c r="AE116" s="6">
        <v>88.8</v>
      </c>
      <c r="AF116" s="6">
        <v>88.8</v>
      </c>
      <c r="AG116" s="6">
        <v>88.8</v>
      </c>
      <c r="AH116" s="6">
        <v>88.8</v>
      </c>
      <c r="AI116" s="6">
        <v>88.8</v>
      </c>
      <c r="AJ116" s="6">
        <v>88.8</v>
      </c>
      <c r="AK116" s="6">
        <v>88.8</v>
      </c>
      <c r="AL116" s="6">
        <v>88.8</v>
      </c>
      <c r="AM116" s="6">
        <v>88.8</v>
      </c>
      <c r="AN116" s="6">
        <v>88.8</v>
      </c>
    </row>
    <row r="117" spans="2:40" x14ac:dyDescent="0.25">
      <c r="B117" s="1" t="s">
        <v>0</v>
      </c>
      <c r="C117" s="1" t="s">
        <v>33</v>
      </c>
      <c r="D117" s="1" t="s">
        <v>251</v>
      </c>
      <c r="E117" s="1" t="s">
        <v>234</v>
      </c>
      <c r="F117" s="6">
        <v>931</v>
      </c>
      <c r="G117" s="6">
        <v>931</v>
      </c>
      <c r="H117" s="6">
        <v>931</v>
      </c>
      <c r="I117" s="6">
        <v>931</v>
      </c>
      <c r="J117" s="6">
        <v>931</v>
      </c>
      <c r="K117" s="6">
        <v>931</v>
      </c>
      <c r="L117" s="6">
        <v>931</v>
      </c>
      <c r="M117" s="6">
        <v>931</v>
      </c>
      <c r="N117" s="6">
        <v>931</v>
      </c>
      <c r="O117" s="6">
        <v>931</v>
      </c>
      <c r="P117" s="6">
        <v>931</v>
      </c>
      <c r="Q117" s="6">
        <v>931</v>
      </c>
      <c r="R117" s="6">
        <v>931</v>
      </c>
      <c r="S117" s="6">
        <v>931</v>
      </c>
      <c r="T117" s="6">
        <v>931</v>
      </c>
      <c r="U117" s="6">
        <v>931</v>
      </c>
      <c r="V117" s="6">
        <v>931</v>
      </c>
      <c r="W117" s="6">
        <v>931</v>
      </c>
      <c r="X117" s="6">
        <v>931</v>
      </c>
      <c r="Y117" s="6">
        <v>931</v>
      </c>
      <c r="Z117" s="6">
        <v>931</v>
      </c>
      <c r="AA117" s="6">
        <v>931</v>
      </c>
      <c r="AB117" s="6">
        <v>931</v>
      </c>
      <c r="AC117" s="6">
        <v>931</v>
      </c>
      <c r="AD117" s="6">
        <v>931</v>
      </c>
      <c r="AE117" s="6">
        <v>931</v>
      </c>
      <c r="AF117" s="6">
        <v>931</v>
      </c>
      <c r="AG117" s="6">
        <v>931</v>
      </c>
      <c r="AH117" s="6">
        <v>931</v>
      </c>
      <c r="AI117" s="6">
        <v>931</v>
      </c>
      <c r="AJ117" s="6">
        <v>931</v>
      </c>
      <c r="AK117" s="6">
        <v>931</v>
      </c>
      <c r="AL117" s="6">
        <v>931</v>
      </c>
      <c r="AM117" s="6">
        <v>931</v>
      </c>
      <c r="AN117" s="6">
        <v>931</v>
      </c>
    </row>
    <row r="118" spans="2:40" ht="18" x14ac:dyDescent="0.35">
      <c r="B118" s="1" t="s">
        <v>151</v>
      </c>
      <c r="D118" s="1" t="s">
        <v>251</v>
      </c>
      <c r="E118" s="1" t="s">
        <v>234</v>
      </c>
      <c r="F118" s="6" t="s">
        <v>117</v>
      </c>
      <c r="G118" s="6" t="s">
        <v>117</v>
      </c>
      <c r="H118" s="6" t="s">
        <v>117</v>
      </c>
      <c r="I118" s="6" t="s">
        <v>117</v>
      </c>
      <c r="J118" s="6" t="s">
        <v>117</v>
      </c>
      <c r="K118" s="6" t="s">
        <v>117</v>
      </c>
      <c r="L118" s="6" t="s">
        <v>117</v>
      </c>
      <c r="M118" s="6" t="s">
        <v>117</v>
      </c>
      <c r="N118" s="6" t="s">
        <v>117</v>
      </c>
      <c r="O118" s="6" t="s">
        <v>117</v>
      </c>
      <c r="P118" s="6" t="s">
        <v>117</v>
      </c>
      <c r="Q118" s="6" t="s">
        <v>117</v>
      </c>
      <c r="R118" s="6" t="s">
        <v>117</v>
      </c>
      <c r="S118" s="6" t="s">
        <v>117</v>
      </c>
      <c r="T118" s="6" t="s">
        <v>117</v>
      </c>
      <c r="U118" s="6" t="s">
        <v>117</v>
      </c>
      <c r="V118" s="6" t="s">
        <v>117</v>
      </c>
      <c r="W118" s="6" t="s">
        <v>117</v>
      </c>
      <c r="X118" s="6" t="s">
        <v>117</v>
      </c>
      <c r="Y118" s="6" t="s">
        <v>117</v>
      </c>
      <c r="Z118" s="6" t="s">
        <v>117</v>
      </c>
      <c r="AA118" s="6" t="s">
        <v>117</v>
      </c>
      <c r="AB118" s="6" t="s">
        <v>117</v>
      </c>
      <c r="AC118" s="6" t="s">
        <v>117</v>
      </c>
      <c r="AD118" s="6" t="s">
        <v>117</v>
      </c>
      <c r="AE118" s="6" t="s">
        <v>117</v>
      </c>
      <c r="AF118" s="6" t="s">
        <v>117</v>
      </c>
      <c r="AG118" s="6" t="s">
        <v>117</v>
      </c>
      <c r="AH118" s="6" t="s">
        <v>117</v>
      </c>
      <c r="AI118" s="6" t="s">
        <v>117</v>
      </c>
      <c r="AJ118" s="6" t="s">
        <v>117</v>
      </c>
      <c r="AK118" s="6" t="s">
        <v>117</v>
      </c>
      <c r="AL118" s="6" t="s">
        <v>117</v>
      </c>
      <c r="AM118" s="6" t="s">
        <v>117</v>
      </c>
      <c r="AN118" s="6" t="s">
        <v>117</v>
      </c>
    </row>
    <row r="119" spans="2:40" x14ac:dyDescent="0.25">
      <c r="B119" s="1" t="s">
        <v>2</v>
      </c>
      <c r="C119" s="1" t="s">
        <v>33</v>
      </c>
      <c r="D119" s="1" t="s">
        <v>251</v>
      </c>
      <c r="E119" s="1" t="s">
        <v>234</v>
      </c>
      <c r="F119" s="6">
        <v>124</v>
      </c>
      <c r="G119" s="6">
        <v>124</v>
      </c>
      <c r="H119" s="6">
        <v>124</v>
      </c>
      <c r="I119" s="6">
        <v>124</v>
      </c>
      <c r="J119" s="6">
        <v>124</v>
      </c>
      <c r="K119" s="6">
        <v>124</v>
      </c>
      <c r="L119" s="6">
        <v>124</v>
      </c>
      <c r="M119" s="6">
        <v>124</v>
      </c>
      <c r="N119" s="6">
        <v>124</v>
      </c>
      <c r="O119" s="6">
        <v>124</v>
      </c>
      <c r="P119" s="6">
        <v>124</v>
      </c>
      <c r="Q119" s="6">
        <v>124</v>
      </c>
      <c r="R119" s="6">
        <v>124</v>
      </c>
      <c r="S119" s="6">
        <v>124</v>
      </c>
      <c r="T119" s="6">
        <v>124</v>
      </c>
      <c r="U119" s="6">
        <v>124</v>
      </c>
      <c r="V119" s="6">
        <v>124</v>
      </c>
      <c r="W119" s="6">
        <v>124</v>
      </c>
      <c r="X119" s="6">
        <v>124</v>
      </c>
      <c r="Y119" s="6">
        <v>124</v>
      </c>
      <c r="Z119" s="6">
        <v>124</v>
      </c>
      <c r="AA119" s="6">
        <v>124</v>
      </c>
      <c r="AB119" s="6">
        <v>124</v>
      </c>
      <c r="AC119" s="6">
        <v>124</v>
      </c>
      <c r="AD119" s="6">
        <v>124</v>
      </c>
      <c r="AE119" s="6">
        <v>124</v>
      </c>
      <c r="AF119" s="6">
        <v>124</v>
      </c>
      <c r="AG119" s="6">
        <v>124</v>
      </c>
      <c r="AH119" s="6">
        <v>124</v>
      </c>
      <c r="AI119" s="6">
        <v>124</v>
      </c>
      <c r="AJ119" s="6">
        <v>124</v>
      </c>
      <c r="AK119" s="6">
        <v>124</v>
      </c>
      <c r="AL119" s="6">
        <v>124</v>
      </c>
      <c r="AM119" s="6">
        <v>124</v>
      </c>
      <c r="AN119" s="6">
        <v>124</v>
      </c>
    </row>
    <row r="120" spans="2:40" ht="18" x14ac:dyDescent="0.35">
      <c r="B120" s="1" t="s">
        <v>152</v>
      </c>
      <c r="C120" s="1" t="s">
        <v>33</v>
      </c>
      <c r="D120" s="1" t="s">
        <v>251</v>
      </c>
      <c r="E120" s="1" t="s">
        <v>234</v>
      </c>
      <c r="F120" s="6">
        <v>117</v>
      </c>
      <c r="G120" s="6">
        <v>117</v>
      </c>
      <c r="H120" s="6">
        <v>117</v>
      </c>
      <c r="I120" s="6">
        <v>117</v>
      </c>
      <c r="J120" s="6">
        <v>117</v>
      </c>
      <c r="K120" s="6">
        <v>117</v>
      </c>
      <c r="L120" s="6">
        <v>117</v>
      </c>
      <c r="M120" s="6">
        <v>117</v>
      </c>
      <c r="N120" s="6">
        <v>117</v>
      </c>
      <c r="O120" s="6">
        <v>117</v>
      </c>
      <c r="P120" s="6">
        <v>117</v>
      </c>
      <c r="Q120" s="6">
        <v>117</v>
      </c>
      <c r="R120" s="6">
        <v>117</v>
      </c>
      <c r="S120" s="6">
        <v>117</v>
      </c>
      <c r="T120" s="6">
        <v>117</v>
      </c>
      <c r="U120" s="6">
        <v>117</v>
      </c>
      <c r="V120" s="6">
        <v>117</v>
      </c>
      <c r="W120" s="6">
        <v>117</v>
      </c>
      <c r="X120" s="6">
        <v>117</v>
      </c>
      <c r="Y120" s="6">
        <v>117</v>
      </c>
      <c r="Z120" s="6">
        <v>117</v>
      </c>
      <c r="AA120" s="6">
        <v>117</v>
      </c>
      <c r="AB120" s="6">
        <v>117</v>
      </c>
      <c r="AC120" s="6">
        <v>117</v>
      </c>
      <c r="AD120" s="6">
        <v>117</v>
      </c>
      <c r="AE120" s="6">
        <v>117</v>
      </c>
      <c r="AF120" s="6">
        <v>117</v>
      </c>
      <c r="AG120" s="6">
        <v>117</v>
      </c>
      <c r="AH120" s="6">
        <v>117</v>
      </c>
      <c r="AI120" s="6">
        <v>117</v>
      </c>
      <c r="AJ120" s="6">
        <v>117</v>
      </c>
      <c r="AK120" s="6">
        <v>117</v>
      </c>
      <c r="AL120" s="6">
        <v>117</v>
      </c>
      <c r="AM120" s="6">
        <v>117</v>
      </c>
      <c r="AN120" s="6">
        <v>117</v>
      </c>
    </row>
    <row r="121" spans="2:40" ht="18" x14ac:dyDescent="0.35">
      <c r="B121" s="1" t="s">
        <v>153</v>
      </c>
      <c r="C121" s="1" t="s">
        <v>33</v>
      </c>
      <c r="D121" s="1" t="s">
        <v>251</v>
      </c>
      <c r="E121" s="1" t="s">
        <v>234</v>
      </c>
      <c r="F121" s="6">
        <v>108</v>
      </c>
      <c r="G121" s="6">
        <v>108</v>
      </c>
      <c r="H121" s="6">
        <v>108</v>
      </c>
      <c r="I121" s="6">
        <v>108</v>
      </c>
      <c r="J121" s="6">
        <v>108</v>
      </c>
      <c r="K121" s="6">
        <v>108</v>
      </c>
      <c r="L121" s="6">
        <v>108</v>
      </c>
      <c r="M121" s="6">
        <v>108</v>
      </c>
      <c r="N121" s="6">
        <v>108</v>
      </c>
      <c r="O121" s="6">
        <v>108</v>
      </c>
      <c r="P121" s="6">
        <v>108</v>
      </c>
      <c r="Q121" s="6">
        <v>108</v>
      </c>
      <c r="R121" s="6">
        <v>108</v>
      </c>
      <c r="S121" s="6">
        <v>108</v>
      </c>
      <c r="T121" s="6">
        <v>108</v>
      </c>
      <c r="U121" s="6">
        <v>108</v>
      </c>
      <c r="V121" s="6">
        <v>108</v>
      </c>
      <c r="W121" s="6">
        <v>108</v>
      </c>
      <c r="X121" s="6">
        <v>108</v>
      </c>
      <c r="Y121" s="6">
        <v>108</v>
      </c>
      <c r="Z121" s="6">
        <v>108</v>
      </c>
      <c r="AA121" s="6">
        <v>108</v>
      </c>
      <c r="AB121" s="6">
        <v>108</v>
      </c>
      <c r="AC121" s="6">
        <v>108</v>
      </c>
      <c r="AD121" s="6">
        <v>108</v>
      </c>
      <c r="AE121" s="6">
        <v>108</v>
      </c>
      <c r="AF121" s="6">
        <v>108</v>
      </c>
      <c r="AG121" s="6">
        <v>108</v>
      </c>
      <c r="AH121" s="6">
        <v>108</v>
      </c>
      <c r="AI121" s="6">
        <v>108</v>
      </c>
      <c r="AJ121" s="6">
        <v>108</v>
      </c>
      <c r="AK121" s="6">
        <v>108</v>
      </c>
      <c r="AL121" s="6">
        <v>108</v>
      </c>
      <c r="AM121" s="6">
        <v>108</v>
      </c>
      <c r="AN121" s="6">
        <v>108</v>
      </c>
    </row>
    <row r="122" spans="2:40" ht="18" x14ac:dyDescent="0.35">
      <c r="B122" s="1" t="s">
        <v>116</v>
      </c>
      <c r="C122" s="1" t="s">
        <v>154</v>
      </c>
      <c r="D122" s="1" t="s">
        <v>251</v>
      </c>
      <c r="E122" s="1" t="s">
        <v>234</v>
      </c>
      <c r="F122" s="6">
        <v>6.4000000000000001E-2</v>
      </c>
      <c r="G122" s="6">
        <v>6.4000000000000001E-2</v>
      </c>
      <c r="H122" s="6">
        <v>6.4000000000000001E-2</v>
      </c>
      <c r="I122" s="6">
        <v>6.4000000000000001E-2</v>
      </c>
      <c r="J122" s="6">
        <v>6.4000000000000001E-2</v>
      </c>
      <c r="K122" s="6">
        <v>6.4000000000000001E-2</v>
      </c>
      <c r="L122" s="6">
        <v>6.4000000000000001E-2</v>
      </c>
      <c r="M122" s="6">
        <v>6.4000000000000001E-2</v>
      </c>
      <c r="N122" s="6">
        <v>6.4000000000000001E-2</v>
      </c>
      <c r="O122" s="6">
        <v>6.4000000000000001E-2</v>
      </c>
      <c r="P122" s="6">
        <v>6.4000000000000001E-2</v>
      </c>
      <c r="Q122" s="6">
        <v>6.4000000000000001E-2</v>
      </c>
      <c r="R122" s="6">
        <v>6.4000000000000001E-2</v>
      </c>
      <c r="S122" s="6">
        <v>6.4000000000000001E-2</v>
      </c>
      <c r="T122" s="6">
        <v>6.4000000000000001E-2</v>
      </c>
      <c r="U122" s="6">
        <v>6.4000000000000001E-2</v>
      </c>
      <c r="V122" s="6">
        <v>6.4000000000000001E-2</v>
      </c>
      <c r="W122" s="6">
        <v>6.4000000000000001E-2</v>
      </c>
      <c r="X122" s="6">
        <v>6.4000000000000001E-2</v>
      </c>
      <c r="Y122" s="6">
        <v>6.4000000000000001E-2</v>
      </c>
      <c r="Z122" s="6">
        <v>6.4000000000000001E-2</v>
      </c>
      <c r="AA122" s="6">
        <v>6.4000000000000001E-2</v>
      </c>
      <c r="AB122" s="6">
        <v>6.4000000000000001E-2</v>
      </c>
      <c r="AC122" s="6">
        <v>6.4000000000000001E-2</v>
      </c>
      <c r="AD122" s="6">
        <v>6.4000000000000001E-2</v>
      </c>
      <c r="AE122" s="6">
        <v>6.4000000000000001E-2</v>
      </c>
      <c r="AF122" s="6">
        <v>6.4000000000000001E-2</v>
      </c>
      <c r="AG122" s="6">
        <v>6.4000000000000001E-2</v>
      </c>
      <c r="AH122" s="6">
        <v>6.4000000000000001E-2</v>
      </c>
      <c r="AI122" s="6">
        <v>6.4000000000000001E-2</v>
      </c>
      <c r="AJ122" s="6">
        <v>6.4000000000000001E-2</v>
      </c>
      <c r="AK122" s="6">
        <v>6.4000000000000001E-2</v>
      </c>
      <c r="AL122" s="6">
        <v>6.4000000000000001E-2</v>
      </c>
      <c r="AM122" s="6">
        <v>6.4000000000000001E-2</v>
      </c>
      <c r="AN122" s="6">
        <v>6.4000000000000001E-2</v>
      </c>
    </row>
    <row r="124" spans="2:40" s="2" customFormat="1" x14ac:dyDescent="0.25">
      <c r="B124" s="2" t="s">
        <v>30</v>
      </c>
      <c r="C124" s="2" t="s">
        <v>44</v>
      </c>
    </row>
    <row r="125" spans="2:40" s="2" customFormat="1" x14ac:dyDescent="0.25">
      <c r="B125" s="2" t="s">
        <v>21</v>
      </c>
      <c r="C125" s="2" t="s">
        <v>23</v>
      </c>
      <c r="D125" s="2" t="s">
        <v>28</v>
      </c>
      <c r="E125" s="2" t="s">
        <v>177</v>
      </c>
      <c r="F125" s="3">
        <v>1990</v>
      </c>
      <c r="G125" s="3">
        <v>1991</v>
      </c>
      <c r="H125" s="3">
        <v>1992</v>
      </c>
      <c r="I125" s="3">
        <v>1993</v>
      </c>
      <c r="J125" s="3">
        <v>1994</v>
      </c>
      <c r="K125" s="3">
        <v>1995</v>
      </c>
      <c r="L125" s="3">
        <v>1996</v>
      </c>
      <c r="M125" s="3">
        <v>1997</v>
      </c>
      <c r="N125" s="3">
        <v>1998</v>
      </c>
      <c r="O125" s="3">
        <v>1999</v>
      </c>
      <c r="P125" s="3">
        <v>2000</v>
      </c>
      <c r="Q125" s="3">
        <v>2001</v>
      </c>
      <c r="R125" s="3">
        <v>2002</v>
      </c>
      <c r="S125" s="3">
        <v>2003</v>
      </c>
      <c r="T125" s="3">
        <v>2004</v>
      </c>
      <c r="U125" s="3">
        <v>2005</v>
      </c>
      <c r="V125" s="3">
        <v>2006</v>
      </c>
      <c r="W125" s="3">
        <v>2007</v>
      </c>
      <c r="X125" s="3">
        <v>2008</v>
      </c>
      <c r="Y125" s="3">
        <v>2009</v>
      </c>
      <c r="Z125" s="3">
        <v>2010</v>
      </c>
      <c r="AA125" s="3">
        <v>2011</v>
      </c>
      <c r="AB125" s="3">
        <v>2012</v>
      </c>
      <c r="AC125" s="3">
        <v>2013</v>
      </c>
      <c r="AD125" s="3">
        <v>2014</v>
      </c>
      <c r="AE125" s="3">
        <v>2015</v>
      </c>
      <c r="AF125" s="3">
        <v>2016</v>
      </c>
      <c r="AG125" s="3">
        <v>2017</v>
      </c>
      <c r="AH125" s="3">
        <v>2018</v>
      </c>
      <c r="AI125" s="3">
        <v>2019</v>
      </c>
      <c r="AJ125" s="3">
        <v>2020</v>
      </c>
      <c r="AK125" s="3">
        <v>2021</v>
      </c>
      <c r="AL125" s="3">
        <v>2022</v>
      </c>
      <c r="AM125" s="3">
        <v>2023</v>
      </c>
      <c r="AN125" s="3">
        <v>2024</v>
      </c>
    </row>
    <row r="126" spans="2:40" ht="18" x14ac:dyDescent="0.35">
      <c r="B126" s="1" t="s">
        <v>149</v>
      </c>
      <c r="C126" s="1" t="s">
        <v>33</v>
      </c>
      <c r="D126" s="1" t="s">
        <v>251</v>
      </c>
      <c r="E126" s="1" t="s">
        <v>236</v>
      </c>
      <c r="F126" s="6">
        <v>74</v>
      </c>
      <c r="G126" s="6">
        <v>74</v>
      </c>
      <c r="H126" s="6">
        <v>74</v>
      </c>
      <c r="I126" s="6">
        <v>74</v>
      </c>
      <c r="J126" s="6">
        <v>74</v>
      </c>
      <c r="K126" s="6">
        <v>74</v>
      </c>
      <c r="L126" s="6">
        <v>74</v>
      </c>
      <c r="M126" s="6">
        <v>74</v>
      </c>
      <c r="N126" s="6">
        <v>74</v>
      </c>
      <c r="O126" s="6">
        <v>74</v>
      </c>
      <c r="P126" s="6">
        <v>74</v>
      </c>
      <c r="Q126" s="6">
        <v>74</v>
      </c>
      <c r="R126" s="6">
        <v>74</v>
      </c>
      <c r="S126" s="6">
        <v>74</v>
      </c>
      <c r="T126" s="6">
        <v>74</v>
      </c>
      <c r="U126" s="6">
        <v>74</v>
      </c>
      <c r="V126" s="6">
        <v>74</v>
      </c>
      <c r="W126" s="6">
        <v>74</v>
      </c>
      <c r="X126" s="6">
        <v>74</v>
      </c>
      <c r="Y126" s="6">
        <v>74</v>
      </c>
      <c r="Z126" s="6">
        <v>74</v>
      </c>
      <c r="AA126" s="6">
        <v>74</v>
      </c>
      <c r="AB126" s="6">
        <v>74</v>
      </c>
      <c r="AC126" s="6">
        <v>74</v>
      </c>
      <c r="AD126" s="6">
        <v>74</v>
      </c>
      <c r="AE126" s="6">
        <v>74</v>
      </c>
      <c r="AF126" s="6">
        <v>74</v>
      </c>
      <c r="AG126" s="6">
        <v>74</v>
      </c>
      <c r="AH126" s="6">
        <v>74</v>
      </c>
      <c r="AI126" s="6">
        <v>74</v>
      </c>
      <c r="AJ126" s="6">
        <v>74</v>
      </c>
      <c r="AK126" s="6">
        <v>74</v>
      </c>
      <c r="AL126" s="6">
        <v>74</v>
      </c>
      <c r="AM126" s="6">
        <v>74</v>
      </c>
      <c r="AN126" s="6">
        <v>74</v>
      </c>
    </row>
    <row r="127" spans="2:40" ht="18" x14ac:dyDescent="0.35">
      <c r="B127" s="1" t="s">
        <v>150</v>
      </c>
      <c r="C127" s="1" t="s">
        <v>33</v>
      </c>
      <c r="D127" s="1" t="s">
        <v>251</v>
      </c>
      <c r="E127" s="1" t="s">
        <v>236</v>
      </c>
      <c r="F127" s="6">
        <v>0.67</v>
      </c>
      <c r="G127" s="6">
        <v>0.67</v>
      </c>
      <c r="H127" s="6">
        <v>0.67</v>
      </c>
      <c r="I127" s="6">
        <v>0.67</v>
      </c>
      <c r="J127" s="6">
        <v>0.67</v>
      </c>
      <c r="K127" s="6">
        <v>0.67</v>
      </c>
      <c r="L127" s="6">
        <v>0.67</v>
      </c>
      <c r="M127" s="6">
        <v>0.67</v>
      </c>
      <c r="N127" s="6">
        <v>0.67</v>
      </c>
      <c r="O127" s="6">
        <v>0.67</v>
      </c>
      <c r="P127" s="6">
        <v>0.67</v>
      </c>
      <c r="Q127" s="6">
        <v>0.67</v>
      </c>
      <c r="R127" s="6">
        <v>0.67</v>
      </c>
      <c r="S127" s="6">
        <v>0.67</v>
      </c>
      <c r="T127" s="6">
        <v>0.67</v>
      </c>
      <c r="U127" s="6">
        <v>0.67</v>
      </c>
      <c r="V127" s="6">
        <v>0.67</v>
      </c>
      <c r="W127" s="6">
        <v>0.67</v>
      </c>
      <c r="X127" s="6">
        <v>0.67</v>
      </c>
      <c r="Y127" s="6">
        <v>0.67</v>
      </c>
      <c r="Z127" s="6">
        <v>0.67</v>
      </c>
      <c r="AA127" s="6">
        <v>0.67</v>
      </c>
      <c r="AB127" s="6">
        <v>0.67</v>
      </c>
      <c r="AC127" s="6">
        <v>0.67</v>
      </c>
      <c r="AD127" s="6">
        <v>0.67</v>
      </c>
      <c r="AE127" s="6">
        <v>0.67</v>
      </c>
      <c r="AF127" s="6">
        <v>0.67</v>
      </c>
      <c r="AG127" s="6">
        <v>0.67</v>
      </c>
      <c r="AH127" s="6">
        <v>0.67</v>
      </c>
      <c r="AI127" s="6">
        <v>0.67</v>
      </c>
      <c r="AJ127" s="6">
        <v>0.67</v>
      </c>
      <c r="AK127" s="6">
        <v>0.67</v>
      </c>
      <c r="AL127" s="6">
        <v>0.67</v>
      </c>
      <c r="AM127" s="6">
        <v>0.67</v>
      </c>
      <c r="AN127" s="6">
        <v>0.67</v>
      </c>
    </row>
    <row r="128" spans="2:40" x14ac:dyDescent="0.25">
      <c r="B128" s="1" t="s">
        <v>1</v>
      </c>
      <c r="C128" s="1" t="s">
        <v>33</v>
      </c>
      <c r="D128" s="1" t="s">
        <v>251</v>
      </c>
      <c r="E128" s="1" t="s">
        <v>236</v>
      </c>
      <c r="F128" s="6">
        <v>23</v>
      </c>
      <c r="G128" s="6">
        <v>23</v>
      </c>
      <c r="H128" s="6">
        <v>23</v>
      </c>
      <c r="I128" s="6">
        <v>23</v>
      </c>
      <c r="J128" s="6">
        <v>23</v>
      </c>
      <c r="K128" s="6">
        <v>23</v>
      </c>
      <c r="L128" s="6">
        <v>23</v>
      </c>
      <c r="M128" s="6">
        <v>23</v>
      </c>
      <c r="N128" s="6">
        <v>23</v>
      </c>
      <c r="O128" s="6">
        <v>23</v>
      </c>
      <c r="P128" s="6">
        <v>23</v>
      </c>
      <c r="Q128" s="6">
        <v>23</v>
      </c>
      <c r="R128" s="6">
        <v>23</v>
      </c>
      <c r="S128" s="6">
        <v>23</v>
      </c>
      <c r="T128" s="6">
        <v>23</v>
      </c>
      <c r="U128" s="6">
        <v>23</v>
      </c>
      <c r="V128" s="6">
        <v>23</v>
      </c>
      <c r="W128" s="6">
        <v>23</v>
      </c>
      <c r="X128" s="6">
        <v>23</v>
      </c>
      <c r="Y128" s="6">
        <v>23</v>
      </c>
      <c r="Z128" s="6">
        <v>23</v>
      </c>
      <c r="AA128" s="6">
        <v>23</v>
      </c>
      <c r="AB128" s="6">
        <v>23</v>
      </c>
      <c r="AC128" s="6">
        <v>23</v>
      </c>
      <c r="AD128" s="6">
        <v>23</v>
      </c>
      <c r="AE128" s="6">
        <v>23</v>
      </c>
      <c r="AF128" s="6">
        <v>23</v>
      </c>
      <c r="AG128" s="6">
        <v>23</v>
      </c>
      <c r="AH128" s="6">
        <v>23</v>
      </c>
      <c r="AI128" s="6">
        <v>23</v>
      </c>
      <c r="AJ128" s="6">
        <v>23</v>
      </c>
      <c r="AK128" s="6">
        <v>23</v>
      </c>
      <c r="AL128" s="6">
        <v>23</v>
      </c>
      <c r="AM128" s="6">
        <v>23</v>
      </c>
      <c r="AN128" s="6">
        <v>23</v>
      </c>
    </row>
    <row r="129" spans="2:40" x14ac:dyDescent="0.25">
      <c r="B129" s="1" t="s">
        <v>0</v>
      </c>
      <c r="C129" s="1" t="s">
        <v>33</v>
      </c>
      <c r="D129" s="1" t="s">
        <v>251</v>
      </c>
      <c r="E129" s="1" t="s">
        <v>236</v>
      </c>
      <c r="F129" s="6">
        <v>29</v>
      </c>
      <c r="G129" s="6">
        <v>29</v>
      </c>
      <c r="H129" s="6">
        <v>29</v>
      </c>
      <c r="I129" s="6">
        <v>29</v>
      </c>
      <c r="J129" s="6">
        <v>29</v>
      </c>
      <c r="K129" s="6">
        <v>29</v>
      </c>
      <c r="L129" s="6">
        <v>29</v>
      </c>
      <c r="M129" s="6">
        <v>29</v>
      </c>
      <c r="N129" s="6">
        <v>29</v>
      </c>
      <c r="O129" s="6">
        <v>29</v>
      </c>
      <c r="P129" s="6">
        <v>29</v>
      </c>
      <c r="Q129" s="6">
        <v>29</v>
      </c>
      <c r="R129" s="6">
        <v>29</v>
      </c>
      <c r="S129" s="6">
        <v>29</v>
      </c>
      <c r="T129" s="6">
        <v>29</v>
      </c>
      <c r="U129" s="6">
        <v>29</v>
      </c>
      <c r="V129" s="6">
        <v>29</v>
      </c>
      <c r="W129" s="6">
        <v>29</v>
      </c>
      <c r="X129" s="6">
        <v>29</v>
      </c>
      <c r="Y129" s="6">
        <v>29</v>
      </c>
      <c r="Z129" s="6">
        <v>29</v>
      </c>
      <c r="AA129" s="6">
        <v>29</v>
      </c>
      <c r="AB129" s="6">
        <v>29</v>
      </c>
      <c r="AC129" s="6">
        <v>29</v>
      </c>
      <c r="AD129" s="6">
        <v>29</v>
      </c>
      <c r="AE129" s="6">
        <v>29</v>
      </c>
      <c r="AF129" s="6">
        <v>29</v>
      </c>
      <c r="AG129" s="6">
        <v>29</v>
      </c>
      <c r="AH129" s="6">
        <v>29</v>
      </c>
      <c r="AI129" s="6">
        <v>29</v>
      </c>
      <c r="AJ129" s="6">
        <v>29</v>
      </c>
      <c r="AK129" s="6">
        <v>29</v>
      </c>
      <c r="AL129" s="6">
        <v>29</v>
      </c>
      <c r="AM129" s="6">
        <v>29</v>
      </c>
      <c r="AN129" s="6">
        <v>29</v>
      </c>
    </row>
    <row r="130" spans="2:40" ht="18" x14ac:dyDescent="0.35">
      <c r="B130" s="1" t="s">
        <v>151</v>
      </c>
      <c r="D130" s="1" t="s">
        <v>251</v>
      </c>
      <c r="E130" s="1" t="s">
        <v>236</v>
      </c>
      <c r="F130" s="6" t="s">
        <v>117</v>
      </c>
      <c r="G130" s="6" t="s">
        <v>117</v>
      </c>
      <c r="H130" s="6" t="s">
        <v>117</v>
      </c>
      <c r="I130" s="6" t="s">
        <v>117</v>
      </c>
      <c r="J130" s="6" t="s">
        <v>117</v>
      </c>
      <c r="K130" s="6" t="s">
        <v>117</v>
      </c>
      <c r="L130" s="6" t="s">
        <v>117</v>
      </c>
      <c r="M130" s="6" t="s">
        <v>117</v>
      </c>
      <c r="N130" s="6" t="s">
        <v>117</v>
      </c>
      <c r="O130" s="6" t="s">
        <v>117</v>
      </c>
      <c r="P130" s="6" t="s">
        <v>117</v>
      </c>
      <c r="Q130" s="6" t="s">
        <v>117</v>
      </c>
      <c r="R130" s="6" t="s">
        <v>117</v>
      </c>
      <c r="S130" s="6" t="s">
        <v>117</v>
      </c>
      <c r="T130" s="6" t="s">
        <v>117</v>
      </c>
      <c r="U130" s="6" t="s">
        <v>117</v>
      </c>
      <c r="V130" s="6" t="s">
        <v>117</v>
      </c>
      <c r="W130" s="6" t="s">
        <v>117</v>
      </c>
      <c r="X130" s="6" t="s">
        <v>117</v>
      </c>
      <c r="Y130" s="6" t="s">
        <v>117</v>
      </c>
      <c r="Z130" s="6" t="s">
        <v>117</v>
      </c>
      <c r="AA130" s="6" t="s">
        <v>117</v>
      </c>
      <c r="AB130" s="6" t="s">
        <v>117</v>
      </c>
      <c r="AC130" s="6" t="s">
        <v>117</v>
      </c>
      <c r="AD130" s="6" t="s">
        <v>117</v>
      </c>
      <c r="AE130" s="6" t="s">
        <v>117</v>
      </c>
      <c r="AF130" s="6" t="s">
        <v>117</v>
      </c>
      <c r="AG130" s="6" t="s">
        <v>117</v>
      </c>
      <c r="AH130" s="6" t="s">
        <v>117</v>
      </c>
      <c r="AI130" s="6" t="s">
        <v>117</v>
      </c>
      <c r="AJ130" s="6" t="s">
        <v>117</v>
      </c>
      <c r="AK130" s="6" t="s">
        <v>117</v>
      </c>
      <c r="AL130" s="6" t="s">
        <v>117</v>
      </c>
      <c r="AM130" s="6" t="s">
        <v>117</v>
      </c>
      <c r="AN130" s="6" t="s">
        <v>117</v>
      </c>
    </row>
    <row r="131" spans="2:40" x14ac:dyDescent="0.25">
      <c r="B131" s="1" t="s">
        <v>2</v>
      </c>
      <c r="C131" s="1" t="s">
        <v>33</v>
      </c>
      <c r="D131" s="1" t="s">
        <v>251</v>
      </c>
      <c r="E131" s="1" t="s">
        <v>236</v>
      </c>
      <c r="F131" s="6">
        <v>0.78</v>
      </c>
      <c r="G131" s="6">
        <v>0.78</v>
      </c>
      <c r="H131" s="6">
        <v>0.78</v>
      </c>
      <c r="I131" s="6">
        <v>0.78</v>
      </c>
      <c r="J131" s="6">
        <v>0.78</v>
      </c>
      <c r="K131" s="6">
        <v>0.78</v>
      </c>
      <c r="L131" s="6">
        <v>0.78</v>
      </c>
      <c r="M131" s="6">
        <v>0.78</v>
      </c>
      <c r="N131" s="6">
        <v>0.78</v>
      </c>
      <c r="O131" s="6">
        <v>0.78</v>
      </c>
      <c r="P131" s="6">
        <v>0.78</v>
      </c>
      <c r="Q131" s="6">
        <v>0.78</v>
      </c>
      <c r="R131" s="6">
        <v>0.78</v>
      </c>
      <c r="S131" s="6">
        <v>0.78</v>
      </c>
      <c r="T131" s="6">
        <v>0.78</v>
      </c>
      <c r="U131" s="6">
        <v>0.78</v>
      </c>
      <c r="V131" s="6">
        <v>0.78</v>
      </c>
      <c r="W131" s="6">
        <v>0.78</v>
      </c>
      <c r="X131" s="6">
        <v>0.78</v>
      </c>
      <c r="Y131" s="6">
        <v>0.78</v>
      </c>
      <c r="Z131" s="6">
        <v>0.78</v>
      </c>
      <c r="AA131" s="6">
        <v>0.78</v>
      </c>
      <c r="AB131" s="6">
        <v>0.78</v>
      </c>
      <c r="AC131" s="6">
        <v>0.78</v>
      </c>
      <c r="AD131" s="6">
        <v>0.78</v>
      </c>
      <c r="AE131" s="6">
        <v>0.78</v>
      </c>
      <c r="AF131" s="6">
        <v>0.78</v>
      </c>
      <c r="AG131" s="6">
        <v>0.78</v>
      </c>
      <c r="AH131" s="6">
        <v>0.78</v>
      </c>
      <c r="AI131" s="6">
        <v>0.78</v>
      </c>
      <c r="AJ131" s="6">
        <v>0.78</v>
      </c>
      <c r="AK131" s="6">
        <v>0.78</v>
      </c>
      <c r="AL131" s="6">
        <v>0.78</v>
      </c>
      <c r="AM131" s="6">
        <v>0.78</v>
      </c>
      <c r="AN131" s="6">
        <v>0.78</v>
      </c>
    </row>
    <row r="132" spans="2:40" ht="18" x14ac:dyDescent="0.35">
      <c r="B132" s="1" t="s">
        <v>152</v>
      </c>
      <c r="C132" s="1" t="s">
        <v>33</v>
      </c>
      <c r="D132" s="1" t="s">
        <v>251</v>
      </c>
      <c r="E132" s="1" t="s">
        <v>236</v>
      </c>
      <c r="F132" s="6">
        <v>0.78</v>
      </c>
      <c r="G132" s="6">
        <v>0.78</v>
      </c>
      <c r="H132" s="6">
        <v>0.78</v>
      </c>
      <c r="I132" s="6">
        <v>0.78</v>
      </c>
      <c r="J132" s="6">
        <v>0.78</v>
      </c>
      <c r="K132" s="6">
        <v>0.78</v>
      </c>
      <c r="L132" s="6">
        <v>0.78</v>
      </c>
      <c r="M132" s="6">
        <v>0.78</v>
      </c>
      <c r="N132" s="6">
        <v>0.78</v>
      </c>
      <c r="O132" s="6">
        <v>0.78</v>
      </c>
      <c r="P132" s="6">
        <v>0.78</v>
      </c>
      <c r="Q132" s="6">
        <v>0.78</v>
      </c>
      <c r="R132" s="6">
        <v>0.78</v>
      </c>
      <c r="S132" s="6">
        <v>0.78</v>
      </c>
      <c r="T132" s="6">
        <v>0.78</v>
      </c>
      <c r="U132" s="6">
        <v>0.78</v>
      </c>
      <c r="V132" s="6">
        <v>0.78</v>
      </c>
      <c r="W132" s="6">
        <v>0.78</v>
      </c>
      <c r="X132" s="6">
        <v>0.78</v>
      </c>
      <c r="Y132" s="6">
        <v>0.78</v>
      </c>
      <c r="Z132" s="6">
        <v>0.78</v>
      </c>
      <c r="AA132" s="6">
        <v>0.78</v>
      </c>
      <c r="AB132" s="6">
        <v>0.78</v>
      </c>
      <c r="AC132" s="6">
        <v>0.78</v>
      </c>
      <c r="AD132" s="6">
        <v>0.78</v>
      </c>
      <c r="AE132" s="6">
        <v>0.78</v>
      </c>
      <c r="AF132" s="6">
        <v>0.78</v>
      </c>
      <c r="AG132" s="6">
        <v>0.78</v>
      </c>
      <c r="AH132" s="6">
        <v>0.78</v>
      </c>
      <c r="AI132" s="6">
        <v>0.78</v>
      </c>
      <c r="AJ132" s="6">
        <v>0.78</v>
      </c>
      <c r="AK132" s="6">
        <v>0.78</v>
      </c>
      <c r="AL132" s="6">
        <v>0.78</v>
      </c>
      <c r="AM132" s="6">
        <v>0.78</v>
      </c>
      <c r="AN132" s="6">
        <v>0.78</v>
      </c>
    </row>
    <row r="133" spans="2:40" ht="18" x14ac:dyDescent="0.35">
      <c r="B133" s="1" t="s">
        <v>153</v>
      </c>
      <c r="C133" s="1" t="s">
        <v>33</v>
      </c>
      <c r="D133" s="1" t="s">
        <v>251</v>
      </c>
      <c r="E133" s="1" t="s">
        <v>236</v>
      </c>
      <c r="F133" s="6">
        <v>0.78</v>
      </c>
      <c r="G133" s="6">
        <v>0.78</v>
      </c>
      <c r="H133" s="6">
        <v>0.78</v>
      </c>
      <c r="I133" s="6">
        <v>0.78</v>
      </c>
      <c r="J133" s="6">
        <v>0.78</v>
      </c>
      <c r="K133" s="6">
        <v>0.78</v>
      </c>
      <c r="L133" s="6">
        <v>0.78</v>
      </c>
      <c r="M133" s="6">
        <v>0.78</v>
      </c>
      <c r="N133" s="6">
        <v>0.78</v>
      </c>
      <c r="O133" s="6">
        <v>0.78</v>
      </c>
      <c r="P133" s="6">
        <v>0.78</v>
      </c>
      <c r="Q133" s="6">
        <v>0.78</v>
      </c>
      <c r="R133" s="6">
        <v>0.78</v>
      </c>
      <c r="S133" s="6">
        <v>0.78</v>
      </c>
      <c r="T133" s="6">
        <v>0.78</v>
      </c>
      <c r="U133" s="6">
        <v>0.78</v>
      </c>
      <c r="V133" s="6">
        <v>0.78</v>
      </c>
      <c r="W133" s="6">
        <v>0.78</v>
      </c>
      <c r="X133" s="6">
        <v>0.78</v>
      </c>
      <c r="Y133" s="6">
        <v>0.78</v>
      </c>
      <c r="Z133" s="6">
        <v>0.78</v>
      </c>
      <c r="AA133" s="6">
        <v>0.78</v>
      </c>
      <c r="AB133" s="6">
        <v>0.78</v>
      </c>
      <c r="AC133" s="6">
        <v>0.78</v>
      </c>
      <c r="AD133" s="6">
        <v>0.78</v>
      </c>
      <c r="AE133" s="6">
        <v>0.78</v>
      </c>
      <c r="AF133" s="6">
        <v>0.78</v>
      </c>
      <c r="AG133" s="6">
        <v>0.78</v>
      </c>
      <c r="AH133" s="6">
        <v>0.78</v>
      </c>
      <c r="AI133" s="6">
        <v>0.78</v>
      </c>
      <c r="AJ133" s="6">
        <v>0.78</v>
      </c>
      <c r="AK133" s="6">
        <v>0.78</v>
      </c>
      <c r="AL133" s="6">
        <v>0.78</v>
      </c>
      <c r="AM133" s="6">
        <v>0.78</v>
      </c>
      <c r="AN133" s="6">
        <v>0.78</v>
      </c>
    </row>
    <row r="134" spans="2:40" ht="18" x14ac:dyDescent="0.35">
      <c r="B134" s="1" t="s">
        <v>116</v>
      </c>
      <c r="C134" s="1" t="s">
        <v>154</v>
      </c>
      <c r="D134" s="1" t="s">
        <v>251</v>
      </c>
      <c r="E134" s="1" t="s">
        <v>236</v>
      </c>
      <c r="F134" s="6">
        <v>0.04</v>
      </c>
      <c r="G134" s="6">
        <v>0.04</v>
      </c>
      <c r="H134" s="6">
        <v>0.04</v>
      </c>
      <c r="I134" s="6">
        <v>0.04</v>
      </c>
      <c r="J134" s="6">
        <v>0.04</v>
      </c>
      <c r="K134" s="6">
        <v>0.04</v>
      </c>
      <c r="L134" s="6">
        <v>0.04</v>
      </c>
      <c r="M134" s="6">
        <v>0.04</v>
      </c>
      <c r="N134" s="6">
        <v>0.04</v>
      </c>
      <c r="O134" s="6">
        <v>0.04</v>
      </c>
      <c r="P134" s="6">
        <v>0.04</v>
      </c>
      <c r="Q134" s="6">
        <v>0.04</v>
      </c>
      <c r="R134" s="6">
        <v>0.04</v>
      </c>
      <c r="S134" s="6">
        <v>0.04</v>
      </c>
      <c r="T134" s="6">
        <v>0.04</v>
      </c>
      <c r="U134" s="6">
        <v>0.04</v>
      </c>
      <c r="V134" s="6">
        <v>0.04</v>
      </c>
      <c r="W134" s="6">
        <v>0.04</v>
      </c>
      <c r="X134" s="6">
        <v>0.04</v>
      </c>
      <c r="Y134" s="6">
        <v>0.04</v>
      </c>
      <c r="Z134" s="6">
        <v>0.04</v>
      </c>
      <c r="AA134" s="6">
        <v>0.04</v>
      </c>
      <c r="AB134" s="6">
        <v>0.04</v>
      </c>
      <c r="AC134" s="6">
        <v>0.04</v>
      </c>
      <c r="AD134" s="6">
        <v>0.04</v>
      </c>
      <c r="AE134" s="6">
        <v>0.04</v>
      </c>
      <c r="AF134" s="6">
        <v>0.04</v>
      </c>
      <c r="AG134" s="6">
        <v>0.04</v>
      </c>
      <c r="AH134" s="6">
        <v>0.04</v>
      </c>
      <c r="AI134" s="6">
        <v>0.04</v>
      </c>
      <c r="AJ134" s="6">
        <v>0.04</v>
      </c>
      <c r="AK134" s="6">
        <v>0.04</v>
      </c>
      <c r="AL134" s="6">
        <v>0.04</v>
      </c>
      <c r="AM134" s="6">
        <v>0.04</v>
      </c>
      <c r="AN134" s="6">
        <v>0.04</v>
      </c>
    </row>
    <row r="136" spans="2:40" s="2" customFormat="1" x14ac:dyDescent="0.25">
      <c r="B136" s="2" t="s">
        <v>30</v>
      </c>
      <c r="C136" s="2" t="s">
        <v>60</v>
      </c>
    </row>
    <row r="137" spans="2:40" s="2" customFormat="1" x14ac:dyDescent="0.25">
      <c r="B137" s="2" t="s">
        <v>21</v>
      </c>
      <c r="C137" s="2" t="s">
        <v>23</v>
      </c>
      <c r="D137" s="2" t="s">
        <v>28</v>
      </c>
      <c r="E137" s="2" t="s">
        <v>177</v>
      </c>
      <c r="F137" s="3">
        <v>1990</v>
      </c>
      <c r="G137" s="3">
        <v>1991</v>
      </c>
      <c r="H137" s="3">
        <v>1992</v>
      </c>
      <c r="I137" s="3">
        <v>1993</v>
      </c>
      <c r="J137" s="3">
        <v>1994</v>
      </c>
      <c r="K137" s="3">
        <v>1995</v>
      </c>
      <c r="L137" s="3">
        <v>1996</v>
      </c>
      <c r="M137" s="3">
        <v>1997</v>
      </c>
      <c r="N137" s="3">
        <v>1998</v>
      </c>
      <c r="O137" s="3">
        <v>1999</v>
      </c>
      <c r="P137" s="3">
        <v>2000</v>
      </c>
      <c r="Q137" s="3">
        <v>2001</v>
      </c>
      <c r="R137" s="3">
        <v>2002</v>
      </c>
      <c r="S137" s="3">
        <v>2003</v>
      </c>
      <c r="T137" s="3">
        <v>2004</v>
      </c>
      <c r="U137" s="3">
        <v>2005</v>
      </c>
      <c r="V137" s="3">
        <v>2006</v>
      </c>
      <c r="W137" s="3">
        <v>2007</v>
      </c>
      <c r="X137" s="3">
        <v>2008</v>
      </c>
      <c r="Y137" s="3">
        <v>2009</v>
      </c>
      <c r="Z137" s="3">
        <v>2010</v>
      </c>
      <c r="AA137" s="3">
        <v>2011</v>
      </c>
      <c r="AB137" s="3">
        <v>2012</v>
      </c>
      <c r="AC137" s="3">
        <v>2013</v>
      </c>
      <c r="AD137" s="3">
        <v>2014</v>
      </c>
      <c r="AE137" s="3">
        <v>2015</v>
      </c>
      <c r="AF137" s="3">
        <v>2016</v>
      </c>
      <c r="AG137" s="3">
        <v>2017</v>
      </c>
      <c r="AH137" s="3">
        <v>2018</v>
      </c>
      <c r="AI137" s="3">
        <v>2019</v>
      </c>
      <c r="AJ137" s="3">
        <v>2020</v>
      </c>
      <c r="AK137" s="3">
        <v>2021</v>
      </c>
      <c r="AL137" s="3">
        <v>2022</v>
      </c>
      <c r="AM137" s="3">
        <v>2023</v>
      </c>
      <c r="AN137" s="3">
        <v>2024</v>
      </c>
    </row>
    <row r="138" spans="2:40" ht="18" x14ac:dyDescent="0.35">
      <c r="B138" s="1" t="s">
        <v>149</v>
      </c>
      <c r="C138" s="1" t="s">
        <v>33</v>
      </c>
      <c r="D138" s="1" t="s">
        <v>251</v>
      </c>
      <c r="E138" s="1" t="s">
        <v>237</v>
      </c>
      <c r="F138" s="75">
        <v>91</v>
      </c>
      <c r="G138" s="75">
        <v>91</v>
      </c>
      <c r="H138" s="75">
        <v>91</v>
      </c>
      <c r="I138" s="75">
        <v>91</v>
      </c>
      <c r="J138" s="75">
        <v>91</v>
      </c>
      <c r="K138" s="75">
        <v>91</v>
      </c>
      <c r="L138" s="75">
        <v>91</v>
      </c>
      <c r="M138" s="75">
        <v>91</v>
      </c>
      <c r="N138" s="75">
        <v>91</v>
      </c>
      <c r="O138" s="75">
        <v>91</v>
      </c>
      <c r="P138" s="75">
        <v>91</v>
      </c>
      <c r="Q138" s="75">
        <v>91</v>
      </c>
      <c r="R138" s="75">
        <v>91</v>
      </c>
      <c r="S138" s="75">
        <v>91</v>
      </c>
      <c r="T138" s="75">
        <v>91</v>
      </c>
      <c r="U138" s="75">
        <v>91</v>
      </c>
      <c r="V138" s="75">
        <v>91</v>
      </c>
      <c r="W138" s="75">
        <v>91</v>
      </c>
      <c r="X138" s="75">
        <v>91</v>
      </c>
      <c r="Y138" s="75">
        <v>91</v>
      </c>
      <c r="Z138" s="75">
        <v>91</v>
      </c>
      <c r="AA138" s="75">
        <v>91</v>
      </c>
      <c r="AB138" s="75">
        <v>91</v>
      </c>
      <c r="AC138" s="75">
        <v>91</v>
      </c>
      <c r="AD138" s="75">
        <v>91</v>
      </c>
      <c r="AE138" s="75">
        <v>91</v>
      </c>
      <c r="AF138" s="75">
        <v>91</v>
      </c>
      <c r="AG138" s="75">
        <v>91</v>
      </c>
      <c r="AH138" s="75">
        <v>91</v>
      </c>
      <c r="AI138" s="75">
        <v>91</v>
      </c>
      <c r="AJ138" s="75">
        <v>91</v>
      </c>
      <c r="AK138" s="75">
        <v>91</v>
      </c>
      <c r="AL138" s="75">
        <v>91</v>
      </c>
      <c r="AM138" s="75">
        <v>91</v>
      </c>
      <c r="AN138" s="75">
        <v>91</v>
      </c>
    </row>
    <row r="139" spans="2:40" ht="18" x14ac:dyDescent="0.35">
      <c r="B139" s="1" t="s">
        <v>150</v>
      </c>
      <c r="C139" s="1" t="s">
        <v>33</v>
      </c>
      <c r="D139" s="1" t="s">
        <v>251</v>
      </c>
      <c r="E139" s="1" t="s">
        <v>237</v>
      </c>
      <c r="F139" s="75">
        <v>11</v>
      </c>
      <c r="G139" s="75">
        <v>11</v>
      </c>
      <c r="H139" s="75">
        <v>11</v>
      </c>
      <c r="I139" s="75">
        <v>11</v>
      </c>
      <c r="J139" s="75">
        <v>11</v>
      </c>
      <c r="K139" s="75">
        <v>11</v>
      </c>
      <c r="L139" s="75">
        <v>11</v>
      </c>
      <c r="M139" s="75">
        <v>11</v>
      </c>
      <c r="N139" s="75">
        <v>11</v>
      </c>
      <c r="O139" s="75">
        <v>11</v>
      </c>
      <c r="P139" s="75">
        <v>11</v>
      </c>
      <c r="Q139" s="75">
        <v>11</v>
      </c>
      <c r="R139" s="75">
        <v>11</v>
      </c>
      <c r="S139" s="75">
        <v>11</v>
      </c>
      <c r="T139" s="75">
        <v>11</v>
      </c>
      <c r="U139" s="75">
        <v>11</v>
      </c>
      <c r="V139" s="75">
        <v>11</v>
      </c>
      <c r="W139" s="75">
        <v>11</v>
      </c>
      <c r="X139" s="75">
        <v>11</v>
      </c>
      <c r="Y139" s="75">
        <v>11</v>
      </c>
      <c r="Z139" s="75">
        <v>11</v>
      </c>
      <c r="AA139" s="75">
        <v>11</v>
      </c>
      <c r="AB139" s="75">
        <v>11</v>
      </c>
      <c r="AC139" s="75">
        <v>11</v>
      </c>
      <c r="AD139" s="75">
        <v>11</v>
      </c>
      <c r="AE139" s="75">
        <v>11</v>
      </c>
      <c r="AF139" s="75">
        <v>11</v>
      </c>
      <c r="AG139" s="75">
        <v>11</v>
      </c>
      <c r="AH139" s="75">
        <v>11</v>
      </c>
      <c r="AI139" s="75">
        <v>11</v>
      </c>
      <c r="AJ139" s="75">
        <v>11</v>
      </c>
      <c r="AK139" s="75">
        <v>11</v>
      </c>
      <c r="AL139" s="75">
        <v>11</v>
      </c>
      <c r="AM139" s="75">
        <v>11</v>
      </c>
      <c r="AN139" s="75">
        <v>11</v>
      </c>
    </row>
    <row r="140" spans="2:40" x14ac:dyDescent="0.25">
      <c r="B140" s="1" t="s">
        <v>1</v>
      </c>
      <c r="C140" s="1" t="s">
        <v>33</v>
      </c>
      <c r="D140" s="1" t="s">
        <v>251</v>
      </c>
      <c r="E140" s="1" t="s">
        <v>237</v>
      </c>
      <c r="F140" s="75">
        <v>300</v>
      </c>
      <c r="G140" s="75">
        <v>300</v>
      </c>
      <c r="H140" s="75">
        <v>300</v>
      </c>
      <c r="I140" s="75">
        <v>300</v>
      </c>
      <c r="J140" s="75">
        <v>300</v>
      </c>
      <c r="K140" s="75">
        <v>300</v>
      </c>
      <c r="L140" s="75">
        <v>300</v>
      </c>
      <c r="M140" s="75">
        <v>300</v>
      </c>
      <c r="N140" s="75">
        <v>300</v>
      </c>
      <c r="O140" s="75">
        <v>300</v>
      </c>
      <c r="P140" s="75">
        <v>300</v>
      </c>
      <c r="Q140" s="75">
        <v>300</v>
      </c>
      <c r="R140" s="75">
        <v>300</v>
      </c>
      <c r="S140" s="75">
        <v>300</v>
      </c>
      <c r="T140" s="75">
        <v>300</v>
      </c>
      <c r="U140" s="75">
        <v>300</v>
      </c>
      <c r="V140" s="75">
        <v>300</v>
      </c>
      <c r="W140" s="75">
        <v>300</v>
      </c>
      <c r="X140" s="75">
        <v>300</v>
      </c>
      <c r="Y140" s="75">
        <v>300</v>
      </c>
      <c r="Z140" s="75">
        <v>300</v>
      </c>
      <c r="AA140" s="75">
        <v>300</v>
      </c>
      <c r="AB140" s="75">
        <v>300</v>
      </c>
      <c r="AC140" s="75">
        <v>300</v>
      </c>
      <c r="AD140" s="75">
        <v>300</v>
      </c>
      <c r="AE140" s="75">
        <v>300</v>
      </c>
      <c r="AF140" s="75">
        <v>300</v>
      </c>
      <c r="AG140" s="75">
        <v>300</v>
      </c>
      <c r="AH140" s="75">
        <v>300</v>
      </c>
      <c r="AI140" s="75">
        <v>300</v>
      </c>
      <c r="AJ140" s="75">
        <v>300</v>
      </c>
      <c r="AK140" s="75">
        <v>300</v>
      </c>
      <c r="AL140" s="75">
        <v>300</v>
      </c>
      <c r="AM140" s="75">
        <v>300</v>
      </c>
      <c r="AN140" s="75">
        <v>300</v>
      </c>
    </row>
    <row r="141" spans="2:40" x14ac:dyDescent="0.25">
      <c r="B141" s="1" t="s">
        <v>0</v>
      </c>
      <c r="C141" s="1" t="s">
        <v>33</v>
      </c>
      <c r="D141" s="1" t="s">
        <v>251</v>
      </c>
      <c r="E141" s="1" t="s">
        <v>237</v>
      </c>
      <c r="F141" s="75">
        <v>570</v>
      </c>
      <c r="G141" s="75">
        <v>570</v>
      </c>
      <c r="H141" s="75">
        <v>570</v>
      </c>
      <c r="I141" s="75">
        <v>570</v>
      </c>
      <c r="J141" s="75">
        <v>570</v>
      </c>
      <c r="K141" s="75">
        <v>570</v>
      </c>
      <c r="L141" s="75">
        <v>570</v>
      </c>
      <c r="M141" s="75">
        <v>570</v>
      </c>
      <c r="N141" s="75">
        <v>570</v>
      </c>
      <c r="O141" s="75">
        <v>570</v>
      </c>
      <c r="P141" s="75">
        <v>570</v>
      </c>
      <c r="Q141" s="75">
        <v>570</v>
      </c>
      <c r="R141" s="75">
        <v>570</v>
      </c>
      <c r="S141" s="75">
        <v>570</v>
      </c>
      <c r="T141" s="75">
        <v>570</v>
      </c>
      <c r="U141" s="75">
        <v>570</v>
      </c>
      <c r="V141" s="75">
        <v>570</v>
      </c>
      <c r="W141" s="75">
        <v>570</v>
      </c>
      <c r="X141" s="75">
        <v>570</v>
      </c>
      <c r="Y141" s="75">
        <v>570</v>
      </c>
      <c r="Z141" s="75">
        <v>570</v>
      </c>
      <c r="AA141" s="75">
        <v>570</v>
      </c>
      <c r="AB141" s="75">
        <v>570</v>
      </c>
      <c r="AC141" s="75">
        <v>570</v>
      </c>
      <c r="AD141" s="75">
        <v>570</v>
      </c>
      <c r="AE141" s="75">
        <v>570</v>
      </c>
      <c r="AF141" s="75">
        <v>570</v>
      </c>
      <c r="AG141" s="75">
        <v>570</v>
      </c>
      <c r="AH141" s="75">
        <v>570</v>
      </c>
      <c r="AI141" s="75">
        <v>570</v>
      </c>
      <c r="AJ141" s="75">
        <v>570</v>
      </c>
      <c r="AK141" s="75">
        <v>570</v>
      </c>
      <c r="AL141" s="75">
        <v>570</v>
      </c>
      <c r="AM141" s="75">
        <v>570</v>
      </c>
      <c r="AN141" s="75">
        <v>570</v>
      </c>
    </row>
    <row r="142" spans="2:40" ht="18" x14ac:dyDescent="0.35">
      <c r="B142" s="1" t="s">
        <v>151</v>
      </c>
      <c r="C142" s="1" t="s">
        <v>33</v>
      </c>
      <c r="D142" s="1" t="s">
        <v>251</v>
      </c>
      <c r="E142" s="1" t="s">
        <v>237</v>
      </c>
      <c r="F142" s="75">
        <v>37</v>
      </c>
      <c r="G142" s="75">
        <v>37</v>
      </c>
      <c r="H142" s="75">
        <v>37</v>
      </c>
      <c r="I142" s="75">
        <v>37</v>
      </c>
      <c r="J142" s="75">
        <v>37</v>
      </c>
      <c r="K142" s="75">
        <v>37</v>
      </c>
      <c r="L142" s="75">
        <v>37</v>
      </c>
      <c r="M142" s="75">
        <v>37</v>
      </c>
      <c r="N142" s="75">
        <v>37</v>
      </c>
      <c r="O142" s="75">
        <v>37</v>
      </c>
      <c r="P142" s="75">
        <v>37</v>
      </c>
      <c r="Q142" s="75">
        <v>37</v>
      </c>
      <c r="R142" s="75">
        <v>37</v>
      </c>
      <c r="S142" s="75">
        <v>37</v>
      </c>
      <c r="T142" s="75">
        <v>37</v>
      </c>
      <c r="U142" s="75">
        <v>37</v>
      </c>
      <c r="V142" s="75">
        <v>37</v>
      </c>
      <c r="W142" s="75">
        <v>37</v>
      </c>
      <c r="X142" s="75">
        <v>37</v>
      </c>
      <c r="Y142" s="75">
        <v>37</v>
      </c>
      <c r="Z142" s="75">
        <v>37</v>
      </c>
      <c r="AA142" s="75">
        <v>37</v>
      </c>
      <c r="AB142" s="75">
        <v>37</v>
      </c>
      <c r="AC142" s="75">
        <v>37</v>
      </c>
      <c r="AD142" s="75">
        <v>37</v>
      </c>
      <c r="AE142" s="75">
        <v>37</v>
      </c>
      <c r="AF142" s="75">
        <v>37</v>
      </c>
      <c r="AG142" s="75">
        <v>37</v>
      </c>
      <c r="AH142" s="75">
        <v>37</v>
      </c>
      <c r="AI142" s="75">
        <v>37</v>
      </c>
      <c r="AJ142" s="75">
        <v>37</v>
      </c>
      <c r="AK142" s="75">
        <v>37</v>
      </c>
      <c r="AL142" s="75">
        <v>37</v>
      </c>
      <c r="AM142" s="75">
        <v>37</v>
      </c>
      <c r="AN142" s="75">
        <v>37</v>
      </c>
    </row>
    <row r="143" spans="2:40" x14ac:dyDescent="0.25">
      <c r="B143" s="1" t="s">
        <v>2</v>
      </c>
      <c r="C143" s="1" t="s">
        <v>33</v>
      </c>
      <c r="D143" s="1" t="s">
        <v>251</v>
      </c>
      <c r="E143" s="1" t="s">
        <v>237</v>
      </c>
      <c r="F143" s="75">
        <v>170</v>
      </c>
      <c r="G143" s="75">
        <v>170</v>
      </c>
      <c r="H143" s="75">
        <v>170</v>
      </c>
      <c r="I143" s="75">
        <v>170</v>
      </c>
      <c r="J143" s="75">
        <v>170</v>
      </c>
      <c r="K143" s="75">
        <v>170</v>
      </c>
      <c r="L143" s="75">
        <v>170</v>
      </c>
      <c r="M143" s="75">
        <v>170</v>
      </c>
      <c r="N143" s="75">
        <v>170</v>
      </c>
      <c r="O143" s="75">
        <v>170</v>
      </c>
      <c r="P143" s="75">
        <v>170</v>
      </c>
      <c r="Q143" s="75">
        <v>170</v>
      </c>
      <c r="R143" s="75">
        <v>170</v>
      </c>
      <c r="S143" s="75">
        <v>170</v>
      </c>
      <c r="T143" s="75">
        <v>170</v>
      </c>
      <c r="U143" s="75">
        <v>170</v>
      </c>
      <c r="V143" s="75">
        <v>170</v>
      </c>
      <c r="W143" s="75">
        <v>170</v>
      </c>
      <c r="X143" s="75">
        <v>170</v>
      </c>
      <c r="Y143" s="75">
        <v>170</v>
      </c>
      <c r="Z143" s="75">
        <v>170</v>
      </c>
      <c r="AA143" s="75">
        <v>170</v>
      </c>
      <c r="AB143" s="75">
        <v>170</v>
      </c>
      <c r="AC143" s="75">
        <v>170</v>
      </c>
      <c r="AD143" s="75">
        <v>170</v>
      </c>
      <c r="AE143" s="75">
        <v>170</v>
      </c>
      <c r="AF143" s="75">
        <v>170</v>
      </c>
      <c r="AG143" s="75">
        <v>170</v>
      </c>
      <c r="AH143" s="75">
        <v>170</v>
      </c>
      <c r="AI143" s="75">
        <v>170</v>
      </c>
      <c r="AJ143" s="75">
        <v>170</v>
      </c>
      <c r="AK143" s="75">
        <v>170</v>
      </c>
      <c r="AL143" s="75">
        <v>170</v>
      </c>
      <c r="AM143" s="75">
        <v>170</v>
      </c>
      <c r="AN143" s="75">
        <v>170</v>
      </c>
    </row>
    <row r="144" spans="2:40" ht="18" x14ac:dyDescent="0.35">
      <c r="B144" s="1" t="s">
        <v>152</v>
      </c>
      <c r="C144" s="1" t="s">
        <v>33</v>
      </c>
      <c r="D144" s="1" t="s">
        <v>251</v>
      </c>
      <c r="E144" s="1" t="s">
        <v>237</v>
      </c>
      <c r="F144" s="75">
        <v>163</v>
      </c>
      <c r="G144" s="75">
        <v>163</v>
      </c>
      <c r="H144" s="75">
        <v>163</v>
      </c>
      <c r="I144" s="75">
        <v>163</v>
      </c>
      <c r="J144" s="75">
        <v>163</v>
      </c>
      <c r="K144" s="75">
        <v>163</v>
      </c>
      <c r="L144" s="75">
        <v>163</v>
      </c>
      <c r="M144" s="75">
        <v>163</v>
      </c>
      <c r="N144" s="75">
        <v>163</v>
      </c>
      <c r="O144" s="75">
        <v>163</v>
      </c>
      <c r="P144" s="75">
        <v>163</v>
      </c>
      <c r="Q144" s="75">
        <v>163</v>
      </c>
      <c r="R144" s="75">
        <v>163</v>
      </c>
      <c r="S144" s="75">
        <v>163</v>
      </c>
      <c r="T144" s="75">
        <v>163</v>
      </c>
      <c r="U144" s="75">
        <v>163</v>
      </c>
      <c r="V144" s="75">
        <v>163</v>
      </c>
      <c r="W144" s="75">
        <v>163</v>
      </c>
      <c r="X144" s="75">
        <v>163</v>
      </c>
      <c r="Y144" s="75">
        <v>163</v>
      </c>
      <c r="Z144" s="75">
        <v>163</v>
      </c>
      <c r="AA144" s="75">
        <v>163</v>
      </c>
      <c r="AB144" s="75">
        <v>163</v>
      </c>
      <c r="AC144" s="75">
        <v>163</v>
      </c>
      <c r="AD144" s="75">
        <v>163</v>
      </c>
      <c r="AE144" s="75">
        <v>163</v>
      </c>
      <c r="AF144" s="75">
        <v>163</v>
      </c>
      <c r="AG144" s="75">
        <v>163</v>
      </c>
      <c r="AH144" s="75">
        <v>163</v>
      </c>
      <c r="AI144" s="75">
        <v>163</v>
      </c>
      <c r="AJ144" s="75">
        <v>163</v>
      </c>
      <c r="AK144" s="75">
        <v>163</v>
      </c>
      <c r="AL144" s="75">
        <v>163</v>
      </c>
      <c r="AM144" s="75">
        <v>163</v>
      </c>
      <c r="AN144" s="75">
        <v>163</v>
      </c>
    </row>
    <row r="145" spans="2:40" ht="18" x14ac:dyDescent="0.35">
      <c r="B145" s="1" t="s">
        <v>153</v>
      </c>
      <c r="C145" s="1" t="s">
        <v>33</v>
      </c>
      <c r="D145" s="1" t="s">
        <v>251</v>
      </c>
      <c r="E145" s="1" t="s">
        <v>237</v>
      </c>
      <c r="F145" s="75">
        <v>160</v>
      </c>
      <c r="G145" s="75">
        <v>160</v>
      </c>
      <c r="H145" s="75">
        <v>160</v>
      </c>
      <c r="I145" s="75">
        <v>160</v>
      </c>
      <c r="J145" s="75">
        <v>160</v>
      </c>
      <c r="K145" s="75">
        <v>160</v>
      </c>
      <c r="L145" s="75">
        <v>160</v>
      </c>
      <c r="M145" s="75">
        <v>160</v>
      </c>
      <c r="N145" s="75">
        <v>160</v>
      </c>
      <c r="O145" s="75">
        <v>160</v>
      </c>
      <c r="P145" s="75">
        <v>160</v>
      </c>
      <c r="Q145" s="75">
        <v>160</v>
      </c>
      <c r="R145" s="75">
        <v>160</v>
      </c>
      <c r="S145" s="75">
        <v>160</v>
      </c>
      <c r="T145" s="75">
        <v>160</v>
      </c>
      <c r="U145" s="75">
        <v>160</v>
      </c>
      <c r="V145" s="75">
        <v>160</v>
      </c>
      <c r="W145" s="75">
        <v>160</v>
      </c>
      <c r="X145" s="75">
        <v>160</v>
      </c>
      <c r="Y145" s="75">
        <v>160</v>
      </c>
      <c r="Z145" s="75">
        <v>160</v>
      </c>
      <c r="AA145" s="75">
        <v>160</v>
      </c>
      <c r="AB145" s="75">
        <v>160</v>
      </c>
      <c r="AC145" s="75">
        <v>160</v>
      </c>
      <c r="AD145" s="75">
        <v>160</v>
      </c>
      <c r="AE145" s="75">
        <v>160</v>
      </c>
      <c r="AF145" s="75">
        <v>160</v>
      </c>
      <c r="AG145" s="75">
        <v>160</v>
      </c>
      <c r="AH145" s="75">
        <v>160</v>
      </c>
      <c r="AI145" s="75">
        <v>160</v>
      </c>
      <c r="AJ145" s="75">
        <v>160</v>
      </c>
      <c r="AK145" s="75">
        <v>160</v>
      </c>
      <c r="AL145" s="75">
        <v>160</v>
      </c>
      <c r="AM145" s="75">
        <v>160</v>
      </c>
      <c r="AN145" s="75">
        <v>160</v>
      </c>
    </row>
    <row r="146" spans="2:40" ht="18" x14ac:dyDescent="0.35">
      <c r="B146" s="1" t="s">
        <v>116</v>
      </c>
      <c r="C146" s="1" t="s">
        <v>154</v>
      </c>
      <c r="D146" s="1" t="s">
        <v>251</v>
      </c>
      <c r="E146" s="1" t="s">
        <v>237</v>
      </c>
      <c r="F146" s="76">
        <v>0.28000000000000003</v>
      </c>
      <c r="G146" s="76">
        <v>0.28000000000000003</v>
      </c>
      <c r="H146" s="76">
        <v>0.28000000000000003</v>
      </c>
      <c r="I146" s="76">
        <v>0.28000000000000003</v>
      </c>
      <c r="J146" s="76">
        <v>0.28000000000000003</v>
      </c>
      <c r="K146" s="76">
        <v>0.28000000000000003</v>
      </c>
      <c r="L146" s="76">
        <v>0.28000000000000003</v>
      </c>
      <c r="M146" s="76">
        <v>0.28000000000000003</v>
      </c>
      <c r="N146" s="76">
        <v>0.28000000000000003</v>
      </c>
      <c r="O146" s="76">
        <v>0.28000000000000003</v>
      </c>
      <c r="P146" s="76">
        <v>0.28000000000000003</v>
      </c>
      <c r="Q146" s="76">
        <v>0.28000000000000003</v>
      </c>
      <c r="R146" s="76">
        <v>0.28000000000000003</v>
      </c>
      <c r="S146" s="76">
        <v>0.28000000000000003</v>
      </c>
      <c r="T146" s="76">
        <v>0.28000000000000003</v>
      </c>
      <c r="U146" s="76">
        <v>0.28000000000000003</v>
      </c>
      <c r="V146" s="76">
        <v>0.28000000000000003</v>
      </c>
      <c r="W146" s="76">
        <v>0.28000000000000003</v>
      </c>
      <c r="X146" s="76">
        <v>0.28000000000000003</v>
      </c>
      <c r="Y146" s="76">
        <v>0.28000000000000003</v>
      </c>
      <c r="Z146" s="76">
        <v>0.28000000000000003</v>
      </c>
      <c r="AA146" s="76">
        <v>0.28000000000000003</v>
      </c>
      <c r="AB146" s="76">
        <v>0.28000000000000003</v>
      </c>
      <c r="AC146" s="76">
        <v>0.28000000000000003</v>
      </c>
      <c r="AD146" s="76">
        <v>0.28000000000000003</v>
      </c>
      <c r="AE146" s="76">
        <v>0.28000000000000003</v>
      </c>
      <c r="AF146" s="76">
        <v>0.28000000000000003</v>
      </c>
      <c r="AG146" s="76">
        <v>0.28000000000000003</v>
      </c>
      <c r="AH146" s="76">
        <v>0.28000000000000003</v>
      </c>
      <c r="AI146" s="76">
        <v>0.28000000000000003</v>
      </c>
      <c r="AJ146" s="76">
        <v>0.28000000000000003</v>
      </c>
      <c r="AK146" s="76">
        <v>0.28000000000000003</v>
      </c>
      <c r="AL146" s="76">
        <v>0.28000000000000003</v>
      </c>
      <c r="AM146" s="76">
        <v>0.28000000000000003</v>
      </c>
      <c r="AN146" s="76">
        <v>0.28000000000000003</v>
      </c>
    </row>
  </sheetData>
  <phoneticPr fontId="28" type="noConversion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2C61-48DB-4C31-99AE-CD162B1B8FBE}">
  <sheetPr>
    <tabColor rgb="FF92D050"/>
  </sheetPr>
  <dimension ref="B1:AN532"/>
  <sheetViews>
    <sheetView topLeftCell="G1" zoomScale="75" zoomScaleNormal="75" workbookViewId="0">
      <selection activeCell="AN9" sqref="AN9"/>
    </sheetView>
  </sheetViews>
  <sheetFormatPr defaultColWidth="9.140625" defaultRowHeight="15" x14ac:dyDescent="0.25"/>
  <cols>
    <col min="1" max="1" width="9.140625" style="1"/>
    <col min="2" max="2" width="28.28515625" style="1" customWidth="1"/>
    <col min="3" max="3" width="19.140625" style="1" bestFit="1" customWidth="1"/>
    <col min="4" max="4" width="23.7109375" style="1" customWidth="1"/>
    <col min="5" max="5" width="15.140625" style="1" customWidth="1"/>
    <col min="6" max="6" width="9" style="5" customWidth="1"/>
    <col min="7" max="34" width="9.140625" style="5" bestFit="1" customWidth="1"/>
    <col min="35" max="35" width="9.140625" style="1" bestFit="1" customWidth="1"/>
    <col min="36" max="36" width="9.140625" style="1" bestFit="1"/>
    <col min="37" max="16384" width="9.140625" style="1"/>
  </cols>
  <sheetData>
    <row r="1" spans="2:40" x14ac:dyDescent="0.25">
      <c r="B1" s="65" t="s">
        <v>238</v>
      </c>
    </row>
    <row r="2" spans="2:40" s="2" customFormat="1" x14ac:dyDescent="0.25">
      <c r="B2" s="2" t="s">
        <v>63</v>
      </c>
      <c r="F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40" s="2" customFormat="1" x14ac:dyDescent="0.25">
      <c r="C3" s="2" t="s">
        <v>31</v>
      </c>
      <c r="D3" s="2" t="s">
        <v>32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40" s="2" customFormat="1" x14ac:dyDescent="0.25">
      <c r="B4" s="2" t="s">
        <v>18</v>
      </c>
      <c r="C4" s="2" t="s">
        <v>232</v>
      </c>
      <c r="D4" s="2" t="s">
        <v>233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40" s="2" customFormat="1" x14ac:dyDescent="0.25">
      <c r="B5" s="2" t="s">
        <v>30</v>
      </c>
      <c r="C5" s="2" t="s">
        <v>22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2:40" s="2" customFormat="1" x14ac:dyDescent="0.25">
      <c r="B6" s="2" t="s">
        <v>21</v>
      </c>
      <c r="C6" s="2" t="s">
        <v>23</v>
      </c>
      <c r="D6" s="2" t="s">
        <v>28</v>
      </c>
      <c r="E6" s="2" t="s">
        <v>177</v>
      </c>
      <c r="F6" s="3">
        <v>1990</v>
      </c>
      <c r="G6" s="3">
        <v>1991</v>
      </c>
      <c r="H6" s="3">
        <v>1992</v>
      </c>
      <c r="I6" s="3">
        <v>1993</v>
      </c>
      <c r="J6" s="3">
        <v>1994</v>
      </c>
      <c r="K6" s="3">
        <v>1995</v>
      </c>
      <c r="L6" s="3">
        <v>1996</v>
      </c>
      <c r="M6" s="3">
        <v>1997</v>
      </c>
      <c r="N6" s="3">
        <v>1998</v>
      </c>
      <c r="O6" s="3">
        <v>1999</v>
      </c>
      <c r="P6" s="3">
        <v>2000</v>
      </c>
      <c r="Q6" s="3">
        <v>2001</v>
      </c>
      <c r="R6" s="3">
        <v>2002</v>
      </c>
      <c r="S6" s="3">
        <v>2003</v>
      </c>
      <c r="T6" s="3">
        <v>2004</v>
      </c>
      <c r="U6" s="3">
        <v>2005</v>
      </c>
      <c r="V6" s="3">
        <v>2006</v>
      </c>
      <c r="W6" s="3">
        <v>2007</v>
      </c>
      <c r="X6" s="3">
        <v>2008</v>
      </c>
      <c r="Y6" s="3">
        <v>2009</v>
      </c>
      <c r="Z6" s="3">
        <v>2010</v>
      </c>
      <c r="AA6" s="3">
        <v>2011</v>
      </c>
      <c r="AB6" s="3">
        <v>2012</v>
      </c>
      <c r="AC6" s="3">
        <v>2013</v>
      </c>
      <c r="AD6" s="3">
        <v>2014</v>
      </c>
      <c r="AE6" s="3">
        <v>2015</v>
      </c>
      <c r="AF6" s="3">
        <v>2016</v>
      </c>
      <c r="AG6" s="3">
        <v>2017</v>
      </c>
      <c r="AH6" s="3">
        <v>2018</v>
      </c>
      <c r="AI6" s="3">
        <v>2019</v>
      </c>
      <c r="AJ6" s="3">
        <v>2020</v>
      </c>
      <c r="AK6" s="3">
        <v>2021</v>
      </c>
      <c r="AL6" s="3">
        <v>2022</v>
      </c>
      <c r="AM6" s="3">
        <v>2023</v>
      </c>
      <c r="AN6" s="3">
        <v>2024</v>
      </c>
    </row>
    <row r="7" spans="2:40" x14ac:dyDescent="0.25">
      <c r="B7" s="1" t="s">
        <v>3</v>
      </c>
      <c r="C7" s="1" t="s">
        <v>122</v>
      </c>
      <c r="D7" s="1" t="s">
        <v>251</v>
      </c>
      <c r="E7" s="1" t="s">
        <v>234</v>
      </c>
      <c r="F7" s="10">
        <v>134</v>
      </c>
      <c r="G7" s="10">
        <v>134</v>
      </c>
      <c r="H7" s="10">
        <v>134</v>
      </c>
      <c r="I7" s="10">
        <v>134</v>
      </c>
      <c r="J7" s="10">
        <v>134</v>
      </c>
      <c r="K7" s="10">
        <v>134</v>
      </c>
      <c r="L7" s="10">
        <v>134</v>
      </c>
      <c r="M7" s="10">
        <v>134</v>
      </c>
      <c r="N7" s="10">
        <v>134</v>
      </c>
      <c r="O7" s="10">
        <v>134</v>
      </c>
      <c r="P7" s="10">
        <v>134</v>
      </c>
      <c r="Q7" s="10">
        <v>134</v>
      </c>
      <c r="R7" s="10">
        <v>134</v>
      </c>
      <c r="S7" s="10">
        <v>134</v>
      </c>
      <c r="T7" s="10">
        <v>134</v>
      </c>
      <c r="U7" s="10">
        <v>134</v>
      </c>
      <c r="V7" s="10">
        <v>134</v>
      </c>
      <c r="W7" s="10">
        <v>134</v>
      </c>
      <c r="X7" s="10">
        <v>134</v>
      </c>
      <c r="Y7" s="10">
        <v>134</v>
      </c>
      <c r="Z7" s="10">
        <v>134</v>
      </c>
      <c r="AA7" s="10">
        <v>134</v>
      </c>
      <c r="AB7" s="10">
        <v>134</v>
      </c>
      <c r="AC7" s="10">
        <v>134</v>
      </c>
      <c r="AD7" s="10">
        <v>134</v>
      </c>
      <c r="AE7" s="10">
        <v>134</v>
      </c>
      <c r="AF7" s="10">
        <v>134</v>
      </c>
      <c r="AG7" s="10">
        <v>134</v>
      </c>
      <c r="AH7" s="10">
        <v>134</v>
      </c>
      <c r="AI7" s="10">
        <v>134</v>
      </c>
      <c r="AJ7" s="10">
        <v>134</v>
      </c>
      <c r="AK7" s="10">
        <v>134</v>
      </c>
      <c r="AL7" s="10">
        <v>134</v>
      </c>
      <c r="AM7" s="10">
        <v>134</v>
      </c>
      <c r="AN7" s="10">
        <v>134</v>
      </c>
    </row>
    <row r="8" spans="2:40" x14ac:dyDescent="0.25">
      <c r="B8" s="1" t="s">
        <v>4</v>
      </c>
      <c r="C8" s="1" t="s">
        <v>122</v>
      </c>
      <c r="D8" s="1" t="s">
        <v>251</v>
      </c>
      <c r="E8" s="1" t="s">
        <v>234</v>
      </c>
      <c r="F8" s="10">
        <v>1.8</v>
      </c>
      <c r="G8" s="10">
        <v>1.8</v>
      </c>
      <c r="H8" s="10">
        <v>1.8</v>
      </c>
      <c r="I8" s="10">
        <v>1.8</v>
      </c>
      <c r="J8" s="10">
        <v>1.8</v>
      </c>
      <c r="K8" s="10">
        <v>1.8</v>
      </c>
      <c r="L8" s="10">
        <v>1.8</v>
      </c>
      <c r="M8" s="10">
        <v>1.8</v>
      </c>
      <c r="N8" s="10">
        <v>1.8</v>
      </c>
      <c r="O8" s="10">
        <v>1.8</v>
      </c>
      <c r="P8" s="10">
        <v>1.8</v>
      </c>
      <c r="Q8" s="10">
        <v>1.8</v>
      </c>
      <c r="R8" s="10">
        <v>1.8</v>
      </c>
      <c r="S8" s="10">
        <v>1.8</v>
      </c>
      <c r="T8" s="10">
        <v>1.8</v>
      </c>
      <c r="U8" s="10">
        <v>1.8</v>
      </c>
      <c r="V8" s="10">
        <v>1.8</v>
      </c>
      <c r="W8" s="10">
        <v>1.8</v>
      </c>
      <c r="X8" s="10">
        <v>1.8</v>
      </c>
      <c r="Y8" s="10">
        <v>1.8</v>
      </c>
      <c r="Z8" s="10">
        <v>1.8</v>
      </c>
      <c r="AA8" s="10">
        <v>1.8</v>
      </c>
      <c r="AB8" s="10">
        <v>1.8</v>
      </c>
      <c r="AC8" s="10">
        <v>1.8</v>
      </c>
      <c r="AD8" s="10">
        <v>1.8</v>
      </c>
      <c r="AE8" s="10">
        <v>1.8</v>
      </c>
      <c r="AF8" s="10">
        <v>1.8</v>
      </c>
      <c r="AG8" s="10">
        <v>1.8</v>
      </c>
      <c r="AH8" s="10">
        <v>1.8</v>
      </c>
      <c r="AI8" s="10">
        <v>1.8</v>
      </c>
      <c r="AJ8" s="10">
        <v>1.8</v>
      </c>
      <c r="AK8" s="10">
        <v>1.8</v>
      </c>
      <c r="AL8" s="10">
        <v>1.8</v>
      </c>
      <c r="AM8" s="10">
        <v>1.8</v>
      </c>
      <c r="AN8" s="10">
        <v>1.8</v>
      </c>
    </row>
    <row r="9" spans="2:40" x14ac:dyDescent="0.25">
      <c r="B9" s="1" t="s">
        <v>5</v>
      </c>
      <c r="C9" s="1" t="s">
        <v>122</v>
      </c>
      <c r="D9" s="1" t="s">
        <v>251</v>
      </c>
      <c r="E9" s="1" t="s">
        <v>234</v>
      </c>
      <c r="F9" s="10">
        <v>7.9</v>
      </c>
      <c r="G9" s="10">
        <v>7.9</v>
      </c>
      <c r="H9" s="10">
        <v>7.9</v>
      </c>
      <c r="I9" s="10">
        <v>7.9</v>
      </c>
      <c r="J9" s="10">
        <v>7.9</v>
      </c>
      <c r="K9" s="10">
        <v>7.9</v>
      </c>
      <c r="L9" s="10">
        <v>7.9</v>
      </c>
      <c r="M9" s="10">
        <v>7.9</v>
      </c>
      <c r="N9" s="10">
        <v>7.9</v>
      </c>
      <c r="O9" s="10">
        <v>7.9</v>
      </c>
      <c r="P9" s="10">
        <v>7.9</v>
      </c>
      <c r="Q9" s="10">
        <v>7.9</v>
      </c>
      <c r="R9" s="10">
        <v>7.9</v>
      </c>
      <c r="S9" s="10">
        <v>7.9</v>
      </c>
      <c r="T9" s="10">
        <v>7.9</v>
      </c>
      <c r="U9" s="10">
        <v>7.9</v>
      </c>
      <c r="V9" s="10">
        <v>7.9</v>
      </c>
      <c r="W9" s="10">
        <v>7.9</v>
      </c>
      <c r="X9" s="10">
        <v>7.9</v>
      </c>
      <c r="Y9" s="10">
        <v>7.9</v>
      </c>
      <c r="Z9" s="10">
        <v>7.9</v>
      </c>
      <c r="AA9" s="10">
        <v>7.9</v>
      </c>
      <c r="AB9" s="10">
        <v>7.9</v>
      </c>
      <c r="AC9" s="10">
        <v>7.9</v>
      </c>
      <c r="AD9" s="10">
        <v>7.9</v>
      </c>
      <c r="AE9" s="10">
        <v>7.9</v>
      </c>
      <c r="AF9" s="10">
        <v>7.9</v>
      </c>
      <c r="AG9" s="10">
        <v>7.9</v>
      </c>
      <c r="AH9" s="10">
        <v>7.9</v>
      </c>
      <c r="AI9" s="10">
        <v>7.9</v>
      </c>
      <c r="AJ9" s="10">
        <v>7.9</v>
      </c>
      <c r="AK9" s="10">
        <v>7.9</v>
      </c>
      <c r="AL9" s="10">
        <v>7.9</v>
      </c>
      <c r="AM9" s="10">
        <v>7.9</v>
      </c>
      <c r="AN9" s="10">
        <v>7.9</v>
      </c>
    </row>
    <row r="10" spans="2:40" x14ac:dyDescent="0.25">
      <c r="B10" s="1" t="s">
        <v>6</v>
      </c>
      <c r="C10" s="1" t="s">
        <v>122</v>
      </c>
      <c r="D10" s="1" t="s">
        <v>251</v>
      </c>
      <c r="E10" s="1" t="s">
        <v>234</v>
      </c>
      <c r="F10" s="10">
        <v>4</v>
      </c>
      <c r="G10" s="10">
        <v>4</v>
      </c>
      <c r="H10" s="10">
        <v>4</v>
      </c>
      <c r="I10" s="10">
        <v>4</v>
      </c>
      <c r="J10" s="10">
        <v>4</v>
      </c>
      <c r="K10" s="10">
        <v>4</v>
      </c>
      <c r="L10" s="10">
        <v>4</v>
      </c>
      <c r="M10" s="10">
        <v>4</v>
      </c>
      <c r="N10" s="10">
        <v>4</v>
      </c>
      <c r="O10" s="10">
        <v>4</v>
      </c>
      <c r="P10" s="10">
        <v>4</v>
      </c>
      <c r="Q10" s="10">
        <v>4</v>
      </c>
      <c r="R10" s="10">
        <v>4</v>
      </c>
      <c r="S10" s="10">
        <v>4</v>
      </c>
      <c r="T10" s="10">
        <v>4</v>
      </c>
      <c r="U10" s="10">
        <v>4</v>
      </c>
      <c r="V10" s="10">
        <v>4</v>
      </c>
      <c r="W10" s="10">
        <v>4</v>
      </c>
      <c r="X10" s="10">
        <v>4</v>
      </c>
      <c r="Y10" s="10">
        <v>4</v>
      </c>
      <c r="Z10" s="10">
        <v>4</v>
      </c>
      <c r="AA10" s="10">
        <v>4</v>
      </c>
      <c r="AB10" s="10">
        <v>4</v>
      </c>
      <c r="AC10" s="10">
        <v>4</v>
      </c>
      <c r="AD10" s="10">
        <v>4</v>
      </c>
      <c r="AE10" s="10">
        <v>4</v>
      </c>
      <c r="AF10" s="10">
        <v>4</v>
      </c>
      <c r="AG10" s="10">
        <v>4</v>
      </c>
      <c r="AH10" s="10">
        <v>4</v>
      </c>
      <c r="AI10" s="10">
        <v>4</v>
      </c>
      <c r="AJ10" s="10">
        <v>4</v>
      </c>
      <c r="AK10" s="10">
        <v>4</v>
      </c>
      <c r="AL10" s="10">
        <v>4</v>
      </c>
      <c r="AM10" s="10">
        <v>4</v>
      </c>
      <c r="AN10" s="10">
        <v>4</v>
      </c>
    </row>
    <row r="11" spans="2:40" x14ac:dyDescent="0.25">
      <c r="B11" s="1" t="s">
        <v>7</v>
      </c>
      <c r="C11" s="1" t="s">
        <v>122</v>
      </c>
      <c r="D11" s="1" t="s">
        <v>251</v>
      </c>
      <c r="E11" s="1" t="s">
        <v>234</v>
      </c>
      <c r="F11" s="10">
        <v>13.5</v>
      </c>
      <c r="G11" s="10">
        <v>13.5</v>
      </c>
      <c r="H11" s="10">
        <v>13.5</v>
      </c>
      <c r="I11" s="10">
        <v>13.5</v>
      </c>
      <c r="J11" s="10">
        <v>13.5</v>
      </c>
      <c r="K11" s="10">
        <v>13.5</v>
      </c>
      <c r="L11" s="10">
        <v>13.5</v>
      </c>
      <c r="M11" s="10">
        <v>13.5</v>
      </c>
      <c r="N11" s="10">
        <v>13.5</v>
      </c>
      <c r="O11" s="10">
        <v>13.5</v>
      </c>
      <c r="P11" s="10">
        <v>13.5</v>
      </c>
      <c r="Q11" s="10">
        <v>13.5</v>
      </c>
      <c r="R11" s="10">
        <v>13.5</v>
      </c>
      <c r="S11" s="10">
        <v>13.5</v>
      </c>
      <c r="T11" s="10">
        <v>13.5</v>
      </c>
      <c r="U11" s="10">
        <v>13.5</v>
      </c>
      <c r="V11" s="10">
        <v>13.5</v>
      </c>
      <c r="W11" s="10">
        <v>13.5</v>
      </c>
      <c r="X11" s="10">
        <v>13.5</v>
      </c>
      <c r="Y11" s="10">
        <v>13.5</v>
      </c>
      <c r="Z11" s="10">
        <v>13.5</v>
      </c>
      <c r="AA11" s="10">
        <v>13.5</v>
      </c>
      <c r="AB11" s="10">
        <v>13.5</v>
      </c>
      <c r="AC11" s="10">
        <v>13.5</v>
      </c>
      <c r="AD11" s="10">
        <v>13.5</v>
      </c>
      <c r="AE11" s="10">
        <v>13.5</v>
      </c>
      <c r="AF11" s="10">
        <v>13.5</v>
      </c>
      <c r="AG11" s="10">
        <v>13.5</v>
      </c>
      <c r="AH11" s="10">
        <v>13.5</v>
      </c>
      <c r="AI11" s="10">
        <v>13.5</v>
      </c>
      <c r="AJ11" s="10">
        <v>13.5</v>
      </c>
      <c r="AK11" s="10">
        <v>13.5</v>
      </c>
      <c r="AL11" s="10">
        <v>13.5</v>
      </c>
      <c r="AM11" s="10">
        <v>13.5</v>
      </c>
      <c r="AN11" s="10">
        <v>13.5</v>
      </c>
    </row>
    <row r="12" spans="2:40" x14ac:dyDescent="0.25">
      <c r="B12" s="1" t="s">
        <v>8</v>
      </c>
      <c r="C12" s="1" t="s">
        <v>122</v>
      </c>
      <c r="D12" s="1" t="s">
        <v>251</v>
      </c>
      <c r="E12" s="1" t="s">
        <v>234</v>
      </c>
      <c r="F12" s="10">
        <v>17.5</v>
      </c>
      <c r="G12" s="10">
        <v>17.5</v>
      </c>
      <c r="H12" s="10">
        <v>17.5</v>
      </c>
      <c r="I12" s="10">
        <v>17.5</v>
      </c>
      <c r="J12" s="10">
        <v>17.5</v>
      </c>
      <c r="K12" s="10">
        <v>17.5</v>
      </c>
      <c r="L12" s="10">
        <v>17.5</v>
      </c>
      <c r="M12" s="10">
        <v>17.5</v>
      </c>
      <c r="N12" s="10">
        <v>17.5</v>
      </c>
      <c r="O12" s="10">
        <v>17.5</v>
      </c>
      <c r="P12" s="10">
        <v>17.5</v>
      </c>
      <c r="Q12" s="10">
        <v>17.5</v>
      </c>
      <c r="R12" s="10">
        <v>17.5</v>
      </c>
      <c r="S12" s="10">
        <v>17.5</v>
      </c>
      <c r="T12" s="10">
        <v>17.5</v>
      </c>
      <c r="U12" s="10">
        <v>17.5</v>
      </c>
      <c r="V12" s="10">
        <v>17.5</v>
      </c>
      <c r="W12" s="10">
        <v>17.5</v>
      </c>
      <c r="X12" s="10">
        <v>17.5</v>
      </c>
      <c r="Y12" s="10">
        <v>17.5</v>
      </c>
      <c r="Z12" s="10">
        <v>17.5</v>
      </c>
      <c r="AA12" s="10">
        <v>17.5</v>
      </c>
      <c r="AB12" s="10">
        <v>17.5</v>
      </c>
      <c r="AC12" s="10">
        <v>17.5</v>
      </c>
      <c r="AD12" s="10">
        <v>17.5</v>
      </c>
      <c r="AE12" s="10">
        <v>17.5</v>
      </c>
      <c r="AF12" s="10">
        <v>17.5</v>
      </c>
      <c r="AG12" s="10">
        <v>17.5</v>
      </c>
      <c r="AH12" s="10">
        <v>17.5</v>
      </c>
      <c r="AI12" s="10">
        <v>17.5</v>
      </c>
      <c r="AJ12" s="10">
        <v>17.5</v>
      </c>
      <c r="AK12" s="10">
        <v>17.5</v>
      </c>
      <c r="AL12" s="10">
        <v>17.5</v>
      </c>
      <c r="AM12" s="10">
        <v>17.5</v>
      </c>
      <c r="AN12" s="10">
        <v>17.5</v>
      </c>
    </row>
    <row r="13" spans="2:40" x14ac:dyDescent="0.25">
      <c r="B13" s="1" t="s">
        <v>9</v>
      </c>
      <c r="C13" s="1" t="s">
        <v>122</v>
      </c>
      <c r="D13" s="1" t="s">
        <v>251</v>
      </c>
      <c r="E13" s="1" t="s">
        <v>234</v>
      </c>
      <c r="F13" s="10">
        <v>13</v>
      </c>
      <c r="G13" s="10">
        <v>13</v>
      </c>
      <c r="H13" s="10">
        <v>13</v>
      </c>
      <c r="I13" s="10">
        <v>13</v>
      </c>
      <c r="J13" s="10">
        <v>13</v>
      </c>
      <c r="K13" s="10">
        <v>13</v>
      </c>
      <c r="L13" s="10">
        <v>13</v>
      </c>
      <c r="M13" s="10">
        <v>13</v>
      </c>
      <c r="N13" s="10">
        <v>13</v>
      </c>
      <c r="O13" s="10">
        <v>13</v>
      </c>
      <c r="P13" s="10">
        <v>13</v>
      </c>
      <c r="Q13" s="10">
        <v>13</v>
      </c>
      <c r="R13" s="10">
        <v>13</v>
      </c>
      <c r="S13" s="10">
        <v>13</v>
      </c>
      <c r="T13" s="10">
        <v>13</v>
      </c>
      <c r="U13" s="10">
        <v>13</v>
      </c>
      <c r="V13" s="10">
        <v>13</v>
      </c>
      <c r="W13" s="10">
        <v>13</v>
      </c>
      <c r="X13" s="10">
        <v>13</v>
      </c>
      <c r="Y13" s="10">
        <v>13</v>
      </c>
      <c r="Z13" s="10">
        <v>13</v>
      </c>
      <c r="AA13" s="10">
        <v>13</v>
      </c>
      <c r="AB13" s="10">
        <v>13</v>
      </c>
      <c r="AC13" s="10">
        <v>13</v>
      </c>
      <c r="AD13" s="10">
        <v>13</v>
      </c>
      <c r="AE13" s="10">
        <v>13</v>
      </c>
      <c r="AF13" s="10">
        <v>13</v>
      </c>
      <c r="AG13" s="10">
        <v>13</v>
      </c>
      <c r="AH13" s="10">
        <v>13</v>
      </c>
      <c r="AI13" s="10">
        <v>13</v>
      </c>
      <c r="AJ13" s="10">
        <v>13</v>
      </c>
      <c r="AK13" s="10">
        <v>13</v>
      </c>
      <c r="AL13" s="10">
        <v>13</v>
      </c>
      <c r="AM13" s="10">
        <v>13</v>
      </c>
      <c r="AN13" s="10">
        <v>13</v>
      </c>
    </row>
    <row r="14" spans="2:40" x14ac:dyDescent="0.25">
      <c r="B14" s="1" t="s">
        <v>10</v>
      </c>
      <c r="C14" s="1" t="s">
        <v>122</v>
      </c>
      <c r="D14" s="1" t="s">
        <v>251</v>
      </c>
      <c r="E14" s="1" t="s">
        <v>234</v>
      </c>
      <c r="F14" s="10">
        <v>1.8</v>
      </c>
      <c r="G14" s="10">
        <v>1.8</v>
      </c>
      <c r="H14" s="10">
        <v>1.8</v>
      </c>
      <c r="I14" s="10">
        <v>1.8</v>
      </c>
      <c r="J14" s="10">
        <v>1.8</v>
      </c>
      <c r="K14" s="10">
        <v>1.8</v>
      </c>
      <c r="L14" s="10">
        <v>1.8</v>
      </c>
      <c r="M14" s="10">
        <v>1.8</v>
      </c>
      <c r="N14" s="10">
        <v>1.8</v>
      </c>
      <c r="O14" s="10">
        <v>1.8</v>
      </c>
      <c r="P14" s="10">
        <v>1.8</v>
      </c>
      <c r="Q14" s="10">
        <v>1.8</v>
      </c>
      <c r="R14" s="10">
        <v>1.8</v>
      </c>
      <c r="S14" s="10">
        <v>1.8</v>
      </c>
      <c r="T14" s="10">
        <v>1.8</v>
      </c>
      <c r="U14" s="10">
        <v>1.8</v>
      </c>
      <c r="V14" s="10">
        <v>1.8</v>
      </c>
      <c r="W14" s="10">
        <v>1.8</v>
      </c>
      <c r="X14" s="10">
        <v>1.8</v>
      </c>
      <c r="Y14" s="10">
        <v>1.8</v>
      </c>
      <c r="Z14" s="10">
        <v>1.8</v>
      </c>
      <c r="AA14" s="10">
        <v>1.8</v>
      </c>
      <c r="AB14" s="10">
        <v>1.8</v>
      </c>
      <c r="AC14" s="10">
        <v>1.8</v>
      </c>
      <c r="AD14" s="10">
        <v>1.8</v>
      </c>
      <c r="AE14" s="10">
        <v>1.8</v>
      </c>
      <c r="AF14" s="10">
        <v>1.8</v>
      </c>
      <c r="AG14" s="10">
        <v>1.8</v>
      </c>
      <c r="AH14" s="10">
        <v>1.8</v>
      </c>
      <c r="AI14" s="10">
        <v>1.8</v>
      </c>
      <c r="AJ14" s="10">
        <v>1.8</v>
      </c>
      <c r="AK14" s="10">
        <v>1.8</v>
      </c>
      <c r="AL14" s="10">
        <v>1.8</v>
      </c>
      <c r="AM14" s="10">
        <v>1.8</v>
      </c>
      <c r="AN14" s="10">
        <v>1.8</v>
      </c>
    </row>
    <row r="15" spans="2:40" x14ac:dyDescent="0.25">
      <c r="B15" s="1" t="s">
        <v>11</v>
      </c>
      <c r="C15" s="1" t="s">
        <v>122</v>
      </c>
      <c r="D15" s="1" t="s">
        <v>251</v>
      </c>
      <c r="E15" s="1" t="s">
        <v>234</v>
      </c>
      <c r="F15" s="10">
        <v>200</v>
      </c>
      <c r="G15" s="10">
        <v>200</v>
      </c>
      <c r="H15" s="10">
        <v>200</v>
      </c>
      <c r="I15" s="10">
        <v>200</v>
      </c>
      <c r="J15" s="10">
        <v>200</v>
      </c>
      <c r="K15" s="10">
        <v>200</v>
      </c>
      <c r="L15" s="10">
        <v>200</v>
      </c>
      <c r="M15" s="10">
        <v>200</v>
      </c>
      <c r="N15" s="10">
        <v>200</v>
      </c>
      <c r="O15" s="10">
        <v>200</v>
      </c>
      <c r="P15" s="10">
        <v>200</v>
      </c>
      <c r="Q15" s="10">
        <v>200</v>
      </c>
      <c r="R15" s="10">
        <v>200</v>
      </c>
      <c r="S15" s="10">
        <v>200</v>
      </c>
      <c r="T15" s="10">
        <v>200</v>
      </c>
      <c r="U15" s="10">
        <v>200</v>
      </c>
      <c r="V15" s="10">
        <v>200</v>
      </c>
      <c r="W15" s="10">
        <v>200</v>
      </c>
      <c r="X15" s="10">
        <v>200</v>
      </c>
      <c r="Y15" s="10">
        <v>200</v>
      </c>
      <c r="Z15" s="10">
        <v>200</v>
      </c>
      <c r="AA15" s="10">
        <v>200</v>
      </c>
      <c r="AB15" s="10">
        <v>200</v>
      </c>
      <c r="AC15" s="10">
        <v>200</v>
      </c>
      <c r="AD15" s="10">
        <v>200</v>
      </c>
      <c r="AE15" s="10">
        <v>200</v>
      </c>
      <c r="AF15" s="10">
        <v>200</v>
      </c>
      <c r="AG15" s="10">
        <v>200</v>
      </c>
      <c r="AH15" s="10">
        <v>200</v>
      </c>
      <c r="AI15" s="10">
        <v>200</v>
      </c>
      <c r="AJ15" s="10">
        <v>200</v>
      </c>
      <c r="AK15" s="10">
        <v>200</v>
      </c>
      <c r="AL15" s="10">
        <v>200</v>
      </c>
      <c r="AM15" s="10">
        <v>200</v>
      </c>
      <c r="AN15" s="10">
        <v>200</v>
      </c>
    </row>
    <row r="16" spans="2:40" x14ac:dyDescent="0.25">
      <c r="B16" s="1" t="s">
        <v>113</v>
      </c>
      <c r="C16" s="1" t="s">
        <v>124</v>
      </c>
      <c r="D16" s="1" t="s">
        <v>251</v>
      </c>
      <c r="E16" s="1" t="s">
        <v>234</v>
      </c>
      <c r="F16" s="10">
        <v>170</v>
      </c>
      <c r="G16" s="10">
        <v>170</v>
      </c>
      <c r="H16" s="10">
        <v>170</v>
      </c>
      <c r="I16" s="10">
        <v>170</v>
      </c>
      <c r="J16" s="10">
        <v>170</v>
      </c>
      <c r="K16" s="10">
        <v>170</v>
      </c>
      <c r="L16" s="10">
        <v>170</v>
      </c>
      <c r="M16" s="10">
        <v>170</v>
      </c>
      <c r="N16" s="10">
        <v>170</v>
      </c>
      <c r="O16" s="10">
        <v>170</v>
      </c>
      <c r="P16" s="10">
        <v>170</v>
      </c>
      <c r="Q16" s="10">
        <v>170</v>
      </c>
      <c r="R16" s="10">
        <v>170</v>
      </c>
      <c r="S16" s="10">
        <v>170</v>
      </c>
      <c r="T16" s="10">
        <v>170</v>
      </c>
      <c r="U16" s="10">
        <v>170</v>
      </c>
      <c r="V16" s="10">
        <v>170</v>
      </c>
      <c r="W16" s="10">
        <v>170</v>
      </c>
      <c r="X16" s="10">
        <v>170</v>
      </c>
      <c r="Y16" s="10">
        <v>170</v>
      </c>
      <c r="Z16" s="10">
        <v>170</v>
      </c>
      <c r="AA16" s="10">
        <v>170</v>
      </c>
      <c r="AB16" s="10">
        <v>170</v>
      </c>
      <c r="AC16" s="10">
        <v>170</v>
      </c>
      <c r="AD16" s="10">
        <v>170</v>
      </c>
      <c r="AE16" s="10">
        <v>170</v>
      </c>
      <c r="AF16" s="10">
        <v>170</v>
      </c>
      <c r="AG16" s="10">
        <v>170</v>
      </c>
      <c r="AH16" s="10">
        <v>170</v>
      </c>
      <c r="AI16" s="10">
        <v>170</v>
      </c>
      <c r="AJ16" s="10">
        <v>170</v>
      </c>
      <c r="AK16" s="10">
        <v>170</v>
      </c>
      <c r="AL16" s="10">
        <v>170</v>
      </c>
      <c r="AM16" s="10">
        <v>170</v>
      </c>
      <c r="AN16" s="10">
        <v>170</v>
      </c>
    </row>
    <row r="17" spans="2:40" x14ac:dyDescent="0.25">
      <c r="B17" s="1" t="s">
        <v>38</v>
      </c>
      <c r="C17" s="1" t="s">
        <v>123</v>
      </c>
      <c r="D17" s="1" t="s">
        <v>251</v>
      </c>
      <c r="E17" s="1" t="s">
        <v>234</v>
      </c>
      <c r="F17" s="10">
        <v>203</v>
      </c>
      <c r="G17" s="10">
        <v>203</v>
      </c>
      <c r="H17" s="10">
        <v>203</v>
      </c>
      <c r="I17" s="10">
        <v>203</v>
      </c>
      <c r="J17" s="10">
        <v>203</v>
      </c>
      <c r="K17" s="10">
        <v>203</v>
      </c>
      <c r="L17" s="10">
        <v>203</v>
      </c>
      <c r="M17" s="10">
        <v>203</v>
      </c>
      <c r="N17" s="10">
        <v>203</v>
      </c>
      <c r="O17" s="10">
        <v>203</v>
      </c>
      <c r="P17" s="10">
        <v>203</v>
      </c>
      <c r="Q17" s="10">
        <v>203</v>
      </c>
      <c r="R17" s="10">
        <v>203</v>
      </c>
      <c r="S17" s="10">
        <v>203</v>
      </c>
      <c r="T17" s="10">
        <v>203</v>
      </c>
      <c r="U17" s="10">
        <v>203</v>
      </c>
      <c r="V17" s="10">
        <v>203</v>
      </c>
      <c r="W17" s="10">
        <v>203</v>
      </c>
      <c r="X17" s="10">
        <v>203</v>
      </c>
      <c r="Y17" s="10">
        <v>203</v>
      </c>
      <c r="Z17" s="10">
        <v>203</v>
      </c>
      <c r="AA17" s="10">
        <v>203</v>
      </c>
      <c r="AB17" s="10">
        <v>203</v>
      </c>
      <c r="AC17" s="10">
        <v>203</v>
      </c>
      <c r="AD17" s="10">
        <v>203</v>
      </c>
      <c r="AE17" s="10">
        <v>203</v>
      </c>
      <c r="AF17" s="10">
        <v>203</v>
      </c>
      <c r="AG17" s="10">
        <v>203</v>
      </c>
      <c r="AH17" s="10">
        <v>203</v>
      </c>
      <c r="AI17" s="10">
        <v>203</v>
      </c>
      <c r="AJ17" s="10">
        <v>203</v>
      </c>
      <c r="AK17" s="10">
        <v>203</v>
      </c>
      <c r="AL17" s="10">
        <v>203</v>
      </c>
      <c r="AM17" s="10">
        <v>203</v>
      </c>
      <c r="AN17" s="10">
        <v>203</v>
      </c>
    </row>
    <row r="18" spans="2:40" x14ac:dyDescent="0.25">
      <c r="B18" s="1" t="s">
        <v>12</v>
      </c>
      <c r="C18" s="1" t="s">
        <v>122</v>
      </c>
      <c r="D18" s="1" t="s">
        <v>251</v>
      </c>
      <c r="E18" s="1" t="s">
        <v>234</v>
      </c>
      <c r="F18" s="10">
        <v>45.5</v>
      </c>
      <c r="G18" s="10">
        <v>45.5</v>
      </c>
      <c r="H18" s="10">
        <v>45.5</v>
      </c>
      <c r="I18" s="10">
        <v>45.5</v>
      </c>
      <c r="J18" s="10">
        <v>45.5</v>
      </c>
      <c r="K18" s="10">
        <v>45.5</v>
      </c>
      <c r="L18" s="10">
        <v>45.5</v>
      </c>
      <c r="M18" s="10">
        <v>45.5</v>
      </c>
      <c r="N18" s="10">
        <v>45.5</v>
      </c>
      <c r="O18" s="10">
        <v>45.5</v>
      </c>
      <c r="P18" s="10">
        <v>45.5</v>
      </c>
      <c r="Q18" s="10">
        <v>45.5</v>
      </c>
      <c r="R18" s="10">
        <v>45.5</v>
      </c>
      <c r="S18" s="10">
        <v>45.5</v>
      </c>
      <c r="T18" s="10">
        <v>45.5</v>
      </c>
      <c r="U18" s="10">
        <v>45.5</v>
      </c>
      <c r="V18" s="10">
        <v>45.5</v>
      </c>
      <c r="W18" s="10">
        <v>45.5</v>
      </c>
      <c r="X18" s="10">
        <v>45.5</v>
      </c>
      <c r="Y18" s="10">
        <v>45.5</v>
      </c>
      <c r="Z18" s="10">
        <v>45.5</v>
      </c>
      <c r="AA18" s="10">
        <v>45.5</v>
      </c>
      <c r="AB18" s="10">
        <v>45.5</v>
      </c>
      <c r="AC18" s="10">
        <v>45.5</v>
      </c>
      <c r="AD18" s="10">
        <v>45.5</v>
      </c>
      <c r="AE18" s="10">
        <v>45.5</v>
      </c>
      <c r="AF18" s="10">
        <v>45.5</v>
      </c>
      <c r="AG18" s="10">
        <v>45.5</v>
      </c>
      <c r="AH18" s="10">
        <v>45.5</v>
      </c>
      <c r="AI18" s="10">
        <v>45.5</v>
      </c>
      <c r="AJ18" s="10">
        <v>45.5</v>
      </c>
      <c r="AK18" s="10">
        <v>45.5</v>
      </c>
      <c r="AL18" s="10">
        <v>45.5</v>
      </c>
      <c r="AM18" s="10">
        <v>45.5</v>
      </c>
      <c r="AN18" s="10">
        <v>45.5</v>
      </c>
    </row>
    <row r="19" spans="2:40" x14ac:dyDescent="0.25">
      <c r="B19" s="1" t="s">
        <v>13</v>
      </c>
      <c r="C19" s="1" t="s">
        <v>122</v>
      </c>
      <c r="D19" s="1" t="s">
        <v>251</v>
      </c>
      <c r="E19" s="1" t="s">
        <v>234</v>
      </c>
      <c r="F19" s="10">
        <v>58.9</v>
      </c>
      <c r="G19" s="10">
        <v>58.9</v>
      </c>
      <c r="H19" s="10">
        <v>58.9</v>
      </c>
      <c r="I19" s="10">
        <v>58.9</v>
      </c>
      <c r="J19" s="10">
        <v>58.9</v>
      </c>
      <c r="K19" s="10">
        <v>58.9</v>
      </c>
      <c r="L19" s="10">
        <v>58.9</v>
      </c>
      <c r="M19" s="10">
        <v>58.9</v>
      </c>
      <c r="N19" s="10">
        <v>58.9</v>
      </c>
      <c r="O19" s="10">
        <v>58.9</v>
      </c>
      <c r="P19" s="10">
        <v>58.9</v>
      </c>
      <c r="Q19" s="10">
        <v>58.9</v>
      </c>
      <c r="R19" s="10">
        <v>58.9</v>
      </c>
      <c r="S19" s="10">
        <v>58.9</v>
      </c>
      <c r="T19" s="10">
        <v>58.9</v>
      </c>
      <c r="U19" s="10">
        <v>58.9</v>
      </c>
      <c r="V19" s="10">
        <v>58.9</v>
      </c>
      <c r="W19" s="10">
        <v>58.9</v>
      </c>
      <c r="X19" s="10">
        <v>58.9</v>
      </c>
      <c r="Y19" s="10">
        <v>58.9</v>
      </c>
      <c r="Z19" s="10">
        <v>58.9</v>
      </c>
      <c r="AA19" s="10">
        <v>58.9</v>
      </c>
      <c r="AB19" s="10">
        <v>58.9</v>
      </c>
      <c r="AC19" s="10">
        <v>58.9</v>
      </c>
      <c r="AD19" s="10">
        <v>58.9</v>
      </c>
      <c r="AE19" s="10">
        <v>58.9</v>
      </c>
      <c r="AF19" s="10">
        <v>58.9</v>
      </c>
      <c r="AG19" s="10">
        <v>58.9</v>
      </c>
      <c r="AH19" s="10">
        <v>58.9</v>
      </c>
      <c r="AI19" s="10">
        <v>58.9</v>
      </c>
      <c r="AJ19" s="10">
        <v>58.9</v>
      </c>
      <c r="AK19" s="10">
        <v>58.9</v>
      </c>
      <c r="AL19" s="10">
        <v>58.9</v>
      </c>
      <c r="AM19" s="10">
        <v>58.9</v>
      </c>
      <c r="AN19" s="10">
        <v>58.9</v>
      </c>
    </row>
    <row r="20" spans="2:40" x14ac:dyDescent="0.25">
      <c r="B20" s="1" t="s">
        <v>14</v>
      </c>
      <c r="C20" s="1" t="s">
        <v>122</v>
      </c>
      <c r="D20" s="1" t="s">
        <v>251</v>
      </c>
      <c r="E20" s="1" t="s">
        <v>234</v>
      </c>
      <c r="F20" s="10">
        <v>23.7</v>
      </c>
      <c r="G20" s="10">
        <v>23.7</v>
      </c>
      <c r="H20" s="10">
        <v>23.7</v>
      </c>
      <c r="I20" s="10">
        <v>23.7</v>
      </c>
      <c r="J20" s="10">
        <v>23.7</v>
      </c>
      <c r="K20" s="10">
        <v>23.7</v>
      </c>
      <c r="L20" s="10">
        <v>23.7</v>
      </c>
      <c r="M20" s="10">
        <v>23.7</v>
      </c>
      <c r="N20" s="10">
        <v>23.7</v>
      </c>
      <c r="O20" s="10">
        <v>23.7</v>
      </c>
      <c r="P20" s="10">
        <v>23.7</v>
      </c>
      <c r="Q20" s="10">
        <v>23.7</v>
      </c>
      <c r="R20" s="10">
        <v>23.7</v>
      </c>
      <c r="S20" s="10">
        <v>23.7</v>
      </c>
      <c r="T20" s="10">
        <v>23.7</v>
      </c>
      <c r="U20" s="10">
        <v>23.7</v>
      </c>
      <c r="V20" s="10">
        <v>23.7</v>
      </c>
      <c r="W20" s="10">
        <v>23.7</v>
      </c>
      <c r="X20" s="10">
        <v>23.7</v>
      </c>
      <c r="Y20" s="10">
        <v>23.7</v>
      </c>
      <c r="Z20" s="10">
        <v>23.7</v>
      </c>
      <c r="AA20" s="10">
        <v>23.7</v>
      </c>
      <c r="AB20" s="10">
        <v>23.7</v>
      </c>
      <c r="AC20" s="10">
        <v>23.7</v>
      </c>
      <c r="AD20" s="10">
        <v>23.7</v>
      </c>
      <c r="AE20" s="10">
        <v>23.7</v>
      </c>
      <c r="AF20" s="10">
        <v>23.7</v>
      </c>
      <c r="AG20" s="10">
        <v>23.7</v>
      </c>
      <c r="AH20" s="10">
        <v>23.7</v>
      </c>
      <c r="AI20" s="10">
        <v>23.7</v>
      </c>
      <c r="AJ20" s="10">
        <v>23.7</v>
      </c>
      <c r="AK20" s="10">
        <v>23.7</v>
      </c>
      <c r="AL20" s="10">
        <v>23.7</v>
      </c>
      <c r="AM20" s="10">
        <v>23.7</v>
      </c>
      <c r="AN20" s="10">
        <v>23.7</v>
      </c>
    </row>
    <row r="21" spans="2:40" x14ac:dyDescent="0.25">
      <c r="B21" s="1" t="s">
        <v>15</v>
      </c>
      <c r="C21" s="1" t="s">
        <v>122</v>
      </c>
      <c r="D21" s="1" t="s">
        <v>251</v>
      </c>
      <c r="E21" s="1" t="s">
        <v>234</v>
      </c>
      <c r="F21" s="10">
        <v>18.5</v>
      </c>
      <c r="G21" s="10">
        <v>18.5</v>
      </c>
      <c r="H21" s="10">
        <v>18.5</v>
      </c>
      <c r="I21" s="10">
        <v>18.5</v>
      </c>
      <c r="J21" s="10">
        <v>18.5</v>
      </c>
      <c r="K21" s="10">
        <v>18.5</v>
      </c>
      <c r="L21" s="10">
        <v>18.5</v>
      </c>
      <c r="M21" s="10">
        <v>18.5</v>
      </c>
      <c r="N21" s="10">
        <v>18.5</v>
      </c>
      <c r="O21" s="10">
        <v>18.5</v>
      </c>
      <c r="P21" s="10">
        <v>18.5</v>
      </c>
      <c r="Q21" s="10">
        <v>18.5</v>
      </c>
      <c r="R21" s="10">
        <v>18.5</v>
      </c>
      <c r="S21" s="10">
        <v>18.5</v>
      </c>
      <c r="T21" s="10">
        <v>18.5</v>
      </c>
      <c r="U21" s="10">
        <v>18.5</v>
      </c>
      <c r="V21" s="10">
        <v>18.5</v>
      </c>
      <c r="W21" s="10">
        <v>18.5</v>
      </c>
      <c r="X21" s="10">
        <v>18.5</v>
      </c>
      <c r="Y21" s="10">
        <v>18.5</v>
      </c>
      <c r="Z21" s="10">
        <v>18.5</v>
      </c>
      <c r="AA21" s="10">
        <v>18.5</v>
      </c>
      <c r="AB21" s="10">
        <v>18.5</v>
      </c>
      <c r="AC21" s="10">
        <v>18.5</v>
      </c>
      <c r="AD21" s="10">
        <v>18.5</v>
      </c>
      <c r="AE21" s="10">
        <v>18.5</v>
      </c>
      <c r="AF21" s="10">
        <v>18.5</v>
      </c>
      <c r="AG21" s="10">
        <v>18.5</v>
      </c>
      <c r="AH21" s="10">
        <v>18.5</v>
      </c>
      <c r="AI21" s="10">
        <v>18.5</v>
      </c>
      <c r="AJ21" s="10">
        <v>18.5</v>
      </c>
      <c r="AK21" s="10">
        <v>18.5</v>
      </c>
      <c r="AL21" s="10">
        <v>18.5</v>
      </c>
      <c r="AM21" s="10">
        <v>18.5</v>
      </c>
      <c r="AN21" s="10">
        <v>18.5</v>
      </c>
    </row>
    <row r="22" spans="2:40" x14ac:dyDescent="0.25">
      <c r="B22" s="1" t="s">
        <v>16</v>
      </c>
      <c r="C22" s="1" t="s">
        <v>122</v>
      </c>
      <c r="D22" s="1" t="s">
        <v>251</v>
      </c>
      <c r="E22" s="1" t="s">
        <v>234</v>
      </c>
      <c r="F22" s="10">
        <f>SUM(F18:F21)</f>
        <v>146.6</v>
      </c>
      <c r="G22" s="10">
        <f t="shared" ref="G22:AK22" si="0">SUM(G18:G21)</f>
        <v>146.6</v>
      </c>
      <c r="H22" s="10">
        <f t="shared" si="0"/>
        <v>146.6</v>
      </c>
      <c r="I22" s="10">
        <f t="shared" si="0"/>
        <v>146.6</v>
      </c>
      <c r="J22" s="10">
        <f t="shared" si="0"/>
        <v>146.6</v>
      </c>
      <c r="K22" s="10">
        <f t="shared" si="0"/>
        <v>146.6</v>
      </c>
      <c r="L22" s="10">
        <f t="shared" si="0"/>
        <v>146.6</v>
      </c>
      <c r="M22" s="10">
        <f t="shared" si="0"/>
        <v>146.6</v>
      </c>
      <c r="N22" s="10">
        <f t="shared" si="0"/>
        <v>146.6</v>
      </c>
      <c r="O22" s="10">
        <f t="shared" si="0"/>
        <v>146.6</v>
      </c>
      <c r="P22" s="10">
        <f t="shared" si="0"/>
        <v>146.6</v>
      </c>
      <c r="Q22" s="10">
        <f t="shared" si="0"/>
        <v>146.6</v>
      </c>
      <c r="R22" s="10">
        <f t="shared" si="0"/>
        <v>146.6</v>
      </c>
      <c r="S22" s="10">
        <f t="shared" si="0"/>
        <v>146.6</v>
      </c>
      <c r="T22" s="10">
        <f t="shared" si="0"/>
        <v>146.6</v>
      </c>
      <c r="U22" s="10">
        <f t="shared" si="0"/>
        <v>146.6</v>
      </c>
      <c r="V22" s="10">
        <f t="shared" si="0"/>
        <v>146.6</v>
      </c>
      <c r="W22" s="10">
        <f t="shared" si="0"/>
        <v>146.6</v>
      </c>
      <c r="X22" s="10">
        <f t="shared" si="0"/>
        <v>146.6</v>
      </c>
      <c r="Y22" s="10">
        <f t="shared" si="0"/>
        <v>146.6</v>
      </c>
      <c r="Z22" s="10">
        <f t="shared" si="0"/>
        <v>146.6</v>
      </c>
      <c r="AA22" s="10">
        <f t="shared" si="0"/>
        <v>146.6</v>
      </c>
      <c r="AB22" s="10">
        <f t="shared" si="0"/>
        <v>146.6</v>
      </c>
      <c r="AC22" s="10">
        <f t="shared" si="0"/>
        <v>146.6</v>
      </c>
      <c r="AD22" s="10">
        <f t="shared" si="0"/>
        <v>146.6</v>
      </c>
      <c r="AE22" s="10">
        <f t="shared" si="0"/>
        <v>146.6</v>
      </c>
      <c r="AF22" s="10">
        <f t="shared" si="0"/>
        <v>146.6</v>
      </c>
      <c r="AG22" s="10">
        <f t="shared" si="0"/>
        <v>146.6</v>
      </c>
      <c r="AH22" s="10">
        <f t="shared" si="0"/>
        <v>146.6</v>
      </c>
      <c r="AI22" s="10">
        <f t="shared" si="0"/>
        <v>146.6</v>
      </c>
      <c r="AJ22" s="10">
        <f t="shared" si="0"/>
        <v>146.6</v>
      </c>
      <c r="AK22" s="10">
        <f t="shared" si="0"/>
        <v>146.6</v>
      </c>
      <c r="AL22" s="10">
        <f t="shared" ref="AL22:AM22" si="1">SUM(AL18:AL21)</f>
        <v>146.6</v>
      </c>
      <c r="AM22" s="10">
        <f t="shared" si="1"/>
        <v>146.6</v>
      </c>
      <c r="AN22" s="10">
        <f t="shared" ref="AN22" si="2">SUM(AN18:AN21)</f>
        <v>146.6</v>
      </c>
    </row>
    <row r="23" spans="2:40" x14ac:dyDescent="0.25">
      <c r="B23" s="1" t="s">
        <v>17</v>
      </c>
      <c r="C23" s="1" t="s">
        <v>124</v>
      </c>
      <c r="D23" s="1" t="s">
        <v>251</v>
      </c>
      <c r="E23" s="1" t="s">
        <v>234</v>
      </c>
      <c r="F23" s="10">
        <v>0.62</v>
      </c>
      <c r="G23" s="10">
        <v>0.62</v>
      </c>
      <c r="H23" s="10">
        <v>0.62</v>
      </c>
      <c r="I23" s="10">
        <v>0.62</v>
      </c>
      <c r="J23" s="10">
        <v>0.62</v>
      </c>
      <c r="K23" s="10">
        <v>0.62</v>
      </c>
      <c r="L23" s="10">
        <v>0.62</v>
      </c>
      <c r="M23" s="10">
        <v>0.62</v>
      </c>
      <c r="N23" s="10">
        <v>0.62</v>
      </c>
      <c r="O23" s="10">
        <v>0.62</v>
      </c>
      <c r="P23" s="10">
        <v>0.62</v>
      </c>
      <c r="Q23" s="10">
        <v>0.62</v>
      </c>
      <c r="R23" s="10">
        <v>0.62</v>
      </c>
      <c r="S23" s="10">
        <v>0.62</v>
      </c>
      <c r="T23" s="10">
        <v>0.62</v>
      </c>
      <c r="U23" s="10">
        <v>0.62</v>
      </c>
      <c r="V23" s="10">
        <v>0.62</v>
      </c>
      <c r="W23" s="10">
        <v>0.62</v>
      </c>
      <c r="X23" s="10">
        <v>0.62</v>
      </c>
      <c r="Y23" s="10">
        <v>0.62</v>
      </c>
      <c r="Z23" s="10">
        <v>0.62</v>
      </c>
      <c r="AA23" s="10">
        <v>0.62</v>
      </c>
      <c r="AB23" s="10">
        <v>0.62</v>
      </c>
      <c r="AC23" s="10">
        <v>0.62</v>
      </c>
      <c r="AD23" s="10">
        <v>0.62</v>
      </c>
      <c r="AE23" s="10">
        <v>0.62</v>
      </c>
      <c r="AF23" s="10">
        <v>0.62</v>
      </c>
      <c r="AG23" s="10">
        <v>0.62</v>
      </c>
      <c r="AH23" s="10">
        <v>0.62</v>
      </c>
      <c r="AI23" s="10">
        <v>0.62</v>
      </c>
      <c r="AJ23" s="10">
        <v>0.62</v>
      </c>
      <c r="AK23" s="10">
        <v>0.62</v>
      </c>
      <c r="AL23" s="10">
        <v>0.62</v>
      </c>
      <c r="AM23" s="10">
        <v>0.62</v>
      </c>
      <c r="AN23" s="10">
        <v>0.62</v>
      </c>
    </row>
    <row r="24" spans="2:40" x14ac:dyDescent="0.25">
      <c r="AI24" s="5"/>
      <c r="AJ24" s="5"/>
      <c r="AK24" s="5"/>
      <c r="AL24" s="5"/>
      <c r="AM24" s="5"/>
      <c r="AN24" s="5"/>
    </row>
    <row r="25" spans="2:40" s="2" customFormat="1" x14ac:dyDescent="0.25">
      <c r="B25" s="2" t="s">
        <v>30</v>
      </c>
      <c r="C25" s="2" t="s">
        <v>72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2:40" s="2" customFormat="1" x14ac:dyDescent="0.25">
      <c r="B26" s="2" t="s">
        <v>21</v>
      </c>
      <c r="C26" s="2" t="s">
        <v>23</v>
      </c>
      <c r="D26" s="2" t="s">
        <v>28</v>
      </c>
      <c r="E26" s="2" t="s">
        <v>177</v>
      </c>
      <c r="F26" s="3">
        <v>1990</v>
      </c>
      <c r="G26" s="3">
        <v>1991</v>
      </c>
      <c r="H26" s="3">
        <v>1992</v>
      </c>
      <c r="I26" s="3">
        <v>1993</v>
      </c>
      <c r="J26" s="3">
        <v>1994</v>
      </c>
      <c r="K26" s="3">
        <v>1995</v>
      </c>
      <c r="L26" s="3">
        <v>1996</v>
      </c>
      <c r="M26" s="3">
        <v>1997</v>
      </c>
      <c r="N26" s="3">
        <v>1998</v>
      </c>
      <c r="O26" s="3">
        <v>1999</v>
      </c>
      <c r="P26" s="3">
        <v>2000</v>
      </c>
      <c r="Q26" s="3">
        <v>2001</v>
      </c>
      <c r="R26" s="3">
        <v>2002</v>
      </c>
      <c r="S26" s="3">
        <v>2003</v>
      </c>
      <c r="T26" s="3">
        <v>2004</v>
      </c>
      <c r="U26" s="3">
        <v>2005</v>
      </c>
      <c r="V26" s="3">
        <v>2006</v>
      </c>
      <c r="W26" s="3">
        <v>2007</v>
      </c>
      <c r="X26" s="3">
        <v>2008</v>
      </c>
      <c r="Y26" s="3">
        <v>2009</v>
      </c>
      <c r="Z26" s="3">
        <v>2010</v>
      </c>
      <c r="AA26" s="3">
        <v>2011</v>
      </c>
      <c r="AB26" s="3">
        <v>2012</v>
      </c>
      <c r="AC26" s="3">
        <v>2013</v>
      </c>
      <c r="AD26" s="3">
        <v>2014</v>
      </c>
      <c r="AE26" s="3">
        <v>2015</v>
      </c>
      <c r="AF26" s="3">
        <v>2016</v>
      </c>
      <c r="AG26" s="3">
        <v>2017</v>
      </c>
      <c r="AH26" s="3">
        <v>2018</v>
      </c>
      <c r="AI26" s="3">
        <v>2019</v>
      </c>
      <c r="AJ26" s="3">
        <v>2020</v>
      </c>
      <c r="AK26" s="3">
        <v>2021</v>
      </c>
      <c r="AL26" s="3">
        <v>2022</v>
      </c>
      <c r="AM26" s="3">
        <v>2023</v>
      </c>
      <c r="AN26" s="3">
        <v>2024</v>
      </c>
    </row>
    <row r="27" spans="2:40" x14ac:dyDescent="0.25">
      <c r="B27" s="1" t="s">
        <v>3</v>
      </c>
      <c r="C27" s="1" t="s">
        <v>122</v>
      </c>
      <c r="D27" s="1" t="s">
        <v>251</v>
      </c>
      <c r="E27" s="1" t="s">
        <v>234</v>
      </c>
      <c r="F27" s="10">
        <v>134</v>
      </c>
      <c r="G27" s="10">
        <v>134</v>
      </c>
      <c r="H27" s="10">
        <v>134</v>
      </c>
      <c r="I27" s="10">
        <v>134</v>
      </c>
      <c r="J27" s="10">
        <v>134</v>
      </c>
      <c r="K27" s="10">
        <v>134</v>
      </c>
      <c r="L27" s="10">
        <v>134</v>
      </c>
      <c r="M27" s="10">
        <v>134</v>
      </c>
      <c r="N27" s="10">
        <v>134</v>
      </c>
      <c r="O27" s="10">
        <v>134</v>
      </c>
      <c r="P27" s="10">
        <v>134</v>
      </c>
      <c r="Q27" s="10">
        <v>134</v>
      </c>
      <c r="R27" s="10">
        <v>134</v>
      </c>
      <c r="S27" s="10">
        <v>134</v>
      </c>
      <c r="T27" s="10">
        <v>134</v>
      </c>
      <c r="U27" s="10">
        <v>134</v>
      </c>
      <c r="V27" s="10">
        <v>134</v>
      </c>
      <c r="W27" s="10">
        <v>134</v>
      </c>
      <c r="X27" s="10">
        <v>134</v>
      </c>
      <c r="Y27" s="10">
        <v>134</v>
      </c>
      <c r="Z27" s="10">
        <v>134</v>
      </c>
      <c r="AA27" s="10">
        <v>134</v>
      </c>
      <c r="AB27" s="10">
        <v>134</v>
      </c>
      <c r="AC27" s="10">
        <v>134</v>
      </c>
      <c r="AD27" s="10">
        <v>134</v>
      </c>
      <c r="AE27" s="10">
        <v>134</v>
      </c>
      <c r="AF27" s="10">
        <v>134</v>
      </c>
      <c r="AG27" s="10">
        <v>134</v>
      </c>
      <c r="AH27" s="10">
        <v>134</v>
      </c>
      <c r="AI27" s="10">
        <v>134</v>
      </c>
      <c r="AJ27" s="10">
        <v>134</v>
      </c>
      <c r="AK27" s="10">
        <v>134</v>
      </c>
      <c r="AL27" s="10">
        <v>134</v>
      </c>
      <c r="AM27" s="10">
        <v>134</v>
      </c>
      <c r="AN27" s="10">
        <v>134</v>
      </c>
    </row>
    <row r="28" spans="2:40" x14ac:dyDescent="0.25">
      <c r="B28" s="1" t="s">
        <v>4</v>
      </c>
      <c r="C28" s="1" t="s">
        <v>122</v>
      </c>
      <c r="D28" s="1" t="s">
        <v>251</v>
      </c>
      <c r="E28" s="1" t="s">
        <v>234</v>
      </c>
      <c r="F28" s="10">
        <v>1.8</v>
      </c>
      <c r="G28" s="10">
        <v>1.8</v>
      </c>
      <c r="H28" s="10">
        <v>1.8</v>
      </c>
      <c r="I28" s="10">
        <v>1.8</v>
      </c>
      <c r="J28" s="10">
        <v>1.8</v>
      </c>
      <c r="K28" s="10">
        <v>1.8</v>
      </c>
      <c r="L28" s="10">
        <v>1.8</v>
      </c>
      <c r="M28" s="10">
        <v>1.8</v>
      </c>
      <c r="N28" s="10">
        <v>1.8</v>
      </c>
      <c r="O28" s="10">
        <v>1.8</v>
      </c>
      <c r="P28" s="10">
        <v>1.8</v>
      </c>
      <c r="Q28" s="10">
        <v>1.8</v>
      </c>
      <c r="R28" s="10">
        <v>1.8</v>
      </c>
      <c r="S28" s="10">
        <v>1.8</v>
      </c>
      <c r="T28" s="10">
        <v>1.8</v>
      </c>
      <c r="U28" s="10">
        <v>1.8</v>
      </c>
      <c r="V28" s="10">
        <v>1.8</v>
      </c>
      <c r="W28" s="10">
        <v>1.8</v>
      </c>
      <c r="X28" s="10">
        <v>1.8</v>
      </c>
      <c r="Y28" s="10">
        <v>1.8</v>
      </c>
      <c r="Z28" s="10">
        <v>1.8</v>
      </c>
      <c r="AA28" s="10">
        <v>1.8</v>
      </c>
      <c r="AB28" s="10">
        <v>1.8</v>
      </c>
      <c r="AC28" s="10">
        <v>1.8</v>
      </c>
      <c r="AD28" s="10">
        <v>1.8</v>
      </c>
      <c r="AE28" s="10">
        <v>1.8</v>
      </c>
      <c r="AF28" s="10">
        <v>1.8</v>
      </c>
      <c r="AG28" s="10">
        <v>1.8</v>
      </c>
      <c r="AH28" s="10">
        <v>1.8</v>
      </c>
      <c r="AI28" s="10">
        <v>1.8</v>
      </c>
      <c r="AJ28" s="10">
        <v>1.8</v>
      </c>
      <c r="AK28" s="10">
        <v>1.8</v>
      </c>
      <c r="AL28" s="10">
        <v>1.8</v>
      </c>
      <c r="AM28" s="10">
        <v>1.8</v>
      </c>
      <c r="AN28" s="10">
        <v>1.8</v>
      </c>
    </row>
    <row r="29" spans="2:40" x14ac:dyDescent="0.25">
      <c r="B29" s="1" t="s">
        <v>5</v>
      </c>
      <c r="C29" s="1" t="s">
        <v>122</v>
      </c>
      <c r="D29" s="1" t="s">
        <v>251</v>
      </c>
      <c r="E29" s="1" t="s">
        <v>234</v>
      </c>
      <c r="F29" s="10">
        <v>7.9</v>
      </c>
      <c r="G29" s="10">
        <v>7.9</v>
      </c>
      <c r="H29" s="10">
        <v>7.9</v>
      </c>
      <c r="I29" s="10">
        <v>7.9</v>
      </c>
      <c r="J29" s="10">
        <v>7.9</v>
      </c>
      <c r="K29" s="10">
        <v>7.9</v>
      </c>
      <c r="L29" s="10">
        <v>7.9</v>
      </c>
      <c r="M29" s="10">
        <v>7.9</v>
      </c>
      <c r="N29" s="10">
        <v>7.9</v>
      </c>
      <c r="O29" s="10">
        <v>7.9</v>
      </c>
      <c r="P29" s="10">
        <v>7.9</v>
      </c>
      <c r="Q29" s="10">
        <v>7.9</v>
      </c>
      <c r="R29" s="10">
        <v>7.9</v>
      </c>
      <c r="S29" s="10">
        <v>7.9</v>
      </c>
      <c r="T29" s="10">
        <v>7.9</v>
      </c>
      <c r="U29" s="10">
        <v>7.9</v>
      </c>
      <c r="V29" s="10">
        <v>7.9</v>
      </c>
      <c r="W29" s="10">
        <v>7.9</v>
      </c>
      <c r="X29" s="10">
        <v>7.9</v>
      </c>
      <c r="Y29" s="10">
        <v>7.9</v>
      </c>
      <c r="Z29" s="10">
        <v>7.9</v>
      </c>
      <c r="AA29" s="10">
        <v>7.9</v>
      </c>
      <c r="AB29" s="10">
        <v>7.9</v>
      </c>
      <c r="AC29" s="10">
        <v>7.9</v>
      </c>
      <c r="AD29" s="10">
        <v>7.9</v>
      </c>
      <c r="AE29" s="10">
        <v>7.9</v>
      </c>
      <c r="AF29" s="10">
        <v>7.9</v>
      </c>
      <c r="AG29" s="10">
        <v>7.9</v>
      </c>
      <c r="AH29" s="10">
        <v>7.9</v>
      </c>
      <c r="AI29" s="10">
        <v>7.9</v>
      </c>
      <c r="AJ29" s="10">
        <v>7.9</v>
      </c>
      <c r="AK29" s="10">
        <v>7.9</v>
      </c>
      <c r="AL29" s="10">
        <v>7.9</v>
      </c>
      <c r="AM29" s="10">
        <v>7.9</v>
      </c>
      <c r="AN29" s="10">
        <v>7.9</v>
      </c>
    </row>
    <row r="30" spans="2:40" x14ac:dyDescent="0.25">
      <c r="B30" s="1" t="s">
        <v>6</v>
      </c>
      <c r="C30" s="1" t="s">
        <v>122</v>
      </c>
      <c r="D30" s="1" t="s">
        <v>251</v>
      </c>
      <c r="E30" s="1" t="s">
        <v>234</v>
      </c>
      <c r="F30" s="10">
        <v>4</v>
      </c>
      <c r="G30" s="10">
        <v>4</v>
      </c>
      <c r="H30" s="10">
        <v>4</v>
      </c>
      <c r="I30" s="10">
        <v>4</v>
      </c>
      <c r="J30" s="10">
        <v>4</v>
      </c>
      <c r="K30" s="10">
        <v>4</v>
      </c>
      <c r="L30" s="10">
        <v>4</v>
      </c>
      <c r="M30" s="10">
        <v>4</v>
      </c>
      <c r="N30" s="10">
        <v>4</v>
      </c>
      <c r="O30" s="10">
        <v>4</v>
      </c>
      <c r="P30" s="10">
        <v>4</v>
      </c>
      <c r="Q30" s="10">
        <v>4</v>
      </c>
      <c r="R30" s="10">
        <v>4</v>
      </c>
      <c r="S30" s="10">
        <v>4</v>
      </c>
      <c r="T30" s="10">
        <v>4</v>
      </c>
      <c r="U30" s="10">
        <v>4</v>
      </c>
      <c r="V30" s="10">
        <v>4</v>
      </c>
      <c r="W30" s="10">
        <v>4</v>
      </c>
      <c r="X30" s="10">
        <v>4</v>
      </c>
      <c r="Y30" s="10">
        <v>4</v>
      </c>
      <c r="Z30" s="10">
        <v>4</v>
      </c>
      <c r="AA30" s="10">
        <v>4</v>
      </c>
      <c r="AB30" s="10">
        <v>4</v>
      </c>
      <c r="AC30" s="10">
        <v>4</v>
      </c>
      <c r="AD30" s="10">
        <v>4</v>
      </c>
      <c r="AE30" s="10">
        <v>4</v>
      </c>
      <c r="AF30" s="10">
        <v>4</v>
      </c>
      <c r="AG30" s="10">
        <v>4</v>
      </c>
      <c r="AH30" s="10">
        <v>4</v>
      </c>
      <c r="AI30" s="10">
        <v>4</v>
      </c>
      <c r="AJ30" s="10">
        <v>4</v>
      </c>
      <c r="AK30" s="10">
        <v>4</v>
      </c>
      <c r="AL30" s="10">
        <v>4</v>
      </c>
      <c r="AM30" s="10">
        <v>4</v>
      </c>
      <c r="AN30" s="10">
        <v>4</v>
      </c>
    </row>
    <row r="31" spans="2:40" x14ac:dyDescent="0.25">
      <c r="B31" s="1" t="s">
        <v>7</v>
      </c>
      <c r="C31" s="1" t="s">
        <v>122</v>
      </c>
      <c r="D31" s="1" t="s">
        <v>251</v>
      </c>
      <c r="E31" s="1" t="s">
        <v>234</v>
      </c>
      <c r="F31" s="10">
        <v>13.5</v>
      </c>
      <c r="G31" s="10">
        <v>13.5</v>
      </c>
      <c r="H31" s="10">
        <v>13.5</v>
      </c>
      <c r="I31" s="10">
        <v>13.5</v>
      </c>
      <c r="J31" s="10">
        <v>13.5</v>
      </c>
      <c r="K31" s="10">
        <v>13.5</v>
      </c>
      <c r="L31" s="10">
        <v>13.5</v>
      </c>
      <c r="M31" s="10">
        <v>13.5</v>
      </c>
      <c r="N31" s="10">
        <v>13.5</v>
      </c>
      <c r="O31" s="10">
        <v>13.5</v>
      </c>
      <c r="P31" s="10">
        <v>13.5</v>
      </c>
      <c r="Q31" s="10">
        <v>13.5</v>
      </c>
      <c r="R31" s="10">
        <v>13.5</v>
      </c>
      <c r="S31" s="10">
        <v>13.5</v>
      </c>
      <c r="T31" s="10">
        <v>13.5</v>
      </c>
      <c r="U31" s="10">
        <v>13.5</v>
      </c>
      <c r="V31" s="10">
        <v>13.5</v>
      </c>
      <c r="W31" s="10">
        <v>13.5</v>
      </c>
      <c r="X31" s="10">
        <v>13.5</v>
      </c>
      <c r="Y31" s="10">
        <v>13.5</v>
      </c>
      <c r="Z31" s="10">
        <v>13.5</v>
      </c>
      <c r="AA31" s="10">
        <v>13.5</v>
      </c>
      <c r="AB31" s="10">
        <v>13.5</v>
      </c>
      <c r="AC31" s="10">
        <v>13.5</v>
      </c>
      <c r="AD31" s="10">
        <v>13.5</v>
      </c>
      <c r="AE31" s="10">
        <v>13.5</v>
      </c>
      <c r="AF31" s="10">
        <v>13.5</v>
      </c>
      <c r="AG31" s="10">
        <v>13.5</v>
      </c>
      <c r="AH31" s="10">
        <v>13.5</v>
      </c>
      <c r="AI31" s="10">
        <v>13.5</v>
      </c>
      <c r="AJ31" s="10">
        <v>13.5</v>
      </c>
      <c r="AK31" s="10">
        <v>13.5</v>
      </c>
      <c r="AL31" s="10">
        <v>13.5</v>
      </c>
      <c r="AM31" s="10">
        <v>13.5</v>
      </c>
      <c r="AN31" s="10">
        <v>13.5</v>
      </c>
    </row>
    <row r="32" spans="2:40" x14ac:dyDescent="0.25">
      <c r="B32" s="1" t="s">
        <v>8</v>
      </c>
      <c r="C32" s="1" t="s">
        <v>122</v>
      </c>
      <c r="D32" s="1" t="s">
        <v>251</v>
      </c>
      <c r="E32" s="1" t="s">
        <v>234</v>
      </c>
      <c r="F32" s="10">
        <v>17.5</v>
      </c>
      <c r="G32" s="10">
        <v>17.5</v>
      </c>
      <c r="H32" s="10">
        <v>17.5</v>
      </c>
      <c r="I32" s="10">
        <v>17.5</v>
      </c>
      <c r="J32" s="10">
        <v>17.5</v>
      </c>
      <c r="K32" s="10">
        <v>17.5</v>
      </c>
      <c r="L32" s="10">
        <v>17.5</v>
      </c>
      <c r="M32" s="10">
        <v>17.5</v>
      </c>
      <c r="N32" s="10">
        <v>17.5</v>
      </c>
      <c r="O32" s="10">
        <v>17.5</v>
      </c>
      <c r="P32" s="10">
        <v>17.5</v>
      </c>
      <c r="Q32" s="10">
        <v>17.5</v>
      </c>
      <c r="R32" s="10">
        <v>17.5</v>
      </c>
      <c r="S32" s="10">
        <v>17.5</v>
      </c>
      <c r="T32" s="10">
        <v>17.5</v>
      </c>
      <c r="U32" s="10">
        <v>17.5</v>
      </c>
      <c r="V32" s="10">
        <v>17.5</v>
      </c>
      <c r="W32" s="10">
        <v>17.5</v>
      </c>
      <c r="X32" s="10">
        <v>17.5</v>
      </c>
      <c r="Y32" s="10">
        <v>17.5</v>
      </c>
      <c r="Z32" s="10">
        <v>17.5</v>
      </c>
      <c r="AA32" s="10">
        <v>17.5</v>
      </c>
      <c r="AB32" s="10">
        <v>17.5</v>
      </c>
      <c r="AC32" s="10">
        <v>17.5</v>
      </c>
      <c r="AD32" s="10">
        <v>17.5</v>
      </c>
      <c r="AE32" s="10">
        <v>17.5</v>
      </c>
      <c r="AF32" s="10">
        <v>17.5</v>
      </c>
      <c r="AG32" s="10">
        <v>17.5</v>
      </c>
      <c r="AH32" s="10">
        <v>17.5</v>
      </c>
      <c r="AI32" s="10">
        <v>17.5</v>
      </c>
      <c r="AJ32" s="10">
        <v>17.5</v>
      </c>
      <c r="AK32" s="10">
        <v>17.5</v>
      </c>
      <c r="AL32" s="10">
        <v>17.5</v>
      </c>
      <c r="AM32" s="10">
        <v>17.5</v>
      </c>
      <c r="AN32" s="10">
        <v>17.5</v>
      </c>
    </row>
    <row r="33" spans="2:40" x14ac:dyDescent="0.25">
      <c r="B33" s="1" t="s">
        <v>9</v>
      </c>
      <c r="C33" s="1" t="s">
        <v>122</v>
      </c>
      <c r="D33" s="1" t="s">
        <v>251</v>
      </c>
      <c r="E33" s="1" t="s">
        <v>234</v>
      </c>
      <c r="F33" s="10">
        <v>13</v>
      </c>
      <c r="G33" s="10">
        <v>13</v>
      </c>
      <c r="H33" s="10">
        <v>13</v>
      </c>
      <c r="I33" s="10">
        <v>13</v>
      </c>
      <c r="J33" s="10">
        <v>13</v>
      </c>
      <c r="K33" s="10">
        <v>13</v>
      </c>
      <c r="L33" s="10">
        <v>13</v>
      </c>
      <c r="M33" s="10">
        <v>13</v>
      </c>
      <c r="N33" s="10">
        <v>13</v>
      </c>
      <c r="O33" s="10">
        <v>13</v>
      </c>
      <c r="P33" s="10">
        <v>13</v>
      </c>
      <c r="Q33" s="10">
        <v>13</v>
      </c>
      <c r="R33" s="10">
        <v>13</v>
      </c>
      <c r="S33" s="10">
        <v>13</v>
      </c>
      <c r="T33" s="10">
        <v>13</v>
      </c>
      <c r="U33" s="10">
        <v>13</v>
      </c>
      <c r="V33" s="10">
        <v>13</v>
      </c>
      <c r="W33" s="10">
        <v>13</v>
      </c>
      <c r="X33" s="10">
        <v>13</v>
      </c>
      <c r="Y33" s="10">
        <v>13</v>
      </c>
      <c r="Z33" s="10">
        <v>13</v>
      </c>
      <c r="AA33" s="10">
        <v>13</v>
      </c>
      <c r="AB33" s="10">
        <v>13</v>
      </c>
      <c r="AC33" s="10">
        <v>13</v>
      </c>
      <c r="AD33" s="10">
        <v>13</v>
      </c>
      <c r="AE33" s="10">
        <v>13</v>
      </c>
      <c r="AF33" s="10">
        <v>13</v>
      </c>
      <c r="AG33" s="10">
        <v>13</v>
      </c>
      <c r="AH33" s="10">
        <v>13</v>
      </c>
      <c r="AI33" s="10">
        <v>13</v>
      </c>
      <c r="AJ33" s="10">
        <v>13</v>
      </c>
      <c r="AK33" s="10">
        <v>13</v>
      </c>
      <c r="AL33" s="10">
        <v>13</v>
      </c>
      <c r="AM33" s="10">
        <v>13</v>
      </c>
      <c r="AN33" s="10">
        <v>13</v>
      </c>
    </row>
    <row r="34" spans="2:40" x14ac:dyDescent="0.25">
      <c r="B34" s="1" t="s">
        <v>10</v>
      </c>
      <c r="C34" s="1" t="s">
        <v>122</v>
      </c>
      <c r="D34" s="1" t="s">
        <v>251</v>
      </c>
      <c r="E34" s="1" t="s">
        <v>234</v>
      </c>
      <c r="F34" s="10">
        <v>1.8</v>
      </c>
      <c r="G34" s="10">
        <v>1.8</v>
      </c>
      <c r="H34" s="10">
        <v>1.8</v>
      </c>
      <c r="I34" s="10">
        <v>1.8</v>
      </c>
      <c r="J34" s="10">
        <v>1.8</v>
      </c>
      <c r="K34" s="10">
        <v>1.8</v>
      </c>
      <c r="L34" s="10">
        <v>1.8</v>
      </c>
      <c r="M34" s="10">
        <v>1.8</v>
      </c>
      <c r="N34" s="10">
        <v>1.8</v>
      </c>
      <c r="O34" s="10">
        <v>1.8</v>
      </c>
      <c r="P34" s="10">
        <v>1.8</v>
      </c>
      <c r="Q34" s="10">
        <v>1.8</v>
      </c>
      <c r="R34" s="10">
        <v>1.8</v>
      </c>
      <c r="S34" s="10">
        <v>1.8</v>
      </c>
      <c r="T34" s="10">
        <v>1.8</v>
      </c>
      <c r="U34" s="10">
        <v>1.8</v>
      </c>
      <c r="V34" s="10">
        <v>1.8</v>
      </c>
      <c r="W34" s="10">
        <v>1.8</v>
      </c>
      <c r="X34" s="10">
        <v>1.8</v>
      </c>
      <c r="Y34" s="10">
        <v>1.8</v>
      </c>
      <c r="Z34" s="10">
        <v>1.8</v>
      </c>
      <c r="AA34" s="10">
        <v>1.8</v>
      </c>
      <c r="AB34" s="10">
        <v>1.8</v>
      </c>
      <c r="AC34" s="10">
        <v>1.8</v>
      </c>
      <c r="AD34" s="10">
        <v>1.8</v>
      </c>
      <c r="AE34" s="10">
        <v>1.8</v>
      </c>
      <c r="AF34" s="10">
        <v>1.8</v>
      </c>
      <c r="AG34" s="10">
        <v>1.8</v>
      </c>
      <c r="AH34" s="10">
        <v>1.8</v>
      </c>
      <c r="AI34" s="10">
        <v>1.8</v>
      </c>
      <c r="AJ34" s="10">
        <v>1.8</v>
      </c>
      <c r="AK34" s="10">
        <v>1.8</v>
      </c>
      <c r="AL34" s="10">
        <v>1.8</v>
      </c>
      <c r="AM34" s="10">
        <v>1.8</v>
      </c>
      <c r="AN34" s="10">
        <v>1.8</v>
      </c>
    </row>
    <row r="35" spans="2:40" x14ac:dyDescent="0.25">
      <c r="B35" s="1" t="s">
        <v>11</v>
      </c>
      <c r="C35" s="1" t="s">
        <v>122</v>
      </c>
      <c r="D35" s="1" t="s">
        <v>251</v>
      </c>
      <c r="E35" s="1" t="s">
        <v>234</v>
      </c>
      <c r="F35" s="10">
        <v>200</v>
      </c>
      <c r="G35" s="10">
        <v>200</v>
      </c>
      <c r="H35" s="10">
        <v>200</v>
      </c>
      <c r="I35" s="10">
        <v>200</v>
      </c>
      <c r="J35" s="10">
        <v>200</v>
      </c>
      <c r="K35" s="10">
        <v>200</v>
      </c>
      <c r="L35" s="10">
        <v>200</v>
      </c>
      <c r="M35" s="10">
        <v>200</v>
      </c>
      <c r="N35" s="10">
        <v>200</v>
      </c>
      <c r="O35" s="10">
        <v>200</v>
      </c>
      <c r="P35" s="10">
        <v>200</v>
      </c>
      <c r="Q35" s="10">
        <v>200</v>
      </c>
      <c r="R35" s="10">
        <v>200</v>
      </c>
      <c r="S35" s="10">
        <v>200</v>
      </c>
      <c r="T35" s="10">
        <v>200</v>
      </c>
      <c r="U35" s="10">
        <v>200</v>
      </c>
      <c r="V35" s="10">
        <v>200</v>
      </c>
      <c r="W35" s="10">
        <v>200</v>
      </c>
      <c r="X35" s="10">
        <v>200</v>
      </c>
      <c r="Y35" s="10">
        <v>200</v>
      </c>
      <c r="Z35" s="10">
        <v>200</v>
      </c>
      <c r="AA35" s="10">
        <v>200</v>
      </c>
      <c r="AB35" s="10">
        <v>200</v>
      </c>
      <c r="AC35" s="10">
        <v>200</v>
      </c>
      <c r="AD35" s="10">
        <v>200</v>
      </c>
      <c r="AE35" s="10">
        <v>200</v>
      </c>
      <c r="AF35" s="10">
        <v>200</v>
      </c>
      <c r="AG35" s="10">
        <v>200</v>
      </c>
      <c r="AH35" s="10">
        <v>200</v>
      </c>
      <c r="AI35" s="10">
        <v>200</v>
      </c>
      <c r="AJ35" s="10">
        <v>200</v>
      </c>
      <c r="AK35" s="10">
        <v>200</v>
      </c>
      <c r="AL35" s="10">
        <v>200</v>
      </c>
      <c r="AM35" s="10">
        <v>200</v>
      </c>
      <c r="AN35" s="10">
        <v>200</v>
      </c>
    </row>
    <row r="36" spans="2:40" x14ac:dyDescent="0.25">
      <c r="B36" s="1" t="s">
        <v>113</v>
      </c>
      <c r="C36" s="1" t="s">
        <v>124</v>
      </c>
      <c r="D36" s="1" t="s">
        <v>251</v>
      </c>
      <c r="E36" s="1" t="s">
        <v>234</v>
      </c>
      <c r="F36" s="10">
        <v>170</v>
      </c>
      <c r="G36" s="10">
        <v>170</v>
      </c>
      <c r="H36" s="10">
        <v>170</v>
      </c>
      <c r="I36" s="10">
        <v>170</v>
      </c>
      <c r="J36" s="10">
        <v>170</v>
      </c>
      <c r="K36" s="10">
        <v>170</v>
      </c>
      <c r="L36" s="10">
        <v>170</v>
      </c>
      <c r="M36" s="10">
        <v>170</v>
      </c>
      <c r="N36" s="10">
        <v>170</v>
      </c>
      <c r="O36" s="10">
        <v>170</v>
      </c>
      <c r="P36" s="10">
        <v>170</v>
      </c>
      <c r="Q36" s="10">
        <v>170</v>
      </c>
      <c r="R36" s="10">
        <v>170</v>
      </c>
      <c r="S36" s="10">
        <v>170</v>
      </c>
      <c r="T36" s="10">
        <v>170</v>
      </c>
      <c r="U36" s="10">
        <v>170</v>
      </c>
      <c r="V36" s="10">
        <v>170</v>
      </c>
      <c r="W36" s="10">
        <v>170</v>
      </c>
      <c r="X36" s="10">
        <v>170</v>
      </c>
      <c r="Y36" s="10">
        <v>170</v>
      </c>
      <c r="Z36" s="10">
        <v>170</v>
      </c>
      <c r="AA36" s="10">
        <v>170</v>
      </c>
      <c r="AB36" s="10">
        <v>170</v>
      </c>
      <c r="AC36" s="10">
        <v>170</v>
      </c>
      <c r="AD36" s="10">
        <v>170</v>
      </c>
      <c r="AE36" s="10">
        <v>170</v>
      </c>
      <c r="AF36" s="10">
        <v>170</v>
      </c>
      <c r="AG36" s="10">
        <v>170</v>
      </c>
      <c r="AH36" s="10">
        <v>170</v>
      </c>
      <c r="AI36" s="10">
        <v>170</v>
      </c>
      <c r="AJ36" s="10">
        <v>170</v>
      </c>
      <c r="AK36" s="10">
        <v>170</v>
      </c>
      <c r="AL36" s="10">
        <v>170</v>
      </c>
      <c r="AM36" s="10">
        <v>170</v>
      </c>
      <c r="AN36" s="10">
        <v>170</v>
      </c>
    </row>
    <row r="37" spans="2:40" x14ac:dyDescent="0.25">
      <c r="B37" s="1" t="s">
        <v>38</v>
      </c>
      <c r="C37" s="1" t="s">
        <v>123</v>
      </c>
      <c r="D37" s="1" t="s">
        <v>251</v>
      </c>
      <c r="E37" s="1" t="s">
        <v>234</v>
      </c>
      <c r="F37" s="10">
        <v>203</v>
      </c>
      <c r="G37" s="10">
        <v>203</v>
      </c>
      <c r="H37" s="10">
        <v>203</v>
      </c>
      <c r="I37" s="10">
        <v>203</v>
      </c>
      <c r="J37" s="10">
        <v>203</v>
      </c>
      <c r="K37" s="10">
        <v>203</v>
      </c>
      <c r="L37" s="10">
        <v>203</v>
      </c>
      <c r="M37" s="10">
        <v>203</v>
      </c>
      <c r="N37" s="10">
        <v>203</v>
      </c>
      <c r="O37" s="10">
        <v>203</v>
      </c>
      <c r="P37" s="10">
        <v>203</v>
      </c>
      <c r="Q37" s="10">
        <v>203</v>
      </c>
      <c r="R37" s="10">
        <v>203</v>
      </c>
      <c r="S37" s="10">
        <v>203</v>
      </c>
      <c r="T37" s="10">
        <v>203</v>
      </c>
      <c r="U37" s="10">
        <v>203</v>
      </c>
      <c r="V37" s="10">
        <v>203</v>
      </c>
      <c r="W37" s="10">
        <v>203</v>
      </c>
      <c r="X37" s="10">
        <v>203</v>
      </c>
      <c r="Y37" s="10">
        <v>203</v>
      </c>
      <c r="Z37" s="10">
        <v>203</v>
      </c>
      <c r="AA37" s="10">
        <v>203</v>
      </c>
      <c r="AB37" s="10">
        <v>203</v>
      </c>
      <c r="AC37" s="10">
        <v>203</v>
      </c>
      <c r="AD37" s="10">
        <v>203</v>
      </c>
      <c r="AE37" s="10">
        <v>203</v>
      </c>
      <c r="AF37" s="10">
        <v>203</v>
      </c>
      <c r="AG37" s="10">
        <v>203</v>
      </c>
      <c r="AH37" s="10">
        <v>203</v>
      </c>
      <c r="AI37" s="10">
        <v>203</v>
      </c>
      <c r="AJ37" s="10">
        <v>203</v>
      </c>
      <c r="AK37" s="10">
        <v>203</v>
      </c>
      <c r="AL37" s="10">
        <v>203</v>
      </c>
      <c r="AM37" s="10">
        <v>203</v>
      </c>
      <c r="AN37" s="10">
        <v>203</v>
      </c>
    </row>
    <row r="38" spans="2:40" x14ac:dyDescent="0.25">
      <c r="B38" s="1" t="s">
        <v>12</v>
      </c>
      <c r="C38" s="1" t="s">
        <v>122</v>
      </c>
      <c r="D38" s="1" t="s">
        <v>251</v>
      </c>
      <c r="E38" s="1" t="s">
        <v>234</v>
      </c>
      <c r="F38" s="10">
        <v>45.5</v>
      </c>
      <c r="G38" s="10">
        <v>45.5</v>
      </c>
      <c r="H38" s="10">
        <v>45.5</v>
      </c>
      <c r="I38" s="10">
        <v>45.5</v>
      </c>
      <c r="J38" s="10">
        <v>45.5</v>
      </c>
      <c r="K38" s="10">
        <v>45.5</v>
      </c>
      <c r="L38" s="10">
        <v>45.5</v>
      </c>
      <c r="M38" s="10">
        <v>45.5</v>
      </c>
      <c r="N38" s="10">
        <v>45.5</v>
      </c>
      <c r="O38" s="10">
        <v>45.5</v>
      </c>
      <c r="P38" s="10">
        <v>45.5</v>
      </c>
      <c r="Q38" s="10">
        <v>45.5</v>
      </c>
      <c r="R38" s="10">
        <v>45.5</v>
      </c>
      <c r="S38" s="10">
        <v>45.5</v>
      </c>
      <c r="T38" s="10">
        <v>45.5</v>
      </c>
      <c r="U38" s="10">
        <v>45.5</v>
      </c>
      <c r="V38" s="10">
        <v>45.5</v>
      </c>
      <c r="W38" s="10">
        <v>45.5</v>
      </c>
      <c r="X38" s="10">
        <v>45.5</v>
      </c>
      <c r="Y38" s="10">
        <v>45.5</v>
      </c>
      <c r="Z38" s="10">
        <v>45.5</v>
      </c>
      <c r="AA38" s="10">
        <v>45.5</v>
      </c>
      <c r="AB38" s="10">
        <v>45.5</v>
      </c>
      <c r="AC38" s="10">
        <v>45.5</v>
      </c>
      <c r="AD38" s="10">
        <v>45.5</v>
      </c>
      <c r="AE38" s="10">
        <v>45.5</v>
      </c>
      <c r="AF38" s="10">
        <v>45.5</v>
      </c>
      <c r="AG38" s="10">
        <v>45.5</v>
      </c>
      <c r="AH38" s="10">
        <v>45.5</v>
      </c>
      <c r="AI38" s="10">
        <v>45.5</v>
      </c>
      <c r="AJ38" s="10">
        <v>45.5</v>
      </c>
      <c r="AK38" s="10">
        <v>45.5</v>
      </c>
      <c r="AL38" s="10">
        <v>45.5</v>
      </c>
      <c r="AM38" s="10">
        <v>45.5</v>
      </c>
      <c r="AN38" s="10">
        <v>45.5</v>
      </c>
    </row>
    <row r="39" spans="2:40" x14ac:dyDescent="0.25">
      <c r="B39" s="1" t="s">
        <v>13</v>
      </c>
      <c r="C39" s="1" t="s">
        <v>122</v>
      </c>
      <c r="D39" s="1" t="s">
        <v>251</v>
      </c>
      <c r="E39" s="1" t="s">
        <v>234</v>
      </c>
      <c r="F39" s="10">
        <v>58.9</v>
      </c>
      <c r="G39" s="10">
        <v>58.9</v>
      </c>
      <c r="H39" s="10">
        <v>58.9</v>
      </c>
      <c r="I39" s="10">
        <v>58.9</v>
      </c>
      <c r="J39" s="10">
        <v>58.9</v>
      </c>
      <c r="K39" s="10">
        <v>58.9</v>
      </c>
      <c r="L39" s="10">
        <v>58.9</v>
      </c>
      <c r="M39" s="10">
        <v>58.9</v>
      </c>
      <c r="N39" s="10">
        <v>58.9</v>
      </c>
      <c r="O39" s="10">
        <v>58.9</v>
      </c>
      <c r="P39" s="10">
        <v>58.9</v>
      </c>
      <c r="Q39" s="10">
        <v>58.9</v>
      </c>
      <c r="R39" s="10">
        <v>58.9</v>
      </c>
      <c r="S39" s="10">
        <v>58.9</v>
      </c>
      <c r="T39" s="10">
        <v>58.9</v>
      </c>
      <c r="U39" s="10">
        <v>58.9</v>
      </c>
      <c r="V39" s="10">
        <v>58.9</v>
      </c>
      <c r="W39" s="10">
        <v>58.9</v>
      </c>
      <c r="X39" s="10">
        <v>58.9</v>
      </c>
      <c r="Y39" s="10">
        <v>58.9</v>
      </c>
      <c r="Z39" s="10">
        <v>58.9</v>
      </c>
      <c r="AA39" s="10">
        <v>58.9</v>
      </c>
      <c r="AB39" s="10">
        <v>58.9</v>
      </c>
      <c r="AC39" s="10">
        <v>58.9</v>
      </c>
      <c r="AD39" s="10">
        <v>58.9</v>
      </c>
      <c r="AE39" s="10">
        <v>58.9</v>
      </c>
      <c r="AF39" s="10">
        <v>58.9</v>
      </c>
      <c r="AG39" s="10">
        <v>58.9</v>
      </c>
      <c r="AH39" s="10">
        <v>58.9</v>
      </c>
      <c r="AI39" s="10">
        <v>58.9</v>
      </c>
      <c r="AJ39" s="10">
        <v>58.9</v>
      </c>
      <c r="AK39" s="10">
        <v>58.9</v>
      </c>
      <c r="AL39" s="10">
        <v>58.9</v>
      </c>
      <c r="AM39" s="10">
        <v>58.9</v>
      </c>
      <c r="AN39" s="10">
        <v>58.9</v>
      </c>
    </row>
    <row r="40" spans="2:40" x14ac:dyDescent="0.25">
      <c r="B40" s="1" t="s">
        <v>14</v>
      </c>
      <c r="C40" s="1" t="s">
        <v>122</v>
      </c>
      <c r="D40" s="1" t="s">
        <v>251</v>
      </c>
      <c r="E40" s="1" t="s">
        <v>234</v>
      </c>
      <c r="F40" s="10">
        <v>23.7</v>
      </c>
      <c r="G40" s="10">
        <v>23.7</v>
      </c>
      <c r="H40" s="10">
        <v>23.7</v>
      </c>
      <c r="I40" s="10">
        <v>23.7</v>
      </c>
      <c r="J40" s="10">
        <v>23.7</v>
      </c>
      <c r="K40" s="10">
        <v>23.7</v>
      </c>
      <c r="L40" s="10">
        <v>23.7</v>
      </c>
      <c r="M40" s="10">
        <v>23.7</v>
      </c>
      <c r="N40" s="10">
        <v>23.7</v>
      </c>
      <c r="O40" s="10">
        <v>23.7</v>
      </c>
      <c r="P40" s="10">
        <v>23.7</v>
      </c>
      <c r="Q40" s="10">
        <v>23.7</v>
      </c>
      <c r="R40" s="10">
        <v>23.7</v>
      </c>
      <c r="S40" s="10">
        <v>23.7</v>
      </c>
      <c r="T40" s="10">
        <v>23.7</v>
      </c>
      <c r="U40" s="10">
        <v>23.7</v>
      </c>
      <c r="V40" s="10">
        <v>23.7</v>
      </c>
      <c r="W40" s="10">
        <v>23.7</v>
      </c>
      <c r="X40" s="10">
        <v>23.7</v>
      </c>
      <c r="Y40" s="10">
        <v>23.7</v>
      </c>
      <c r="Z40" s="10">
        <v>23.7</v>
      </c>
      <c r="AA40" s="10">
        <v>23.7</v>
      </c>
      <c r="AB40" s="10">
        <v>23.7</v>
      </c>
      <c r="AC40" s="10">
        <v>23.7</v>
      </c>
      <c r="AD40" s="10">
        <v>23.7</v>
      </c>
      <c r="AE40" s="10">
        <v>23.7</v>
      </c>
      <c r="AF40" s="10">
        <v>23.7</v>
      </c>
      <c r="AG40" s="10">
        <v>23.7</v>
      </c>
      <c r="AH40" s="10">
        <v>23.7</v>
      </c>
      <c r="AI40" s="10">
        <v>23.7</v>
      </c>
      <c r="AJ40" s="10">
        <v>23.7</v>
      </c>
      <c r="AK40" s="10">
        <v>23.7</v>
      </c>
      <c r="AL40" s="10">
        <v>23.7</v>
      </c>
      <c r="AM40" s="10">
        <v>23.7</v>
      </c>
      <c r="AN40" s="10">
        <v>23.7</v>
      </c>
    </row>
    <row r="41" spans="2:40" x14ac:dyDescent="0.25">
      <c r="B41" s="1" t="s">
        <v>15</v>
      </c>
      <c r="C41" s="1" t="s">
        <v>122</v>
      </c>
      <c r="D41" s="1" t="s">
        <v>251</v>
      </c>
      <c r="E41" s="1" t="s">
        <v>234</v>
      </c>
      <c r="F41" s="10">
        <v>18.5</v>
      </c>
      <c r="G41" s="10">
        <v>18.5</v>
      </c>
      <c r="H41" s="10">
        <v>18.5</v>
      </c>
      <c r="I41" s="10">
        <v>18.5</v>
      </c>
      <c r="J41" s="10">
        <v>18.5</v>
      </c>
      <c r="K41" s="10">
        <v>18.5</v>
      </c>
      <c r="L41" s="10">
        <v>18.5</v>
      </c>
      <c r="M41" s="10">
        <v>18.5</v>
      </c>
      <c r="N41" s="10">
        <v>18.5</v>
      </c>
      <c r="O41" s="10">
        <v>18.5</v>
      </c>
      <c r="P41" s="10">
        <v>18.5</v>
      </c>
      <c r="Q41" s="10">
        <v>18.5</v>
      </c>
      <c r="R41" s="10">
        <v>18.5</v>
      </c>
      <c r="S41" s="10">
        <v>18.5</v>
      </c>
      <c r="T41" s="10">
        <v>18.5</v>
      </c>
      <c r="U41" s="10">
        <v>18.5</v>
      </c>
      <c r="V41" s="10">
        <v>18.5</v>
      </c>
      <c r="W41" s="10">
        <v>18.5</v>
      </c>
      <c r="X41" s="10">
        <v>18.5</v>
      </c>
      <c r="Y41" s="10">
        <v>18.5</v>
      </c>
      <c r="Z41" s="10">
        <v>18.5</v>
      </c>
      <c r="AA41" s="10">
        <v>18.5</v>
      </c>
      <c r="AB41" s="10">
        <v>18.5</v>
      </c>
      <c r="AC41" s="10">
        <v>18.5</v>
      </c>
      <c r="AD41" s="10">
        <v>18.5</v>
      </c>
      <c r="AE41" s="10">
        <v>18.5</v>
      </c>
      <c r="AF41" s="10">
        <v>18.5</v>
      </c>
      <c r="AG41" s="10">
        <v>18.5</v>
      </c>
      <c r="AH41" s="10">
        <v>18.5</v>
      </c>
      <c r="AI41" s="10">
        <v>18.5</v>
      </c>
      <c r="AJ41" s="10">
        <v>18.5</v>
      </c>
      <c r="AK41" s="10">
        <v>18.5</v>
      </c>
      <c r="AL41" s="10">
        <v>18.5</v>
      </c>
      <c r="AM41" s="10">
        <v>18.5</v>
      </c>
      <c r="AN41" s="10">
        <v>18.5</v>
      </c>
    </row>
    <row r="42" spans="2:40" x14ac:dyDescent="0.25">
      <c r="B42" s="1" t="s">
        <v>16</v>
      </c>
      <c r="C42" s="1" t="s">
        <v>122</v>
      </c>
      <c r="D42" s="1" t="s">
        <v>251</v>
      </c>
      <c r="E42" s="1" t="s">
        <v>234</v>
      </c>
      <c r="F42" s="10">
        <f t="shared" ref="F42:AK42" si="3">SUM(F38:F41)</f>
        <v>146.6</v>
      </c>
      <c r="G42" s="10">
        <f t="shared" si="3"/>
        <v>146.6</v>
      </c>
      <c r="H42" s="10">
        <f t="shared" si="3"/>
        <v>146.6</v>
      </c>
      <c r="I42" s="10">
        <f t="shared" si="3"/>
        <v>146.6</v>
      </c>
      <c r="J42" s="10">
        <f t="shared" si="3"/>
        <v>146.6</v>
      </c>
      <c r="K42" s="10">
        <f t="shared" si="3"/>
        <v>146.6</v>
      </c>
      <c r="L42" s="10">
        <f t="shared" si="3"/>
        <v>146.6</v>
      </c>
      <c r="M42" s="10">
        <f t="shared" si="3"/>
        <v>146.6</v>
      </c>
      <c r="N42" s="10">
        <f t="shared" si="3"/>
        <v>146.6</v>
      </c>
      <c r="O42" s="10">
        <f t="shared" si="3"/>
        <v>146.6</v>
      </c>
      <c r="P42" s="10">
        <f t="shared" si="3"/>
        <v>146.6</v>
      </c>
      <c r="Q42" s="10">
        <f t="shared" si="3"/>
        <v>146.6</v>
      </c>
      <c r="R42" s="10">
        <f t="shared" si="3"/>
        <v>146.6</v>
      </c>
      <c r="S42" s="10">
        <f t="shared" si="3"/>
        <v>146.6</v>
      </c>
      <c r="T42" s="10">
        <f t="shared" si="3"/>
        <v>146.6</v>
      </c>
      <c r="U42" s="10">
        <f t="shared" si="3"/>
        <v>146.6</v>
      </c>
      <c r="V42" s="10">
        <f t="shared" si="3"/>
        <v>146.6</v>
      </c>
      <c r="W42" s="10">
        <f t="shared" si="3"/>
        <v>146.6</v>
      </c>
      <c r="X42" s="10">
        <f t="shared" si="3"/>
        <v>146.6</v>
      </c>
      <c r="Y42" s="10">
        <f t="shared" si="3"/>
        <v>146.6</v>
      </c>
      <c r="Z42" s="10">
        <f t="shared" si="3"/>
        <v>146.6</v>
      </c>
      <c r="AA42" s="10">
        <f t="shared" si="3"/>
        <v>146.6</v>
      </c>
      <c r="AB42" s="10">
        <f t="shared" si="3"/>
        <v>146.6</v>
      </c>
      <c r="AC42" s="10">
        <f t="shared" si="3"/>
        <v>146.6</v>
      </c>
      <c r="AD42" s="10">
        <f t="shared" si="3"/>
        <v>146.6</v>
      </c>
      <c r="AE42" s="10">
        <f t="shared" si="3"/>
        <v>146.6</v>
      </c>
      <c r="AF42" s="10">
        <f t="shared" si="3"/>
        <v>146.6</v>
      </c>
      <c r="AG42" s="10">
        <f t="shared" si="3"/>
        <v>146.6</v>
      </c>
      <c r="AH42" s="10">
        <f t="shared" si="3"/>
        <v>146.6</v>
      </c>
      <c r="AI42" s="10">
        <f t="shared" si="3"/>
        <v>146.6</v>
      </c>
      <c r="AJ42" s="10">
        <f t="shared" si="3"/>
        <v>146.6</v>
      </c>
      <c r="AK42" s="10">
        <f t="shared" si="3"/>
        <v>146.6</v>
      </c>
      <c r="AL42" s="10">
        <f t="shared" ref="AL42:AM42" si="4">SUM(AL38:AL41)</f>
        <v>146.6</v>
      </c>
      <c r="AM42" s="10">
        <f t="shared" si="4"/>
        <v>146.6</v>
      </c>
      <c r="AN42" s="10">
        <f t="shared" ref="AN42" si="5">SUM(AN38:AN41)</f>
        <v>146.6</v>
      </c>
    </row>
    <row r="43" spans="2:40" x14ac:dyDescent="0.25">
      <c r="B43" s="1" t="s">
        <v>17</v>
      </c>
      <c r="C43" s="1" t="s">
        <v>124</v>
      </c>
      <c r="D43" s="1" t="s">
        <v>251</v>
      </c>
      <c r="E43" s="1" t="s">
        <v>234</v>
      </c>
      <c r="F43" s="10">
        <v>0.62</v>
      </c>
      <c r="G43" s="10">
        <v>0.62</v>
      </c>
      <c r="H43" s="10">
        <v>0.62</v>
      </c>
      <c r="I43" s="10">
        <v>0.62</v>
      </c>
      <c r="J43" s="10">
        <v>0.62</v>
      </c>
      <c r="K43" s="10">
        <v>0.62</v>
      </c>
      <c r="L43" s="10">
        <v>0.62</v>
      </c>
      <c r="M43" s="10">
        <v>0.62</v>
      </c>
      <c r="N43" s="10">
        <v>0.62</v>
      </c>
      <c r="O43" s="10">
        <v>0.62</v>
      </c>
      <c r="P43" s="10">
        <v>0.62</v>
      </c>
      <c r="Q43" s="10">
        <v>0.62</v>
      </c>
      <c r="R43" s="10">
        <v>0.62</v>
      </c>
      <c r="S43" s="10">
        <v>0.62</v>
      </c>
      <c r="T43" s="10">
        <v>0.62</v>
      </c>
      <c r="U43" s="10">
        <v>0.62</v>
      </c>
      <c r="V43" s="10">
        <v>0.62</v>
      </c>
      <c r="W43" s="10">
        <v>0.62</v>
      </c>
      <c r="X43" s="10">
        <v>0.62</v>
      </c>
      <c r="Y43" s="10">
        <v>0.62</v>
      </c>
      <c r="Z43" s="10">
        <v>0.62</v>
      </c>
      <c r="AA43" s="10">
        <v>0.62</v>
      </c>
      <c r="AB43" s="10">
        <v>0.62</v>
      </c>
      <c r="AC43" s="10">
        <v>0.62</v>
      </c>
      <c r="AD43" s="10">
        <v>0.62</v>
      </c>
      <c r="AE43" s="10">
        <v>0.62</v>
      </c>
      <c r="AF43" s="10">
        <v>0.62</v>
      </c>
      <c r="AG43" s="10">
        <v>0.62</v>
      </c>
      <c r="AH43" s="10">
        <v>0.62</v>
      </c>
      <c r="AI43" s="10">
        <v>0.62</v>
      </c>
      <c r="AJ43" s="10">
        <v>0.62</v>
      </c>
      <c r="AK43" s="10">
        <v>0.62</v>
      </c>
      <c r="AL43" s="10">
        <v>0.62</v>
      </c>
      <c r="AM43" s="10">
        <v>0.62</v>
      </c>
      <c r="AN43" s="10">
        <v>0.62</v>
      </c>
    </row>
    <row r="44" spans="2:40" x14ac:dyDescent="0.25">
      <c r="AI44" s="5"/>
      <c r="AJ44" s="5"/>
      <c r="AK44" s="5"/>
      <c r="AL44" s="5"/>
      <c r="AM44" s="5"/>
      <c r="AN44" s="5"/>
    </row>
    <row r="45" spans="2:40" s="2" customFormat="1" x14ac:dyDescent="0.25">
      <c r="B45" s="2" t="s">
        <v>30</v>
      </c>
      <c r="C45" s="2" t="s">
        <v>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2:40" s="2" customFormat="1" x14ac:dyDescent="0.25">
      <c r="B46" s="2" t="s">
        <v>21</v>
      </c>
      <c r="C46" s="2" t="s">
        <v>23</v>
      </c>
      <c r="D46" s="2" t="s">
        <v>28</v>
      </c>
      <c r="F46" s="3">
        <v>1990</v>
      </c>
      <c r="G46" s="3">
        <v>1991</v>
      </c>
      <c r="H46" s="3">
        <v>1992</v>
      </c>
      <c r="I46" s="3">
        <v>1993</v>
      </c>
      <c r="J46" s="3">
        <v>1994</v>
      </c>
      <c r="K46" s="3">
        <v>1995</v>
      </c>
      <c r="L46" s="3">
        <v>1996</v>
      </c>
      <c r="M46" s="3">
        <v>1997</v>
      </c>
      <c r="N46" s="3">
        <v>1998</v>
      </c>
      <c r="O46" s="3">
        <v>1999</v>
      </c>
      <c r="P46" s="3">
        <v>2000</v>
      </c>
      <c r="Q46" s="3">
        <v>2001</v>
      </c>
      <c r="R46" s="3">
        <v>2002</v>
      </c>
      <c r="S46" s="3">
        <v>2003</v>
      </c>
      <c r="T46" s="3">
        <v>2004</v>
      </c>
      <c r="U46" s="3">
        <v>2005</v>
      </c>
      <c r="V46" s="3">
        <v>2006</v>
      </c>
      <c r="W46" s="3">
        <v>2007</v>
      </c>
      <c r="X46" s="3">
        <v>2008</v>
      </c>
      <c r="Y46" s="3">
        <v>2009</v>
      </c>
      <c r="Z46" s="3">
        <v>2010</v>
      </c>
      <c r="AA46" s="3">
        <v>2011</v>
      </c>
      <c r="AB46" s="3">
        <v>2012</v>
      </c>
      <c r="AC46" s="3">
        <v>2013</v>
      </c>
      <c r="AD46" s="3">
        <v>2014</v>
      </c>
      <c r="AE46" s="3">
        <v>2015</v>
      </c>
      <c r="AF46" s="3">
        <v>2016</v>
      </c>
      <c r="AG46" s="3">
        <v>2017</v>
      </c>
      <c r="AH46" s="3">
        <v>2018</v>
      </c>
      <c r="AI46" s="3">
        <v>2019</v>
      </c>
      <c r="AJ46" s="3">
        <v>2020</v>
      </c>
      <c r="AK46" s="3">
        <v>2021</v>
      </c>
      <c r="AL46" s="3">
        <v>2022</v>
      </c>
      <c r="AM46" s="3">
        <v>2023</v>
      </c>
      <c r="AN46" s="3">
        <v>2024</v>
      </c>
    </row>
    <row r="47" spans="2:40" x14ac:dyDescent="0.25">
      <c r="B47" s="1" t="s">
        <v>3</v>
      </c>
      <c r="C47" s="1" t="s">
        <v>122</v>
      </c>
      <c r="D47" s="1" t="s">
        <v>120</v>
      </c>
      <c r="E47" s="1" t="s">
        <v>180</v>
      </c>
      <c r="F47" s="10">
        <v>16</v>
      </c>
      <c r="G47" s="10">
        <v>16</v>
      </c>
      <c r="H47" s="10">
        <v>16</v>
      </c>
      <c r="I47" s="10">
        <v>16</v>
      </c>
      <c r="J47" s="10">
        <v>16</v>
      </c>
      <c r="K47" s="10">
        <v>16</v>
      </c>
      <c r="L47" s="10">
        <v>16</v>
      </c>
      <c r="M47" s="10">
        <v>16</v>
      </c>
      <c r="N47" s="10">
        <v>16</v>
      </c>
      <c r="O47" s="10">
        <v>16</v>
      </c>
      <c r="P47" s="10">
        <v>16</v>
      </c>
      <c r="Q47" s="10">
        <v>16</v>
      </c>
      <c r="R47" s="10">
        <v>16</v>
      </c>
      <c r="S47" s="10">
        <v>16</v>
      </c>
      <c r="T47" s="10">
        <v>16</v>
      </c>
      <c r="U47" s="10">
        <v>16</v>
      </c>
      <c r="V47" s="10">
        <v>16</v>
      </c>
      <c r="W47" s="10">
        <v>16</v>
      </c>
      <c r="X47" s="10">
        <v>16</v>
      </c>
      <c r="Y47" s="10">
        <v>16</v>
      </c>
      <c r="Z47" s="10">
        <v>16</v>
      </c>
      <c r="AA47" s="10">
        <v>16</v>
      </c>
      <c r="AB47" s="10">
        <v>16</v>
      </c>
      <c r="AC47" s="10">
        <v>16</v>
      </c>
      <c r="AD47" s="10">
        <v>16</v>
      </c>
      <c r="AE47" s="10">
        <v>16</v>
      </c>
      <c r="AF47" s="10">
        <v>16</v>
      </c>
      <c r="AG47" s="10">
        <v>16</v>
      </c>
      <c r="AH47" s="10">
        <v>16</v>
      </c>
      <c r="AI47" s="10">
        <v>16</v>
      </c>
      <c r="AJ47" s="10">
        <v>16</v>
      </c>
      <c r="AK47" s="10">
        <v>16</v>
      </c>
      <c r="AL47" s="10">
        <v>16</v>
      </c>
      <c r="AM47" s="10">
        <v>16</v>
      </c>
      <c r="AN47" s="10">
        <v>16</v>
      </c>
    </row>
    <row r="48" spans="2:40" x14ac:dyDescent="0.25">
      <c r="B48" s="1" t="s">
        <v>4</v>
      </c>
      <c r="C48" s="1" t="s">
        <v>122</v>
      </c>
      <c r="D48" s="1" t="s">
        <v>120</v>
      </c>
      <c r="E48" s="1" t="s">
        <v>180</v>
      </c>
      <c r="F48" s="10">
        <v>0.3</v>
      </c>
      <c r="G48" s="10">
        <v>0.3</v>
      </c>
      <c r="H48" s="10">
        <v>0.3</v>
      </c>
      <c r="I48" s="10">
        <v>0.3</v>
      </c>
      <c r="J48" s="10">
        <v>0.3</v>
      </c>
      <c r="K48" s="10">
        <v>0.3</v>
      </c>
      <c r="L48" s="10">
        <v>0.3</v>
      </c>
      <c r="M48" s="10">
        <v>0.3</v>
      </c>
      <c r="N48" s="10">
        <v>0.3</v>
      </c>
      <c r="O48" s="10">
        <v>0.3</v>
      </c>
      <c r="P48" s="10">
        <v>0.3</v>
      </c>
      <c r="Q48" s="10">
        <v>0.3</v>
      </c>
      <c r="R48" s="10">
        <v>0.3</v>
      </c>
      <c r="S48" s="10">
        <v>0.3</v>
      </c>
      <c r="T48" s="10">
        <v>0.3</v>
      </c>
      <c r="U48" s="10">
        <v>0.3</v>
      </c>
      <c r="V48" s="10">
        <v>0.3</v>
      </c>
      <c r="W48" s="10">
        <v>0.3</v>
      </c>
      <c r="X48" s="10">
        <v>0.3</v>
      </c>
      <c r="Y48" s="10">
        <v>0.3</v>
      </c>
      <c r="Z48" s="10">
        <v>0.3</v>
      </c>
      <c r="AA48" s="10">
        <v>0.3</v>
      </c>
      <c r="AB48" s="10">
        <v>0.3</v>
      </c>
      <c r="AC48" s="10">
        <v>0.3</v>
      </c>
      <c r="AD48" s="10">
        <v>0.3</v>
      </c>
      <c r="AE48" s="10">
        <v>0.3</v>
      </c>
      <c r="AF48" s="10">
        <v>0.3</v>
      </c>
      <c r="AG48" s="10">
        <v>0.3</v>
      </c>
      <c r="AH48" s="10">
        <v>0.3</v>
      </c>
      <c r="AI48" s="10">
        <v>0.3</v>
      </c>
      <c r="AJ48" s="10">
        <v>0.3</v>
      </c>
      <c r="AK48" s="10">
        <v>0.3</v>
      </c>
      <c r="AL48" s="10">
        <v>0.3</v>
      </c>
      <c r="AM48" s="10">
        <v>0.3</v>
      </c>
      <c r="AN48" s="10">
        <v>0.3</v>
      </c>
    </row>
    <row r="49" spans="2:40" x14ac:dyDescent="0.25">
      <c r="B49" s="1" t="s">
        <v>5</v>
      </c>
      <c r="C49" s="1" t="s">
        <v>122</v>
      </c>
      <c r="D49" s="1" t="s">
        <v>120</v>
      </c>
      <c r="E49" s="1" t="s">
        <v>180</v>
      </c>
      <c r="F49" s="10">
        <v>0.1</v>
      </c>
      <c r="G49" s="10">
        <v>0.1</v>
      </c>
      <c r="H49" s="10">
        <v>0.1</v>
      </c>
      <c r="I49" s="10">
        <v>0.1</v>
      </c>
      <c r="J49" s="10">
        <v>0.1</v>
      </c>
      <c r="K49" s="10">
        <v>0.1</v>
      </c>
      <c r="L49" s="10">
        <v>0.1</v>
      </c>
      <c r="M49" s="10">
        <v>0.1</v>
      </c>
      <c r="N49" s="10">
        <v>0.1</v>
      </c>
      <c r="O49" s="10">
        <v>0.1</v>
      </c>
      <c r="P49" s="10">
        <v>0.1</v>
      </c>
      <c r="Q49" s="10">
        <v>0.1</v>
      </c>
      <c r="R49" s="10">
        <v>0.1</v>
      </c>
      <c r="S49" s="10">
        <v>0.1</v>
      </c>
      <c r="T49" s="10">
        <v>0.1</v>
      </c>
      <c r="U49" s="10">
        <v>0.1</v>
      </c>
      <c r="V49" s="10">
        <v>0.1</v>
      </c>
      <c r="W49" s="10">
        <v>0.1</v>
      </c>
      <c r="X49" s="10">
        <v>0.1</v>
      </c>
      <c r="Y49" s="10">
        <v>0.1</v>
      </c>
      <c r="Z49" s="10">
        <v>0.1</v>
      </c>
      <c r="AA49" s="10">
        <v>0.1</v>
      </c>
      <c r="AB49" s="10">
        <v>0.1</v>
      </c>
      <c r="AC49" s="10">
        <v>0.1</v>
      </c>
      <c r="AD49" s="10">
        <v>0.1</v>
      </c>
      <c r="AE49" s="10">
        <v>0.1</v>
      </c>
      <c r="AF49" s="10">
        <v>0.1</v>
      </c>
      <c r="AG49" s="10">
        <v>0.1</v>
      </c>
      <c r="AH49" s="10">
        <v>0.1</v>
      </c>
      <c r="AI49" s="10">
        <v>0.1</v>
      </c>
      <c r="AJ49" s="10">
        <v>0.1</v>
      </c>
      <c r="AK49" s="10">
        <v>0.1</v>
      </c>
      <c r="AL49" s="10">
        <v>0.1</v>
      </c>
      <c r="AM49" s="10">
        <v>0.1</v>
      </c>
      <c r="AN49" s="10">
        <v>0.1</v>
      </c>
    </row>
    <row r="50" spans="2:40" x14ac:dyDescent="0.25">
      <c r="B50" s="1" t="s">
        <v>6</v>
      </c>
      <c r="C50" s="1" t="s">
        <v>122</v>
      </c>
      <c r="D50" s="1" t="s">
        <v>120</v>
      </c>
      <c r="E50" s="1" t="s">
        <v>180</v>
      </c>
      <c r="F50" s="10">
        <v>1</v>
      </c>
      <c r="G50" s="10">
        <v>1</v>
      </c>
      <c r="H50" s="10">
        <v>1</v>
      </c>
      <c r="I50" s="10">
        <v>1</v>
      </c>
      <c r="J50" s="10">
        <v>1</v>
      </c>
      <c r="K50" s="10">
        <v>1</v>
      </c>
      <c r="L50" s="10">
        <v>1</v>
      </c>
      <c r="M50" s="10">
        <v>1</v>
      </c>
      <c r="N50" s="10">
        <v>1</v>
      </c>
      <c r="O50" s="10">
        <v>1</v>
      </c>
      <c r="P50" s="10">
        <v>1</v>
      </c>
      <c r="Q50" s="10">
        <v>1</v>
      </c>
      <c r="R50" s="10">
        <v>1</v>
      </c>
      <c r="S50" s="10">
        <v>1</v>
      </c>
      <c r="T50" s="10">
        <v>1</v>
      </c>
      <c r="U50" s="10">
        <v>1</v>
      </c>
      <c r="V50" s="10">
        <v>1</v>
      </c>
      <c r="W50" s="10">
        <v>1</v>
      </c>
      <c r="X50" s="10">
        <v>1</v>
      </c>
      <c r="Y50" s="10">
        <v>1</v>
      </c>
      <c r="Z50" s="10">
        <v>1</v>
      </c>
      <c r="AA50" s="10">
        <v>1</v>
      </c>
      <c r="AB50" s="10">
        <v>1</v>
      </c>
      <c r="AC50" s="10">
        <v>1</v>
      </c>
      <c r="AD50" s="10">
        <v>1</v>
      </c>
      <c r="AE50" s="10">
        <v>1</v>
      </c>
      <c r="AF50" s="10">
        <v>1</v>
      </c>
      <c r="AG50" s="10">
        <v>1</v>
      </c>
      <c r="AH50" s="10">
        <v>1</v>
      </c>
      <c r="AI50" s="10">
        <v>1</v>
      </c>
      <c r="AJ50" s="10">
        <v>1</v>
      </c>
      <c r="AK50" s="10">
        <v>1</v>
      </c>
      <c r="AL50" s="10">
        <v>1</v>
      </c>
      <c r="AM50" s="10">
        <v>1</v>
      </c>
      <c r="AN50" s="10">
        <v>1</v>
      </c>
    </row>
    <row r="51" spans="2:40" x14ac:dyDescent="0.25">
      <c r="B51" s="1" t="s">
        <v>7</v>
      </c>
      <c r="C51" s="1" t="s">
        <v>122</v>
      </c>
      <c r="D51" s="1" t="s">
        <v>120</v>
      </c>
      <c r="E51" s="1" t="s">
        <v>180</v>
      </c>
      <c r="F51" s="10">
        <v>12.8</v>
      </c>
      <c r="G51" s="10">
        <v>12.8</v>
      </c>
      <c r="H51" s="10">
        <v>12.8</v>
      </c>
      <c r="I51" s="10">
        <v>12.8</v>
      </c>
      <c r="J51" s="10">
        <v>12.8</v>
      </c>
      <c r="K51" s="10">
        <v>12.8</v>
      </c>
      <c r="L51" s="10">
        <v>12.8</v>
      </c>
      <c r="M51" s="10">
        <v>12.8</v>
      </c>
      <c r="N51" s="10">
        <v>12.8</v>
      </c>
      <c r="O51" s="10">
        <v>12.8</v>
      </c>
      <c r="P51" s="10">
        <v>12.8</v>
      </c>
      <c r="Q51" s="10">
        <v>12.8</v>
      </c>
      <c r="R51" s="10">
        <v>12.8</v>
      </c>
      <c r="S51" s="10">
        <v>12.8</v>
      </c>
      <c r="T51" s="10">
        <v>12.8</v>
      </c>
      <c r="U51" s="10">
        <v>12.8</v>
      </c>
      <c r="V51" s="10">
        <v>12.8</v>
      </c>
      <c r="W51" s="10">
        <v>12.8</v>
      </c>
      <c r="X51" s="10">
        <v>12.8</v>
      </c>
      <c r="Y51" s="10">
        <v>12.8</v>
      </c>
      <c r="Z51" s="10">
        <v>12.8</v>
      </c>
      <c r="AA51" s="10">
        <v>12.8</v>
      </c>
      <c r="AB51" s="10">
        <v>12.8</v>
      </c>
      <c r="AC51" s="10">
        <v>12.8</v>
      </c>
      <c r="AD51" s="10">
        <v>12.8</v>
      </c>
      <c r="AE51" s="10">
        <v>12.8</v>
      </c>
      <c r="AF51" s="10">
        <v>12.8</v>
      </c>
      <c r="AG51" s="10">
        <v>12.8</v>
      </c>
      <c r="AH51" s="10">
        <v>12.8</v>
      </c>
      <c r="AI51" s="10">
        <v>12.8</v>
      </c>
      <c r="AJ51" s="10">
        <v>12.8</v>
      </c>
      <c r="AK51" s="10">
        <v>12.8</v>
      </c>
      <c r="AL51" s="10">
        <v>12.8</v>
      </c>
      <c r="AM51" s="10">
        <v>12.8</v>
      </c>
      <c r="AN51" s="10">
        <v>12.8</v>
      </c>
    </row>
    <row r="52" spans="2:40" x14ac:dyDescent="0.25">
      <c r="B52" s="1" t="s">
        <v>8</v>
      </c>
      <c r="C52" s="1" t="s">
        <v>122</v>
      </c>
      <c r="D52" s="1" t="s">
        <v>120</v>
      </c>
      <c r="E52" s="1" t="s">
        <v>180</v>
      </c>
      <c r="F52" s="10">
        <v>7.2</v>
      </c>
      <c r="G52" s="10">
        <v>7.2</v>
      </c>
      <c r="H52" s="10">
        <v>7.2</v>
      </c>
      <c r="I52" s="10">
        <v>7.2</v>
      </c>
      <c r="J52" s="10">
        <v>7.2</v>
      </c>
      <c r="K52" s="10">
        <v>7.2</v>
      </c>
      <c r="L52" s="10">
        <v>7.2</v>
      </c>
      <c r="M52" s="10">
        <v>7.2</v>
      </c>
      <c r="N52" s="10">
        <v>7.2</v>
      </c>
      <c r="O52" s="10">
        <v>7.2</v>
      </c>
      <c r="P52" s="10">
        <v>7.2</v>
      </c>
      <c r="Q52" s="10">
        <v>7.2</v>
      </c>
      <c r="R52" s="10">
        <v>7.2</v>
      </c>
      <c r="S52" s="10">
        <v>7.2</v>
      </c>
      <c r="T52" s="10">
        <v>7.2</v>
      </c>
      <c r="U52" s="10">
        <v>7.2</v>
      </c>
      <c r="V52" s="10">
        <v>7.2</v>
      </c>
      <c r="W52" s="10">
        <v>7.2</v>
      </c>
      <c r="X52" s="10">
        <v>7.2</v>
      </c>
      <c r="Y52" s="10">
        <v>7.2</v>
      </c>
      <c r="Z52" s="10">
        <v>7.2</v>
      </c>
      <c r="AA52" s="10">
        <v>7.2</v>
      </c>
      <c r="AB52" s="10">
        <v>7.2</v>
      </c>
      <c r="AC52" s="10">
        <v>7.2</v>
      </c>
      <c r="AD52" s="10">
        <v>7.2</v>
      </c>
      <c r="AE52" s="10">
        <v>7.2</v>
      </c>
      <c r="AF52" s="10">
        <v>7.2</v>
      </c>
      <c r="AG52" s="10">
        <v>7.2</v>
      </c>
      <c r="AH52" s="10">
        <v>7.2</v>
      </c>
      <c r="AI52" s="10">
        <v>7.2</v>
      </c>
      <c r="AJ52" s="10">
        <v>7.2</v>
      </c>
      <c r="AK52" s="10">
        <v>7.2</v>
      </c>
      <c r="AL52" s="10">
        <v>7.2</v>
      </c>
      <c r="AM52" s="10">
        <v>7.2</v>
      </c>
      <c r="AN52" s="10">
        <v>7.2</v>
      </c>
    </row>
    <row r="53" spans="2:40" x14ac:dyDescent="0.25">
      <c r="B53" s="1" t="s">
        <v>9</v>
      </c>
      <c r="C53" s="1" t="s">
        <v>122</v>
      </c>
      <c r="D53" s="1" t="s">
        <v>120</v>
      </c>
      <c r="E53" s="1" t="s">
        <v>180</v>
      </c>
      <c r="F53" s="10">
        <v>260</v>
      </c>
      <c r="G53" s="10">
        <v>260</v>
      </c>
      <c r="H53" s="10">
        <v>260</v>
      </c>
      <c r="I53" s="10">
        <v>260</v>
      </c>
      <c r="J53" s="10">
        <v>260</v>
      </c>
      <c r="K53" s="10">
        <v>260</v>
      </c>
      <c r="L53" s="10">
        <v>260</v>
      </c>
      <c r="M53" s="10">
        <v>260</v>
      </c>
      <c r="N53" s="10">
        <v>260</v>
      </c>
      <c r="O53" s="10">
        <v>260</v>
      </c>
      <c r="P53" s="10">
        <v>260</v>
      </c>
      <c r="Q53" s="10">
        <v>260</v>
      </c>
      <c r="R53" s="10">
        <v>260</v>
      </c>
      <c r="S53" s="10">
        <v>260</v>
      </c>
      <c r="T53" s="10">
        <v>260</v>
      </c>
      <c r="U53" s="10">
        <v>260</v>
      </c>
      <c r="V53" s="10">
        <v>260</v>
      </c>
      <c r="W53" s="10">
        <v>260</v>
      </c>
      <c r="X53" s="10">
        <v>260</v>
      </c>
      <c r="Y53" s="10">
        <v>260</v>
      </c>
      <c r="Z53" s="10">
        <v>260</v>
      </c>
      <c r="AA53" s="10">
        <v>260</v>
      </c>
      <c r="AB53" s="10">
        <v>260</v>
      </c>
      <c r="AC53" s="10">
        <v>260</v>
      </c>
      <c r="AD53" s="10">
        <v>260</v>
      </c>
      <c r="AE53" s="10">
        <v>260</v>
      </c>
      <c r="AF53" s="10">
        <v>260</v>
      </c>
      <c r="AG53" s="10">
        <v>260</v>
      </c>
      <c r="AH53" s="10">
        <v>260</v>
      </c>
      <c r="AI53" s="10">
        <v>260</v>
      </c>
      <c r="AJ53" s="10">
        <v>260</v>
      </c>
      <c r="AK53" s="10">
        <v>260</v>
      </c>
      <c r="AL53" s="10">
        <v>260</v>
      </c>
      <c r="AM53" s="10">
        <v>260</v>
      </c>
      <c r="AN53" s="10">
        <v>260</v>
      </c>
    </row>
    <row r="54" spans="2:40" x14ac:dyDescent="0.25">
      <c r="B54" s="1" t="s">
        <v>10</v>
      </c>
      <c r="C54" s="1" t="s">
        <v>122</v>
      </c>
      <c r="D54" s="71" t="s">
        <v>251</v>
      </c>
      <c r="E54" s="71" t="s">
        <v>180</v>
      </c>
      <c r="F54" s="10">
        <v>0.1</v>
      </c>
      <c r="G54" s="10">
        <v>0.1</v>
      </c>
      <c r="H54" s="10">
        <v>0.1</v>
      </c>
      <c r="I54" s="10">
        <v>0.1</v>
      </c>
      <c r="J54" s="10">
        <v>0.1</v>
      </c>
      <c r="K54" s="10">
        <v>0.1</v>
      </c>
      <c r="L54" s="10">
        <v>0.1</v>
      </c>
      <c r="M54" s="10">
        <v>0.1</v>
      </c>
      <c r="N54" s="10">
        <v>0.1</v>
      </c>
      <c r="O54" s="10">
        <v>0.1</v>
      </c>
      <c r="P54" s="10">
        <v>0.1</v>
      </c>
      <c r="Q54" s="10">
        <v>0.1</v>
      </c>
      <c r="R54" s="10">
        <v>0.1</v>
      </c>
      <c r="S54" s="10">
        <v>0.1</v>
      </c>
      <c r="T54" s="10">
        <v>0.1</v>
      </c>
      <c r="U54" s="10">
        <v>0.1</v>
      </c>
      <c r="V54" s="10">
        <v>0.1</v>
      </c>
      <c r="W54" s="10">
        <v>0.1</v>
      </c>
      <c r="X54" s="10">
        <v>0.1</v>
      </c>
      <c r="Y54" s="10">
        <v>0.1</v>
      </c>
      <c r="Z54" s="10">
        <v>0.1</v>
      </c>
      <c r="AA54" s="10">
        <v>0.1</v>
      </c>
      <c r="AB54" s="10">
        <v>0.1</v>
      </c>
      <c r="AC54" s="10">
        <v>0.1</v>
      </c>
      <c r="AD54" s="10">
        <v>0.1</v>
      </c>
      <c r="AE54" s="10">
        <v>0.1</v>
      </c>
      <c r="AF54" s="10">
        <v>0.1</v>
      </c>
      <c r="AG54" s="10">
        <v>0.1</v>
      </c>
      <c r="AH54" s="10">
        <v>0.1</v>
      </c>
      <c r="AI54" s="10">
        <v>0.1</v>
      </c>
      <c r="AJ54" s="10">
        <v>0.1</v>
      </c>
      <c r="AK54" s="10">
        <v>0.1</v>
      </c>
      <c r="AL54" s="10">
        <v>0.1</v>
      </c>
      <c r="AM54" s="10">
        <v>0.1</v>
      </c>
      <c r="AN54" s="10">
        <v>0.1</v>
      </c>
    </row>
    <row r="55" spans="2:40" x14ac:dyDescent="0.25">
      <c r="B55" s="1" t="s">
        <v>11</v>
      </c>
      <c r="C55" s="1" t="s">
        <v>122</v>
      </c>
      <c r="D55" s="71" t="s">
        <v>120</v>
      </c>
      <c r="E55" s="71" t="s">
        <v>180</v>
      </c>
      <c r="F55" s="10">
        <v>8</v>
      </c>
      <c r="G55" s="10">
        <v>8</v>
      </c>
      <c r="H55" s="10">
        <v>8</v>
      </c>
      <c r="I55" s="10">
        <v>8</v>
      </c>
      <c r="J55" s="10">
        <v>8</v>
      </c>
      <c r="K55" s="10">
        <v>8</v>
      </c>
      <c r="L55" s="10">
        <v>8</v>
      </c>
      <c r="M55" s="10">
        <v>8</v>
      </c>
      <c r="N55" s="10">
        <v>8</v>
      </c>
      <c r="O55" s="10">
        <v>8</v>
      </c>
      <c r="P55" s="10">
        <v>8</v>
      </c>
      <c r="Q55" s="10">
        <v>8</v>
      </c>
      <c r="R55" s="10">
        <v>8</v>
      </c>
      <c r="S55" s="10">
        <v>8</v>
      </c>
      <c r="T55" s="10">
        <v>8</v>
      </c>
      <c r="U55" s="10">
        <v>8</v>
      </c>
      <c r="V55" s="10">
        <v>8</v>
      </c>
      <c r="W55" s="10">
        <v>8</v>
      </c>
      <c r="X55" s="10">
        <v>8</v>
      </c>
      <c r="Y55" s="10">
        <v>8</v>
      </c>
      <c r="Z55" s="10">
        <v>8</v>
      </c>
      <c r="AA55" s="10">
        <v>8</v>
      </c>
      <c r="AB55" s="10">
        <v>8</v>
      </c>
      <c r="AC55" s="10">
        <v>8</v>
      </c>
      <c r="AD55" s="10">
        <v>8</v>
      </c>
      <c r="AE55" s="10">
        <v>8</v>
      </c>
      <c r="AF55" s="10">
        <v>8</v>
      </c>
      <c r="AG55" s="10">
        <v>8</v>
      </c>
      <c r="AH55" s="10">
        <v>8</v>
      </c>
      <c r="AI55" s="10">
        <v>8</v>
      </c>
      <c r="AJ55" s="10">
        <v>8</v>
      </c>
      <c r="AK55" s="10">
        <v>8</v>
      </c>
      <c r="AL55" s="10">
        <v>8</v>
      </c>
      <c r="AM55" s="10">
        <v>8</v>
      </c>
      <c r="AN55" s="10">
        <v>8</v>
      </c>
    </row>
    <row r="56" spans="2:40" x14ac:dyDescent="0.25">
      <c r="B56" s="1" t="s">
        <v>113</v>
      </c>
      <c r="C56" s="1" t="s">
        <v>123</v>
      </c>
      <c r="D56" s="71" t="s">
        <v>251</v>
      </c>
      <c r="E56" s="71" t="s">
        <v>180</v>
      </c>
      <c r="F56" s="6">
        <v>0.13</v>
      </c>
      <c r="G56" s="6">
        <v>0.13</v>
      </c>
      <c r="H56" s="6">
        <v>0.13</v>
      </c>
      <c r="I56" s="6">
        <v>0.13</v>
      </c>
      <c r="J56" s="6">
        <v>0.13</v>
      </c>
      <c r="K56" s="6">
        <v>0.13</v>
      </c>
      <c r="L56" s="6">
        <v>0.13</v>
      </c>
      <c r="M56" s="6">
        <v>0.13</v>
      </c>
      <c r="N56" s="6">
        <v>0.13</v>
      </c>
      <c r="O56" s="6">
        <v>0.13</v>
      </c>
      <c r="P56" s="6">
        <v>0.13</v>
      </c>
      <c r="Q56" s="6">
        <v>0.13</v>
      </c>
      <c r="R56" s="6">
        <v>0.13</v>
      </c>
      <c r="S56" s="6">
        <v>0.13</v>
      </c>
      <c r="T56" s="6">
        <v>0.13</v>
      </c>
      <c r="U56" s="6">
        <v>0.13</v>
      </c>
      <c r="V56" s="6">
        <v>0.13</v>
      </c>
      <c r="W56" s="6">
        <v>0.13</v>
      </c>
      <c r="X56" s="6">
        <v>0.13</v>
      </c>
      <c r="Y56" s="6">
        <v>0.13</v>
      </c>
      <c r="Z56" s="6">
        <v>0.13</v>
      </c>
      <c r="AA56" s="6">
        <v>0.13</v>
      </c>
      <c r="AB56" s="6">
        <v>0.13</v>
      </c>
      <c r="AC56" s="6">
        <v>0.13</v>
      </c>
      <c r="AD56" s="6">
        <v>0.13</v>
      </c>
      <c r="AE56" s="6">
        <v>0.13</v>
      </c>
      <c r="AF56" s="6">
        <v>0.13</v>
      </c>
      <c r="AG56" s="6">
        <v>0.13</v>
      </c>
      <c r="AH56" s="6">
        <v>0.13</v>
      </c>
      <c r="AI56" s="6">
        <v>0.13</v>
      </c>
      <c r="AJ56" s="6">
        <v>0.13</v>
      </c>
      <c r="AK56" s="6">
        <v>0.13</v>
      </c>
      <c r="AL56" s="6">
        <v>0.13</v>
      </c>
      <c r="AM56" s="6">
        <v>0.13</v>
      </c>
      <c r="AN56" s="6">
        <v>0.13</v>
      </c>
    </row>
    <row r="57" spans="2:40" x14ac:dyDescent="0.25">
      <c r="B57" s="1" t="s">
        <v>38</v>
      </c>
      <c r="C57" s="1" t="s">
        <v>123</v>
      </c>
      <c r="D57" s="71" t="s">
        <v>251</v>
      </c>
      <c r="E57" s="71" t="s">
        <v>180</v>
      </c>
      <c r="F57" s="10">
        <v>6</v>
      </c>
      <c r="G57" s="10">
        <v>6</v>
      </c>
      <c r="H57" s="10">
        <v>6</v>
      </c>
      <c r="I57" s="10">
        <v>6</v>
      </c>
      <c r="J57" s="10">
        <v>6</v>
      </c>
      <c r="K57" s="10">
        <v>6</v>
      </c>
      <c r="L57" s="10">
        <v>6</v>
      </c>
      <c r="M57" s="10">
        <v>6</v>
      </c>
      <c r="N57" s="10">
        <v>6</v>
      </c>
      <c r="O57" s="10">
        <v>6</v>
      </c>
      <c r="P57" s="10">
        <v>6</v>
      </c>
      <c r="Q57" s="10">
        <v>6</v>
      </c>
      <c r="R57" s="10">
        <v>6</v>
      </c>
      <c r="S57" s="10">
        <v>6</v>
      </c>
      <c r="T57" s="10">
        <v>6</v>
      </c>
      <c r="U57" s="10">
        <v>6</v>
      </c>
      <c r="V57" s="10">
        <v>6</v>
      </c>
      <c r="W57" s="10">
        <v>6</v>
      </c>
      <c r="X57" s="10">
        <v>6</v>
      </c>
      <c r="Y57" s="10">
        <v>6</v>
      </c>
      <c r="Z57" s="10">
        <v>6</v>
      </c>
      <c r="AA57" s="10">
        <v>6</v>
      </c>
      <c r="AB57" s="10">
        <v>6</v>
      </c>
      <c r="AC57" s="10">
        <v>6</v>
      </c>
      <c r="AD57" s="10">
        <v>6</v>
      </c>
      <c r="AE57" s="10">
        <v>6</v>
      </c>
      <c r="AF57" s="10">
        <v>6</v>
      </c>
      <c r="AG57" s="10">
        <v>6</v>
      </c>
      <c r="AH57" s="10">
        <v>6</v>
      </c>
      <c r="AI57" s="10">
        <v>6</v>
      </c>
      <c r="AJ57" s="10">
        <v>6</v>
      </c>
      <c r="AK57" s="10">
        <v>6</v>
      </c>
      <c r="AL57" s="10">
        <v>6</v>
      </c>
      <c r="AM57" s="10">
        <v>6</v>
      </c>
      <c r="AN57" s="10">
        <v>6</v>
      </c>
    </row>
    <row r="58" spans="2:40" x14ac:dyDescent="0.25">
      <c r="B58" s="1" t="s">
        <v>12</v>
      </c>
      <c r="C58" s="1" t="s">
        <v>124</v>
      </c>
      <c r="D58" s="71" t="s">
        <v>251</v>
      </c>
      <c r="E58" s="71" t="s">
        <v>180</v>
      </c>
      <c r="F58" s="10">
        <v>1.9</v>
      </c>
      <c r="G58" s="10">
        <v>1.9</v>
      </c>
      <c r="H58" s="10">
        <v>1.9</v>
      </c>
      <c r="I58" s="10">
        <v>1.9</v>
      </c>
      <c r="J58" s="10">
        <v>1.9</v>
      </c>
      <c r="K58" s="10">
        <v>1.9</v>
      </c>
      <c r="L58" s="10">
        <v>1.9</v>
      </c>
      <c r="M58" s="10">
        <v>1.9</v>
      </c>
      <c r="N58" s="10">
        <v>1.9</v>
      </c>
      <c r="O58" s="10">
        <v>1.9</v>
      </c>
      <c r="P58" s="10">
        <v>1.9</v>
      </c>
      <c r="Q58" s="10">
        <v>1.9</v>
      </c>
      <c r="R58" s="10">
        <v>1.9</v>
      </c>
      <c r="S58" s="10">
        <v>1.9</v>
      </c>
      <c r="T58" s="10">
        <v>1.9</v>
      </c>
      <c r="U58" s="10">
        <v>1.9</v>
      </c>
      <c r="V58" s="10">
        <v>1.9</v>
      </c>
      <c r="W58" s="10">
        <v>1.9</v>
      </c>
      <c r="X58" s="10">
        <v>1.9</v>
      </c>
      <c r="Y58" s="10">
        <v>1.9</v>
      </c>
      <c r="Z58" s="10">
        <v>1.9</v>
      </c>
      <c r="AA58" s="10">
        <v>1.9</v>
      </c>
      <c r="AB58" s="10">
        <v>1.9</v>
      </c>
      <c r="AC58" s="10">
        <v>1.9</v>
      </c>
      <c r="AD58" s="10">
        <v>1.9</v>
      </c>
      <c r="AE58" s="10">
        <v>1.9</v>
      </c>
      <c r="AF58" s="10">
        <v>1.9</v>
      </c>
      <c r="AG58" s="10">
        <v>1.9</v>
      </c>
      <c r="AH58" s="10">
        <v>1.9</v>
      </c>
      <c r="AI58" s="10">
        <v>1.9</v>
      </c>
      <c r="AJ58" s="10">
        <v>1.9</v>
      </c>
      <c r="AK58" s="10">
        <v>1.9</v>
      </c>
      <c r="AL58" s="10">
        <v>1.9</v>
      </c>
      <c r="AM58" s="10">
        <v>1.9</v>
      </c>
      <c r="AN58" s="10">
        <v>1.9</v>
      </c>
    </row>
    <row r="59" spans="2:40" x14ac:dyDescent="0.25">
      <c r="B59" s="1" t="s">
        <v>13</v>
      </c>
      <c r="C59" s="1" t="s">
        <v>124</v>
      </c>
      <c r="D59" s="71" t="s">
        <v>251</v>
      </c>
      <c r="E59" s="71" t="s">
        <v>180</v>
      </c>
      <c r="F59" s="10">
        <v>15</v>
      </c>
      <c r="G59" s="10">
        <v>15</v>
      </c>
      <c r="H59" s="10">
        <v>15</v>
      </c>
      <c r="I59" s="10">
        <v>15</v>
      </c>
      <c r="J59" s="10">
        <v>15</v>
      </c>
      <c r="K59" s="10">
        <v>15</v>
      </c>
      <c r="L59" s="10">
        <v>15</v>
      </c>
      <c r="M59" s="10">
        <v>15</v>
      </c>
      <c r="N59" s="10">
        <v>15</v>
      </c>
      <c r="O59" s="10">
        <v>15</v>
      </c>
      <c r="P59" s="10">
        <v>15</v>
      </c>
      <c r="Q59" s="10">
        <v>15</v>
      </c>
      <c r="R59" s="10">
        <v>15</v>
      </c>
      <c r="S59" s="10">
        <v>15</v>
      </c>
      <c r="T59" s="10">
        <v>15</v>
      </c>
      <c r="U59" s="10">
        <v>15</v>
      </c>
      <c r="V59" s="10">
        <v>15</v>
      </c>
      <c r="W59" s="10">
        <v>15</v>
      </c>
      <c r="X59" s="10">
        <v>15</v>
      </c>
      <c r="Y59" s="10">
        <v>15</v>
      </c>
      <c r="Z59" s="10">
        <v>15</v>
      </c>
      <c r="AA59" s="10">
        <v>15</v>
      </c>
      <c r="AB59" s="10">
        <v>15</v>
      </c>
      <c r="AC59" s="10">
        <v>15</v>
      </c>
      <c r="AD59" s="10">
        <v>15</v>
      </c>
      <c r="AE59" s="10">
        <v>15</v>
      </c>
      <c r="AF59" s="10">
        <v>15</v>
      </c>
      <c r="AG59" s="10">
        <v>15</v>
      </c>
      <c r="AH59" s="10">
        <v>15</v>
      </c>
      <c r="AI59" s="10">
        <v>15</v>
      </c>
      <c r="AJ59" s="10">
        <v>15</v>
      </c>
      <c r="AK59" s="10">
        <v>15</v>
      </c>
      <c r="AL59" s="10">
        <v>15</v>
      </c>
      <c r="AM59" s="10">
        <v>15</v>
      </c>
      <c r="AN59" s="10">
        <v>15</v>
      </c>
    </row>
    <row r="60" spans="2:40" x14ac:dyDescent="0.25">
      <c r="B60" s="1" t="s">
        <v>14</v>
      </c>
      <c r="C60" s="1" t="s">
        <v>124</v>
      </c>
      <c r="D60" s="71" t="s">
        <v>251</v>
      </c>
      <c r="E60" s="71" t="s">
        <v>180</v>
      </c>
      <c r="F60" s="10">
        <v>1.7</v>
      </c>
      <c r="G60" s="10">
        <v>1.7</v>
      </c>
      <c r="H60" s="10">
        <v>1.7</v>
      </c>
      <c r="I60" s="10">
        <v>1.7</v>
      </c>
      <c r="J60" s="10">
        <v>1.7</v>
      </c>
      <c r="K60" s="10">
        <v>1.7</v>
      </c>
      <c r="L60" s="10">
        <v>1.7</v>
      </c>
      <c r="M60" s="10">
        <v>1.7</v>
      </c>
      <c r="N60" s="10">
        <v>1.7</v>
      </c>
      <c r="O60" s="10">
        <v>1.7</v>
      </c>
      <c r="P60" s="10">
        <v>1.7</v>
      </c>
      <c r="Q60" s="10">
        <v>1.7</v>
      </c>
      <c r="R60" s="10">
        <v>1.7</v>
      </c>
      <c r="S60" s="10">
        <v>1.7</v>
      </c>
      <c r="T60" s="10">
        <v>1.7</v>
      </c>
      <c r="U60" s="10">
        <v>1.7</v>
      </c>
      <c r="V60" s="10">
        <v>1.7</v>
      </c>
      <c r="W60" s="10">
        <v>1.7</v>
      </c>
      <c r="X60" s="10">
        <v>1.7</v>
      </c>
      <c r="Y60" s="10">
        <v>1.7</v>
      </c>
      <c r="Z60" s="10">
        <v>1.7</v>
      </c>
      <c r="AA60" s="10">
        <v>1.7</v>
      </c>
      <c r="AB60" s="10">
        <v>1.7</v>
      </c>
      <c r="AC60" s="10">
        <v>1.7</v>
      </c>
      <c r="AD60" s="10">
        <v>1.7</v>
      </c>
      <c r="AE60" s="10">
        <v>1.7</v>
      </c>
      <c r="AF60" s="10">
        <v>1.7</v>
      </c>
      <c r="AG60" s="10">
        <v>1.7</v>
      </c>
      <c r="AH60" s="10">
        <v>1.7</v>
      </c>
      <c r="AI60" s="10">
        <v>1.7</v>
      </c>
      <c r="AJ60" s="10">
        <v>1.7</v>
      </c>
      <c r="AK60" s="10">
        <v>1.7</v>
      </c>
      <c r="AL60" s="10">
        <v>1.7</v>
      </c>
      <c r="AM60" s="10">
        <v>1.7</v>
      </c>
      <c r="AN60" s="10">
        <v>1.7</v>
      </c>
    </row>
    <row r="61" spans="2:40" x14ac:dyDescent="0.25">
      <c r="B61" s="1" t="s">
        <v>15</v>
      </c>
      <c r="C61" s="1" t="s">
        <v>124</v>
      </c>
      <c r="D61" s="71" t="s">
        <v>251</v>
      </c>
      <c r="E61" s="71" t="s">
        <v>180</v>
      </c>
      <c r="F61" s="10">
        <v>1.5</v>
      </c>
      <c r="G61" s="10">
        <v>1.5</v>
      </c>
      <c r="H61" s="10">
        <v>1.5</v>
      </c>
      <c r="I61" s="10">
        <v>1.5</v>
      </c>
      <c r="J61" s="10">
        <v>1.5</v>
      </c>
      <c r="K61" s="10">
        <v>1.5</v>
      </c>
      <c r="L61" s="10">
        <v>1.5</v>
      </c>
      <c r="M61" s="10">
        <v>1.5</v>
      </c>
      <c r="N61" s="10">
        <v>1.5</v>
      </c>
      <c r="O61" s="10">
        <v>1.5</v>
      </c>
      <c r="P61" s="10">
        <v>1.5</v>
      </c>
      <c r="Q61" s="10">
        <v>1.5</v>
      </c>
      <c r="R61" s="10">
        <v>1.5</v>
      </c>
      <c r="S61" s="10">
        <v>1.5</v>
      </c>
      <c r="T61" s="10">
        <v>1.5</v>
      </c>
      <c r="U61" s="10">
        <v>1.5</v>
      </c>
      <c r="V61" s="10">
        <v>1.5</v>
      </c>
      <c r="W61" s="10">
        <v>1.5</v>
      </c>
      <c r="X61" s="10">
        <v>1.5</v>
      </c>
      <c r="Y61" s="10">
        <v>1.5</v>
      </c>
      <c r="Z61" s="10">
        <v>1.5</v>
      </c>
      <c r="AA61" s="10">
        <v>1.5</v>
      </c>
      <c r="AB61" s="10">
        <v>1.5</v>
      </c>
      <c r="AC61" s="10">
        <v>1.5</v>
      </c>
      <c r="AD61" s="10">
        <v>1.5</v>
      </c>
      <c r="AE61" s="10">
        <v>1.5</v>
      </c>
      <c r="AF61" s="10">
        <v>1.5</v>
      </c>
      <c r="AG61" s="10">
        <v>1.5</v>
      </c>
      <c r="AH61" s="10">
        <v>1.5</v>
      </c>
      <c r="AI61" s="10">
        <v>1.5</v>
      </c>
      <c r="AJ61" s="10">
        <v>1.5</v>
      </c>
      <c r="AK61" s="10">
        <v>1.5</v>
      </c>
      <c r="AL61" s="10">
        <v>1.5</v>
      </c>
      <c r="AM61" s="10">
        <v>1.5</v>
      </c>
      <c r="AN61" s="10">
        <v>1.5</v>
      </c>
    </row>
    <row r="62" spans="2:40" x14ac:dyDescent="0.25">
      <c r="B62" s="1" t="s">
        <v>16</v>
      </c>
      <c r="C62" s="1" t="s">
        <v>124</v>
      </c>
      <c r="D62" s="71" t="s">
        <v>251</v>
      </c>
      <c r="E62" s="71" t="s">
        <v>180</v>
      </c>
      <c r="F62" s="10">
        <f>SUM(F58:F61)</f>
        <v>20.099999999999998</v>
      </c>
      <c r="G62" s="10">
        <f t="shared" ref="G62:AK62" si="6">SUM(G58:G61)</f>
        <v>20.099999999999998</v>
      </c>
      <c r="H62" s="10">
        <f t="shared" si="6"/>
        <v>20.099999999999998</v>
      </c>
      <c r="I62" s="10">
        <f t="shared" si="6"/>
        <v>20.099999999999998</v>
      </c>
      <c r="J62" s="10">
        <f t="shared" si="6"/>
        <v>20.099999999999998</v>
      </c>
      <c r="K62" s="10">
        <f t="shared" si="6"/>
        <v>20.099999999999998</v>
      </c>
      <c r="L62" s="10">
        <f t="shared" si="6"/>
        <v>20.099999999999998</v>
      </c>
      <c r="M62" s="10">
        <f t="shared" si="6"/>
        <v>20.099999999999998</v>
      </c>
      <c r="N62" s="10">
        <f t="shared" si="6"/>
        <v>20.099999999999998</v>
      </c>
      <c r="O62" s="10">
        <f t="shared" si="6"/>
        <v>20.099999999999998</v>
      </c>
      <c r="P62" s="10">
        <f t="shared" si="6"/>
        <v>20.099999999999998</v>
      </c>
      <c r="Q62" s="10">
        <f t="shared" si="6"/>
        <v>20.099999999999998</v>
      </c>
      <c r="R62" s="10">
        <f t="shared" si="6"/>
        <v>20.099999999999998</v>
      </c>
      <c r="S62" s="10">
        <f t="shared" si="6"/>
        <v>20.099999999999998</v>
      </c>
      <c r="T62" s="10">
        <f t="shared" si="6"/>
        <v>20.099999999999998</v>
      </c>
      <c r="U62" s="10">
        <f t="shared" si="6"/>
        <v>20.099999999999998</v>
      </c>
      <c r="V62" s="10">
        <f t="shared" si="6"/>
        <v>20.099999999999998</v>
      </c>
      <c r="W62" s="10">
        <f t="shared" si="6"/>
        <v>20.099999999999998</v>
      </c>
      <c r="X62" s="10">
        <f t="shared" si="6"/>
        <v>20.099999999999998</v>
      </c>
      <c r="Y62" s="10">
        <f t="shared" si="6"/>
        <v>20.099999999999998</v>
      </c>
      <c r="Z62" s="10">
        <f t="shared" si="6"/>
        <v>20.099999999999998</v>
      </c>
      <c r="AA62" s="10">
        <f t="shared" si="6"/>
        <v>20.099999999999998</v>
      </c>
      <c r="AB62" s="10">
        <f t="shared" si="6"/>
        <v>20.099999999999998</v>
      </c>
      <c r="AC62" s="10">
        <f t="shared" si="6"/>
        <v>20.099999999999998</v>
      </c>
      <c r="AD62" s="10">
        <f t="shared" si="6"/>
        <v>20.099999999999998</v>
      </c>
      <c r="AE62" s="10">
        <f t="shared" si="6"/>
        <v>20.099999999999998</v>
      </c>
      <c r="AF62" s="10">
        <f t="shared" si="6"/>
        <v>20.099999999999998</v>
      </c>
      <c r="AG62" s="10">
        <f t="shared" si="6"/>
        <v>20.099999999999998</v>
      </c>
      <c r="AH62" s="10">
        <f t="shared" si="6"/>
        <v>20.099999999999998</v>
      </c>
      <c r="AI62" s="10">
        <f t="shared" si="6"/>
        <v>20.099999999999998</v>
      </c>
      <c r="AJ62" s="10">
        <f t="shared" si="6"/>
        <v>20.099999999999998</v>
      </c>
      <c r="AK62" s="10">
        <f t="shared" si="6"/>
        <v>20.099999999999998</v>
      </c>
      <c r="AL62" s="10">
        <f t="shared" ref="AL62:AM62" si="7">SUM(AL58:AL61)</f>
        <v>20.099999999999998</v>
      </c>
      <c r="AM62" s="10">
        <f t="shared" si="7"/>
        <v>20.099999999999998</v>
      </c>
      <c r="AN62" s="10">
        <f t="shared" ref="AN62" si="8">SUM(AN58:AN61)</f>
        <v>20.099999999999998</v>
      </c>
    </row>
    <row r="63" spans="2:40" x14ac:dyDescent="0.25">
      <c r="B63" s="1" t="s">
        <v>17</v>
      </c>
      <c r="C63" s="1" t="s">
        <v>124</v>
      </c>
      <c r="D63" s="71" t="s">
        <v>251</v>
      </c>
      <c r="E63" s="71" t="s">
        <v>180</v>
      </c>
      <c r="F63" s="10">
        <v>0.21999999999999997</v>
      </c>
      <c r="G63" s="10">
        <v>0.21999999999999997</v>
      </c>
      <c r="H63" s="10">
        <v>0.21999999999999997</v>
      </c>
      <c r="I63" s="10">
        <v>0.21999999999999997</v>
      </c>
      <c r="J63" s="10">
        <v>0.21999999999999997</v>
      </c>
      <c r="K63" s="10">
        <v>0.21999999999999997</v>
      </c>
      <c r="L63" s="10">
        <v>0.21999999999999997</v>
      </c>
      <c r="M63" s="10">
        <v>0.21999999999999997</v>
      </c>
      <c r="N63" s="10">
        <v>0.21999999999999997</v>
      </c>
      <c r="O63" s="10">
        <v>0.21999999999999997</v>
      </c>
      <c r="P63" s="10">
        <v>0.21999999999999997</v>
      </c>
      <c r="Q63" s="10">
        <v>0.21999999999999997</v>
      </c>
      <c r="R63" s="10">
        <v>0.21999999999999997</v>
      </c>
      <c r="S63" s="10">
        <v>0.21999999999999997</v>
      </c>
      <c r="T63" s="10">
        <v>0.21999999999999997</v>
      </c>
      <c r="U63" s="10">
        <v>0.21999999999999997</v>
      </c>
      <c r="V63" s="10">
        <v>0.21999999999999997</v>
      </c>
      <c r="W63" s="10">
        <v>0.21999999999999997</v>
      </c>
      <c r="X63" s="10">
        <v>0.21999999999999997</v>
      </c>
      <c r="Y63" s="10">
        <v>0.21999999999999997</v>
      </c>
      <c r="Z63" s="10">
        <v>0.21999999999999997</v>
      </c>
      <c r="AA63" s="10">
        <v>0.21999999999999997</v>
      </c>
      <c r="AB63" s="10">
        <v>0.21999999999999997</v>
      </c>
      <c r="AC63" s="10">
        <v>0.21999999999999997</v>
      </c>
      <c r="AD63" s="10">
        <v>0.21999999999999997</v>
      </c>
      <c r="AE63" s="10">
        <v>0.21999999999999997</v>
      </c>
      <c r="AF63" s="10">
        <v>0.21999999999999997</v>
      </c>
      <c r="AG63" s="10">
        <v>0.21999999999999997</v>
      </c>
      <c r="AH63" s="10">
        <v>0.21999999999999997</v>
      </c>
      <c r="AI63" s="10">
        <v>0.21999999999999997</v>
      </c>
      <c r="AJ63" s="10">
        <v>0.21999999999999997</v>
      </c>
      <c r="AK63" s="10">
        <v>0.21999999999999997</v>
      </c>
      <c r="AL63" s="10">
        <v>0.21999999999999997</v>
      </c>
      <c r="AM63" s="10">
        <v>0.21999999999999997</v>
      </c>
      <c r="AN63" s="10">
        <v>0.21999999999999997</v>
      </c>
    </row>
    <row r="64" spans="2:40" x14ac:dyDescent="0.25">
      <c r="AI64" s="5"/>
      <c r="AJ64" s="5"/>
      <c r="AK64" s="5"/>
      <c r="AL64" s="5"/>
      <c r="AM64" s="5"/>
      <c r="AN64" s="5"/>
    </row>
    <row r="65" spans="2:40" s="2" customFormat="1" x14ac:dyDescent="0.25">
      <c r="B65" s="2" t="s">
        <v>30</v>
      </c>
      <c r="C65" s="2" t="s">
        <v>70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2:40" s="2" customFormat="1" x14ac:dyDescent="0.25">
      <c r="B66" s="2" t="s">
        <v>21</v>
      </c>
      <c r="C66" s="2" t="s">
        <v>23</v>
      </c>
      <c r="D66" s="2" t="s">
        <v>28</v>
      </c>
      <c r="E66" s="2" t="s">
        <v>177</v>
      </c>
      <c r="F66" s="3">
        <v>1990</v>
      </c>
      <c r="G66" s="3">
        <v>1991</v>
      </c>
      <c r="H66" s="3">
        <v>1992</v>
      </c>
      <c r="I66" s="3">
        <v>1993</v>
      </c>
      <c r="J66" s="3">
        <v>1994</v>
      </c>
      <c r="K66" s="3">
        <v>1995</v>
      </c>
      <c r="L66" s="3">
        <v>1996</v>
      </c>
      <c r="M66" s="3">
        <v>1997</v>
      </c>
      <c r="N66" s="3">
        <v>1998</v>
      </c>
      <c r="O66" s="3">
        <v>1999</v>
      </c>
      <c r="P66" s="3">
        <v>2000</v>
      </c>
      <c r="Q66" s="3">
        <v>2001</v>
      </c>
      <c r="R66" s="3">
        <v>2002</v>
      </c>
      <c r="S66" s="3">
        <v>2003</v>
      </c>
      <c r="T66" s="3">
        <v>2004</v>
      </c>
      <c r="U66" s="3">
        <v>2005</v>
      </c>
      <c r="V66" s="3">
        <v>2006</v>
      </c>
      <c r="W66" s="3">
        <v>2007</v>
      </c>
      <c r="X66" s="3">
        <v>2008</v>
      </c>
      <c r="Y66" s="3">
        <v>2009</v>
      </c>
      <c r="Z66" s="3">
        <v>2010</v>
      </c>
      <c r="AA66" s="3">
        <v>2011</v>
      </c>
      <c r="AB66" s="3">
        <v>2012</v>
      </c>
      <c r="AC66" s="3">
        <v>2013</v>
      </c>
      <c r="AD66" s="3">
        <v>2014</v>
      </c>
      <c r="AE66" s="3">
        <v>2015</v>
      </c>
      <c r="AF66" s="3">
        <v>2016</v>
      </c>
      <c r="AG66" s="3">
        <v>2017</v>
      </c>
      <c r="AH66" s="3">
        <v>2018</v>
      </c>
      <c r="AI66" s="3">
        <v>2019</v>
      </c>
      <c r="AJ66" s="3">
        <v>2020</v>
      </c>
      <c r="AK66" s="3">
        <v>2021</v>
      </c>
      <c r="AL66" s="3">
        <v>2022</v>
      </c>
      <c r="AM66" s="3">
        <v>2023</v>
      </c>
      <c r="AN66" s="3">
        <v>2024</v>
      </c>
    </row>
    <row r="67" spans="2:40" x14ac:dyDescent="0.25">
      <c r="B67" s="1" t="s">
        <v>3</v>
      </c>
      <c r="C67" s="1" t="s">
        <v>122</v>
      </c>
      <c r="D67" s="71" t="s">
        <v>251</v>
      </c>
      <c r="E67" s="1" t="s">
        <v>234</v>
      </c>
      <c r="F67" s="10">
        <v>134</v>
      </c>
      <c r="G67" s="10">
        <v>134</v>
      </c>
      <c r="H67" s="10">
        <v>134</v>
      </c>
      <c r="I67" s="10">
        <v>134</v>
      </c>
      <c r="J67" s="10">
        <v>134</v>
      </c>
      <c r="K67" s="10">
        <v>134</v>
      </c>
      <c r="L67" s="10">
        <v>134</v>
      </c>
      <c r="M67" s="10">
        <v>134</v>
      </c>
      <c r="N67" s="10">
        <v>134</v>
      </c>
      <c r="O67" s="10">
        <v>134</v>
      </c>
      <c r="P67" s="10">
        <v>134</v>
      </c>
      <c r="Q67" s="10">
        <v>134</v>
      </c>
      <c r="R67" s="10">
        <v>134</v>
      </c>
      <c r="S67" s="10">
        <v>134</v>
      </c>
      <c r="T67" s="10">
        <v>134</v>
      </c>
      <c r="U67" s="10">
        <v>134</v>
      </c>
      <c r="V67" s="10">
        <v>134</v>
      </c>
      <c r="W67" s="10">
        <v>134</v>
      </c>
      <c r="X67" s="10">
        <v>134</v>
      </c>
      <c r="Y67" s="10">
        <v>134</v>
      </c>
      <c r="Z67" s="10">
        <v>134</v>
      </c>
      <c r="AA67" s="10">
        <v>134</v>
      </c>
      <c r="AB67" s="10">
        <v>134</v>
      </c>
      <c r="AC67" s="10">
        <v>134</v>
      </c>
      <c r="AD67" s="10">
        <v>134</v>
      </c>
      <c r="AE67" s="10">
        <v>134</v>
      </c>
      <c r="AF67" s="10">
        <v>134</v>
      </c>
      <c r="AG67" s="10">
        <v>134</v>
      </c>
      <c r="AH67" s="10">
        <v>134</v>
      </c>
      <c r="AI67" s="10">
        <v>134</v>
      </c>
      <c r="AJ67" s="10">
        <v>134</v>
      </c>
      <c r="AK67" s="10">
        <v>134</v>
      </c>
      <c r="AL67" s="10">
        <v>134</v>
      </c>
      <c r="AM67" s="10">
        <v>134</v>
      </c>
      <c r="AN67" s="10">
        <v>134</v>
      </c>
    </row>
    <row r="68" spans="2:40" x14ac:dyDescent="0.25">
      <c r="B68" s="1" t="s">
        <v>4</v>
      </c>
      <c r="C68" s="1" t="s">
        <v>122</v>
      </c>
      <c r="D68" s="71" t="s">
        <v>251</v>
      </c>
      <c r="E68" s="1" t="s">
        <v>234</v>
      </c>
      <c r="F68" s="10">
        <v>1.8</v>
      </c>
      <c r="G68" s="10">
        <v>1.8</v>
      </c>
      <c r="H68" s="10">
        <v>1.8</v>
      </c>
      <c r="I68" s="10">
        <v>1.8</v>
      </c>
      <c r="J68" s="10">
        <v>1.8</v>
      </c>
      <c r="K68" s="10">
        <v>1.8</v>
      </c>
      <c r="L68" s="10">
        <v>1.8</v>
      </c>
      <c r="M68" s="10">
        <v>1.8</v>
      </c>
      <c r="N68" s="10">
        <v>1.8</v>
      </c>
      <c r="O68" s="10">
        <v>1.8</v>
      </c>
      <c r="P68" s="10">
        <v>1.8</v>
      </c>
      <c r="Q68" s="10">
        <v>1.8</v>
      </c>
      <c r="R68" s="10">
        <v>1.8</v>
      </c>
      <c r="S68" s="10">
        <v>1.8</v>
      </c>
      <c r="T68" s="10">
        <v>1.8</v>
      </c>
      <c r="U68" s="10">
        <v>1.8</v>
      </c>
      <c r="V68" s="10">
        <v>1.8</v>
      </c>
      <c r="W68" s="10">
        <v>1.8</v>
      </c>
      <c r="X68" s="10">
        <v>1.8</v>
      </c>
      <c r="Y68" s="10">
        <v>1.8</v>
      </c>
      <c r="Z68" s="10">
        <v>1.8</v>
      </c>
      <c r="AA68" s="10">
        <v>1.8</v>
      </c>
      <c r="AB68" s="10">
        <v>1.8</v>
      </c>
      <c r="AC68" s="10">
        <v>1.8</v>
      </c>
      <c r="AD68" s="10">
        <v>1.8</v>
      </c>
      <c r="AE68" s="10">
        <v>1.8</v>
      </c>
      <c r="AF68" s="10">
        <v>1.8</v>
      </c>
      <c r="AG68" s="10">
        <v>1.8</v>
      </c>
      <c r="AH68" s="10">
        <v>1.8</v>
      </c>
      <c r="AI68" s="10">
        <v>1.8</v>
      </c>
      <c r="AJ68" s="10">
        <v>1.8</v>
      </c>
      <c r="AK68" s="10">
        <v>1.8</v>
      </c>
      <c r="AL68" s="10">
        <v>1.8</v>
      </c>
      <c r="AM68" s="10">
        <v>1.8</v>
      </c>
      <c r="AN68" s="10">
        <v>1.8</v>
      </c>
    </row>
    <row r="69" spans="2:40" x14ac:dyDescent="0.25">
      <c r="B69" s="1" t="s">
        <v>5</v>
      </c>
      <c r="C69" s="1" t="s">
        <v>122</v>
      </c>
      <c r="D69" s="71" t="s">
        <v>251</v>
      </c>
      <c r="E69" s="1" t="s">
        <v>234</v>
      </c>
      <c r="F69" s="10">
        <v>7.9</v>
      </c>
      <c r="G69" s="10">
        <v>7.9</v>
      </c>
      <c r="H69" s="10">
        <v>7.9</v>
      </c>
      <c r="I69" s="10">
        <v>7.9</v>
      </c>
      <c r="J69" s="10">
        <v>7.9</v>
      </c>
      <c r="K69" s="10">
        <v>7.9</v>
      </c>
      <c r="L69" s="10">
        <v>7.9</v>
      </c>
      <c r="M69" s="10">
        <v>7.9</v>
      </c>
      <c r="N69" s="10">
        <v>7.9</v>
      </c>
      <c r="O69" s="10">
        <v>7.9</v>
      </c>
      <c r="P69" s="10">
        <v>7.9</v>
      </c>
      <c r="Q69" s="10">
        <v>7.9</v>
      </c>
      <c r="R69" s="10">
        <v>7.9</v>
      </c>
      <c r="S69" s="10">
        <v>7.9</v>
      </c>
      <c r="T69" s="10">
        <v>7.9</v>
      </c>
      <c r="U69" s="10">
        <v>7.9</v>
      </c>
      <c r="V69" s="10">
        <v>7.9</v>
      </c>
      <c r="W69" s="10">
        <v>7.9</v>
      </c>
      <c r="X69" s="10">
        <v>7.9</v>
      </c>
      <c r="Y69" s="10">
        <v>7.9</v>
      </c>
      <c r="Z69" s="10">
        <v>7.9</v>
      </c>
      <c r="AA69" s="10">
        <v>7.9</v>
      </c>
      <c r="AB69" s="10">
        <v>7.9</v>
      </c>
      <c r="AC69" s="10">
        <v>7.9</v>
      </c>
      <c r="AD69" s="10">
        <v>7.9</v>
      </c>
      <c r="AE69" s="10">
        <v>7.9</v>
      </c>
      <c r="AF69" s="10">
        <v>7.9</v>
      </c>
      <c r="AG69" s="10">
        <v>7.9</v>
      </c>
      <c r="AH69" s="10">
        <v>7.9</v>
      </c>
      <c r="AI69" s="10">
        <v>7.9</v>
      </c>
      <c r="AJ69" s="10">
        <v>7.9</v>
      </c>
      <c r="AK69" s="10">
        <v>7.9</v>
      </c>
      <c r="AL69" s="10">
        <v>7.9</v>
      </c>
      <c r="AM69" s="10">
        <v>7.9</v>
      </c>
      <c r="AN69" s="10">
        <v>7.9</v>
      </c>
    </row>
    <row r="70" spans="2:40" x14ac:dyDescent="0.25">
      <c r="B70" s="1" t="s">
        <v>6</v>
      </c>
      <c r="C70" s="1" t="s">
        <v>122</v>
      </c>
      <c r="D70" s="71" t="s">
        <v>251</v>
      </c>
      <c r="E70" s="1" t="s">
        <v>234</v>
      </c>
      <c r="F70" s="10">
        <v>4</v>
      </c>
      <c r="G70" s="10">
        <v>4</v>
      </c>
      <c r="H70" s="10">
        <v>4</v>
      </c>
      <c r="I70" s="10">
        <v>4</v>
      </c>
      <c r="J70" s="10">
        <v>4</v>
      </c>
      <c r="K70" s="10">
        <v>4</v>
      </c>
      <c r="L70" s="10">
        <v>4</v>
      </c>
      <c r="M70" s="10">
        <v>4</v>
      </c>
      <c r="N70" s="10">
        <v>4</v>
      </c>
      <c r="O70" s="10">
        <v>4</v>
      </c>
      <c r="P70" s="10">
        <v>4</v>
      </c>
      <c r="Q70" s="10">
        <v>4</v>
      </c>
      <c r="R70" s="10">
        <v>4</v>
      </c>
      <c r="S70" s="10">
        <v>4</v>
      </c>
      <c r="T70" s="10">
        <v>4</v>
      </c>
      <c r="U70" s="10">
        <v>4</v>
      </c>
      <c r="V70" s="10">
        <v>4</v>
      </c>
      <c r="W70" s="10">
        <v>4</v>
      </c>
      <c r="X70" s="10">
        <v>4</v>
      </c>
      <c r="Y70" s="10">
        <v>4</v>
      </c>
      <c r="Z70" s="10">
        <v>4</v>
      </c>
      <c r="AA70" s="10">
        <v>4</v>
      </c>
      <c r="AB70" s="10">
        <v>4</v>
      </c>
      <c r="AC70" s="10">
        <v>4</v>
      </c>
      <c r="AD70" s="10">
        <v>4</v>
      </c>
      <c r="AE70" s="10">
        <v>4</v>
      </c>
      <c r="AF70" s="10">
        <v>4</v>
      </c>
      <c r="AG70" s="10">
        <v>4</v>
      </c>
      <c r="AH70" s="10">
        <v>4</v>
      </c>
      <c r="AI70" s="10">
        <v>4</v>
      </c>
      <c r="AJ70" s="10">
        <v>4</v>
      </c>
      <c r="AK70" s="10">
        <v>4</v>
      </c>
      <c r="AL70" s="10">
        <v>4</v>
      </c>
      <c r="AM70" s="10">
        <v>4</v>
      </c>
      <c r="AN70" s="10">
        <v>4</v>
      </c>
    </row>
    <row r="71" spans="2:40" x14ac:dyDescent="0.25">
      <c r="B71" s="1" t="s">
        <v>7</v>
      </c>
      <c r="C71" s="1" t="s">
        <v>122</v>
      </c>
      <c r="D71" s="71" t="s">
        <v>251</v>
      </c>
      <c r="E71" s="1" t="s">
        <v>234</v>
      </c>
      <c r="F71" s="10">
        <v>13.5</v>
      </c>
      <c r="G71" s="10">
        <v>13.5</v>
      </c>
      <c r="H71" s="10">
        <v>13.5</v>
      </c>
      <c r="I71" s="10">
        <v>13.5</v>
      </c>
      <c r="J71" s="10">
        <v>13.5</v>
      </c>
      <c r="K71" s="10">
        <v>13.5</v>
      </c>
      <c r="L71" s="10">
        <v>13.5</v>
      </c>
      <c r="M71" s="10">
        <v>13.5</v>
      </c>
      <c r="N71" s="10">
        <v>13.5</v>
      </c>
      <c r="O71" s="10">
        <v>13.5</v>
      </c>
      <c r="P71" s="10">
        <v>13.5</v>
      </c>
      <c r="Q71" s="10">
        <v>13.5</v>
      </c>
      <c r="R71" s="10">
        <v>13.5</v>
      </c>
      <c r="S71" s="10">
        <v>13.5</v>
      </c>
      <c r="T71" s="10">
        <v>13.5</v>
      </c>
      <c r="U71" s="10">
        <v>13.5</v>
      </c>
      <c r="V71" s="10">
        <v>13.5</v>
      </c>
      <c r="W71" s="10">
        <v>13.5</v>
      </c>
      <c r="X71" s="10">
        <v>13.5</v>
      </c>
      <c r="Y71" s="10">
        <v>13.5</v>
      </c>
      <c r="Z71" s="10">
        <v>13.5</v>
      </c>
      <c r="AA71" s="10">
        <v>13.5</v>
      </c>
      <c r="AB71" s="10">
        <v>13.5</v>
      </c>
      <c r="AC71" s="10">
        <v>13.5</v>
      </c>
      <c r="AD71" s="10">
        <v>13.5</v>
      </c>
      <c r="AE71" s="10">
        <v>13.5</v>
      </c>
      <c r="AF71" s="10">
        <v>13.5</v>
      </c>
      <c r="AG71" s="10">
        <v>13.5</v>
      </c>
      <c r="AH71" s="10">
        <v>13.5</v>
      </c>
      <c r="AI71" s="10">
        <v>13.5</v>
      </c>
      <c r="AJ71" s="10">
        <v>13.5</v>
      </c>
      <c r="AK71" s="10">
        <v>13.5</v>
      </c>
      <c r="AL71" s="10">
        <v>13.5</v>
      </c>
      <c r="AM71" s="10">
        <v>13.5</v>
      </c>
      <c r="AN71" s="10">
        <v>13.5</v>
      </c>
    </row>
    <row r="72" spans="2:40" x14ac:dyDescent="0.25">
      <c r="B72" s="1" t="s">
        <v>8</v>
      </c>
      <c r="C72" s="1" t="s">
        <v>122</v>
      </c>
      <c r="D72" s="71" t="s">
        <v>251</v>
      </c>
      <c r="E72" s="1" t="s">
        <v>234</v>
      </c>
      <c r="F72" s="10">
        <v>17.5</v>
      </c>
      <c r="G72" s="10">
        <v>17.5</v>
      </c>
      <c r="H72" s="10">
        <v>17.5</v>
      </c>
      <c r="I72" s="10">
        <v>17.5</v>
      </c>
      <c r="J72" s="10">
        <v>17.5</v>
      </c>
      <c r="K72" s="10">
        <v>17.5</v>
      </c>
      <c r="L72" s="10">
        <v>17.5</v>
      </c>
      <c r="M72" s="10">
        <v>17.5</v>
      </c>
      <c r="N72" s="10">
        <v>17.5</v>
      </c>
      <c r="O72" s="10">
        <v>17.5</v>
      </c>
      <c r="P72" s="10">
        <v>17.5</v>
      </c>
      <c r="Q72" s="10">
        <v>17.5</v>
      </c>
      <c r="R72" s="10">
        <v>17.5</v>
      </c>
      <c r="S72" s="10">
        <v>17.5</v>
      </c>
      <c r="T72" s="10">
        <v>17.5</v>
      </c>
      <c r="U72" s="10">
        <v>17.5</v>
      </c>
      <c r="V72" s="10">
        <v>17.5</v>
      </c>
      <c r="W72" s="10">
        <v>17.5</v>
      </c>
      <c r="X72" s="10">
        <v>17.5</v>
      </c>
      <c r="Y72" s="10">
        <v>17.5</v>
      </c>
      <c r="Z72" s="10">
        <v>17.5</v>
      </c>
      <c r="AA72" s="10">
        <v>17.5</v>
      </c>
      <c r="AB72" s="10">
        <v>17.5</v>
      </c>
      <c r="AC72" s="10">
        <v>17.5</v>
      </c>
      <c r="AD72" s="10">
        <v>17.5</v>
      </c>
      <c r="AE72" s="10">
        <v>17.5</v>
      </c>
      <c r="AF72" s="10">
        <v>17.5</v>
      </c>
      <c r="AG72" s="10">
        <v>17.5</v>
      </c>
      <c r="AH72" s="10">
        <v>17.5</v>
      </c>
      <c r="AI72" s="10">
        <v>17.5</v>
      </c>
      <c r="AJ72" s="10">
        <v>17.5</v>
      </c>
      <c r="AK72" s="10">
        <v>17.5</v>
      </c>
      <c r="AL72" s="10">
        <v>17.5</v>
      </c>
      <c r="AM72" s="10">
        <v>17.5</v>
      </c>
      <c r="AN72" s="10">
        <v>17.5</v>
      </c>
    </row>
    <row r="73" spans="2:40" x14ac:dyDescent="0.25">
      <c r="B73" s="1" t="s">
        <v>9</v>
      </c>
      <c r="C73" s="1" t="s">
        <v>122</v>
      </c>
      <c r="D73" s="71" t="s">
        <v>251</v>
      </c>
      <c r="E73" s="1" t="s">
        <v>234</v>
      </c>
      <c r="F73" s="10">
        <v>13</v>
      </c>
      <c r="G73" s="10">
        <v>13</v>
      </c>
      <c r="H73" s="10">
        <v>13</v>
      </c>
      <c r="I73" s="10">
        <v>13</v>
      </c>
      <c r="J73" s="10">
        <v>13</v>
      </c>
      <c r="K73" s="10">
        <v>13</v>
      </c>
      <c r="L73" s="10">
        <v>13</v>
      </c>
      <c r="M73" s="10">
        <v>13</v>
      </c>
      <c r="N73" s="10">
        <v>13</v>
      </c>
      <c r="O73" s="10">
        <v>13</v>
      </c>
      <c r="P73" s="10">
        <v>13</v>
      </c>
      <c r="Q73" s="10">
        <v>13</v>
      </c>
      <c r="R73" s="10">
        <v>13</v>
      </c>
      <c r="S73" s="10">
        <v>13</v>
      </c>
      <c r="T73" s="10">
        <v>13</v>
      </c>
      <c r="U73" s="10">
        <v>13</v>
      </c>
      <c r="V73" s="10">
        <v>13</v>
      </c>
      <c r="W73" s="10">
        <v>13</v>
      </c>
      <c r="X73" s="10">
        <v>13</v>
      </c>
      <c r="Y73" s="10">
        <v>13</v>
      </c>
      <c r="Z73" s="10">
        <v>13</v>
      </c>
      <c r="AA73" s="10">
        <v>13</v>
      </c>
      <c r="AB73" s="10">
        <v>13</v>
      </c>
      <c r="AC73" s="10">
        <v>13</v>
      </c>
      <c r="AD73" s="10">
        <v>13</v>
      </c>
      <c r="AE73" s="10">
        <v>13</v>
      </c>
      <c r="AF73" s="10">
        <v>13</v>
      </c>
      <c r="AG73" s="10">
        <v>13</v>
      </c>
      <c r="AH73" s="10">
        <v>13</v>
      </c>
      <c r="AI73" s="10">
        <v>13</v>
      </c>
      <c r="AJ73" s="10">
        <v>13</v>
      </c>
      <c r="AK73" s="10">
        <v>13</v>
      </c>
      <c r="AL73" s="10">
        <v>13</v>
      </c>
      <c r="AM73" s="10">
        <v>13</v>
      </c>
      <c r="AN73" s="10">
        <v>13</v>
      </c>
    </row>
    <row r="74" spans="2:40" x14ac:dyDescent="0.25">
      <c r="B74" s="1" t="s">
        <v>10</v>
      </c>
      <c r="C74" s="1" t="s">
        <v>122</v>
      </c>
      <c r="D74" s="71" t="s">
        <v>251</v>
      </c>
      <c r="E74" s="1" t="s">
        <v>234</v>
      </c>
      <c r="F74" s="10">
        <v>1.8</v>
      </c>
      <c r="G74" s="10">
        <v>1.8</v>
      </c>
      <c r="H74" s="10">
        <v>1.8</v>
      </c>
      <c r="I74" s="10">
        <v>1.8</v>
      </c>
      <c r="J74" s="10">
        <v>1.8</v>
      </c>
      <c r="K74" s="10">
        <v>1.8</v>
      </c>
      <c r="L74" s="10">
        <v>1.8</v>
      </c>
      <c r="M74" s="10">
        <v>1.8</v>
      </c>
      <c r="N74" s="10">
        <v>1.8</v>
      </c>
      <c r="O74" s="10">
        <v>1.8</v>
      </c>
      <c r="P74" s="10">
        <v>1.8</v>
      </c>
      <c r="Q74" s="10">
        <v>1.8</v>
      </c>
      <c r="R74" s="10">
        <v>1.8</v>
      </c>
      <c r="S74" s="10">
        <v>1.8</v>
      </c>
      <c r="T74" s="10">
        <v>1.8</v>
      </c>
      <c r="U74" s="10">
        <v>1.8</v>
      </c>
      <c r="V74" s="10">
        <v>1.8</v>
      </c>
      <c r="W74" s="10">
        <v>1.8</v>
      </c>
      <c r="X74" s="10">
        <v>1.8</v>
      </c>
      <c r="Y74" s="10">
        <v>1.8</v>
      </c>
      <c r="Z74" s="10">
        <v>1.8</v>
      </c>
      <c r="AA74" s="10">
        <v>1.8</v>
      </c>
      <c r="AB74" s="10">
        <v>1.8</v>
      </c>
      <c r="AC74" s="10">
        <v>1.8</v>
      </c>
      <c r="AD74" s="10">
        <v>1.8</v>
      </c>
      <c r="AE74" s="10">
        <v>1.8</v>
      </c>
      <c r="AF74" s="10">
        <v>1.8</v>
      </c>
      <c r="AG74" s="10">
        <v>1.8</v>
      </c>
      <c r="AH74" s="10">
        <v>1.8</v>
      </c>
      <c r="AI74" s="10">
        <v>1.8</v>
      </c>
      <c r="AJ74" s="10">
        <v>1.8</v>
      </c>
      <c r="AK74" s="10">
        <v>1.8</v>
      </c>
      <c r="AL74" s="10">
        <v>1.8</v>
      </c>
      <c r="AM74" s="10">
        <v>1.8</v>
      </c>
      <c r="AN74" s="10">
        <v>1.8</v>
      </c>
    </row>
    <row r="75" spans="2:40" x14ac:dyDescent="0.25">
      <c r="B75" s="1" t="s">
        <v>11</v>
      </c>
      <c r="C75" s="1" t="s">
        <v>122</v>
      </c>
      <c r="D75" s="71" t="s">
        <v>251</v>
      </c>
      <c r="E75" s="1" t="s">
        <v>234</v>
      </c>
      <c r="F75" s="10">
        <v>200</v>
      </c>
      <c r="G75" s="10">
        <v>200</v>
      </c>
      <c r="H75" s="10">
        <v>200</v>
      </c>
      <c r="I75" s="10">
        <v>200</v>
      </c>
      <c r="J75" s="10">
        <v>200</v>
      </c>
      <c r="K75" s="10">
        <v>200</v>
      </c>
      <c r="L75" s="10">
        <v>200</v>
      </c>
      <c r="M75" s="10">
        <v>200</v>
      </c>
      <c r="N75" s="10">
        <v>200</v>
      </c>
      <c r="O75" s="10">
        <v>200</v>
      </c>
      <c r="P75" s="10">
        <v>200</v>
      </c>
      <c r="Q75" s="10">
        <v>200</v>
      </c>
      <c r="R75" s="10">
        <v>200</v>
      </c>
      <c r="S75" s="10">
        <v>200</v>
      </c>
      <c r="T75" s="10">
        <v>200</v>
      </c>
      <c r="U75" s="10">
        <v>200</v>
      </c>
      <c r="V75" s="10">
        <v>200</v>
      </c>
      <c r="W75" s="10">
        <v>200</v>
      </c>
      <c r="X75" s="10">
        <v>200</v>
      </c>
      <c r="Y75" s="10">
        <v>200</v>
      </c>
      <c r="Z75" s="10">
        <v>200</v>
      </c>
      <c r="AA75" s="10">
        <v>200</v>
      </c>
      <c r="AB75" s="10">
        <v>200</v>
      </c>
      <c r="AC75" s="10">
        <v>200</v>
      </c>
      <c r="AD75" s="10">
        <v>200</v>
      </c>
      <c r="AE75" s="10">
        <v>200</v>
      </c>
      <c r="AF75" s="10">
        <v>200</v>
      </c>
      <c r="AG75" s="10">
        <v>200</v>
      </c>
      <c r="AH75" s="10">
        <v>200</v>
      </c>
      <c r="AI75" s="10">
        <v>200</v>
      </c>
      <c r="AJ75" s="10">
        <v>200</v>
      </c>
      <c r="AK75" s="10">
        <v>200</v>
      </c>
      <c r="AL75" s="10">
        <v>200</v>
      </c>
      <c r="AM75" s="10">
        <v>200</v>
      </c>
      <c r="AN75" s="10">
        <v>200</v>
      </c>
    </row>
    <row r="76" spans="2:40" x14ac:dyDescent="0.25">
      <c r="B76" s="1" t="s">
        <v>113</v>
      </c>
      <c r="C76" s="1" t="s">
        <v>124</v>
      </c>
      <c r="D76" s="71" t="s">
        <v>251</v>
      </c>
      <c r="E76" s="1" t="s">
        <v>234</v>
      </c>
      <c r="F76" s="10">
        <v>170</v>
      </c>
      <c r="G76" s="10">
        <v>170</v>
      </c>
      <c r="H76" s="10">
        <v>170</v>
      </c>
      <c r="I76" s="10">
        <v>170</v>
      </c>
      <c r="J76" s="10">
        <v>170</v>
      </c>
      <c r="K76" s="10">
        <v>170</v>
      </c>
      <c r="L76" s="10">
        <v>170</v>
      </c>
      <c r="M76" s="10">
        <v>170</v>
      </c>
      <c r="N76" s="10">
        <v>170</v>
      </c>
      <c r="O76" s="10">
        <v>170</v>
      </c>
      <c r="P76" s="10">
        <v>170</v>
      </c>
      <c r="Q76" s="10">
        <v>170</v>
      </c>
      <c r="R76" s="10">
        <v>170</v>
      </c>
      <c r="S76" s="10">
        <v>170</v>
      </c>
      <c r="T76" s="10">
        <v>170</v>
      </c>
      <c r="U76" s="10">
        <v>170</v>
      </c>
      <c r="V76" s="10">
        <v>170</v>
      </c>
      <c r="W76" s="10">
        <v>170</v>
      </c>
      <c r="X76" s="10">
        <v>170</v>
      </c>
      <c r="Y76" s="10">
        <v>170</v>
      </c>
      <c r="Z76" s="10">
        <v>170</v>
      </c>
      <c r="AA76" s="10">
        <v>170</v>
      </c>
      <c r="AB76" s="10">
        <v>170</v>
      </c>
      <c r="AC76" s="10">
        <v>170</v>
      </c>
      <c r="AD76" s="10">
        <v>170</v>
      </c>
      <c r="AE76" s="10">
        <v>170</v>
      </c>
      <c r="AF76" s="10">
        <v>170</v>
      </c>
      <c r="AG76" s="10">
        <v>170</v>
      </c>
      <c r="AH76" s="10">
        <v>170</v>
      </c>
      <c r="AI76" s="10">
        <v>170</v>
      </c>
      <c r="AJ76" s="10">
        <v>170</v>
      </c>
      <c r="AK76" s="10">
        <v>170</v>
      </c>
      <c r="AL76" s="10">
        <v>170</v>
      </c>
      <c r="AM76" s="10">
        <v>170</v>
      </c>
      <c r="AN76" s="10">
        <v>170</v>
      </c>
    </row>
    <row r="77" spans="2:40" x14ac:dyDescent="0.25">
      <c r="B77" s="1" t="s">
        <v>38</v>
      </c>
      <c r="C77" s="1" t="s">
        <v>123</v>
      </c>
      <c r="D77" s="71" t="s">
        <v>251</v>
      </c>
      <c r="E77" s="1" t="s">
        <v>234</v>
      </c>
      <c r="F77" s="10">
        <v>203</v>
      </c>
      <c r="G77" s="10">
        <v>203</v>
      </c>
      <c r="H77" s="10">
        <v>203</v>
      </c>
      <c r="I77" s="10">
        <v>203</v>
      </c>
      <c r="J77" s="10">
        <v>203</v>
      </c>
      <c r="K77" s="10">
        <v>203</v>
      </c>
      <c r="L77" s="10">
        <v>203</v>
      </c>
      <c r="M77" s="10">
        <v>203</v>
      </c>
      <c r="N77" s="10">
        <v>203</v>
      </c>
      <c r="O77" s="10">
        <v>203</v>
      </c>
      <c r="P77" s="10">
        <v>203</v>
      </c>
      <c r="Q77" s="10">
        <v>203</v>
      </c>
      <c r="R77" s="10">
        <v>203</v>
      </c>
      <c r="S77" s="10">
        <v>203</v>
      </c>
      <c r="T77" s="10">
        <v>203</v>
      </c>
      <c r="U77" s="10">
        <v>203</v>
      </c>
      <c r="V77" s="10">
        <v>203</v>
      </c>
      <c r="W77" s="10">
        <v>203</v>
      </c>
      <c r="X77" s="10">
        <v>203</v>
      </c>
      <c r="Y77" s="10">
        <v>203</v>
      </c>
      <c r="Z77" s="10">
        <v>203</v>
      </c>
      <c r="AA77" s="10">
        <v>203</v>
      </c>
      <c r="AB77" s="10">
        <v>203</v>
      </c>
      <c r="AC77" s="10">
        <v>203</v>
      </c>
      <c r="AD77" s="10">
        <v>203</v>
      </c>
      <c r="AE77" s="10">
        <v>203</v>
      </c>
      <c r="AF77" s="10">
        <v>203</v>
      </c>
      <c r="AG77" s="10">
        <v>203</v>
      </c>
      <c r="AH77" s="10">
        <v>203</v>
      </c>
      <c r="AI77" s="10">
        <v>203</v>
      </c>
      <c r="AJ77" s="10">
        <v>203</v>
      </c>
      <c r="AK77" s="10">
        <v>203</v>
      </c>
      <c r="AL77" s="10">
        <v>203</v>
      </c>
      <c r="AM77" s="10">
        <v>203</v>
      </c>
      <c r="AN77" s="10">
        <v>203</v>
      </c>
    </row>
    <row r="78" spans="2:40" x14ac:dyDescent="0.25">
      <c r="B78" s="1" t="s">
        <v>12</v>
      </c>
      <c r="C78" s="1" t="s">
        <v>122</v>
      </c>
      <c r="D78" s="71" t="s">
        <v>251</v>
      </c>
      <c r="E78" s="1" t="s">
        <v>234</v>
      </c>
      <c r="F78" s="10">
        <v>45.5</v>
      </c>
      <c r="G78" s="10">
        <v>45.5</v>
      </c>
      <c r="H78" s="10">
        <v>45.5</v>
      </c>
      <c r="I78" s="10">
        <v>45.5</v>
      </c>
      <c r="J78" s="10">
        <v>45.5</v>
      </c>
      <c r="K78" s="10">
        <v>45.5</v>
      </c>
      <c r="L78" s="10">
        <v>45.5</v>
      </c>
      <c r="M78" s="10">
        <v>45.5</v>
      </c>
      <c r="N78" s="10">
        <v>45.5</v>
      </c>
      <c r="O78" s="10">
        <v>45.5</v>
      </c>
      <c r="P78" s="10">
        <v>45.5</v>
      </c>
      <c r="Q78" s="10">
        <v>45.5</v>
      </c>
      <c r="R78" s="10">
        <v>45.5</v>
      </c>
      <c r="S78" s="10">
        <v>45.5</v>
      </c>
      <c r="T78" s="10">
        <v>45.5</v>
      </c>
      <c r="U78" s="10">
        <v>45.5</v>
      </c>
      <c r="V78" s="10">
        <v>45.5</v>
      </c>
      <c r="W78" s="10">
        <v>45.5</v>
      </c>
      <c r="X78" s="10">
        <v>45.5</v>
      </c>
      <c r="Y78" s="10">
        <v>45.5</v>
      </c>
      <c r="Z78" s="10">
        <v>45.5</v>
      </c>
      <c r="AA78" s="10">
        <v>45.5</v>
      </c>
      <c r="AB78" s="10">
        <v>45.5</v>
      </c>
      <c r="AC78" s="10">
        <v>45.5</v>
      </c>
      <c r="AD78" s="10">
        <v>45.5</v>
      </c>
      <c r="AE78" s="10">
        <v>45.5</v>
      </c>
      <c r="AF78" s="10">
        <v>45.5</v>
      </c>
      <c r="AG78" s="10">
        <v>45.5</v>
      </c>
      <c r="AH78" s="10">
        <v>45.5</v>
      </c>
      <c r="AI78" s="10">
        <v>45.5</v>
      </c>
      <c r="AJ78" s="10">
        <v>45.5</v>
      </c>
      <c r="AK78" s="10">
        <v>45.5</v>
      </c>
      <c r="AL78" s="10">
        <v>45.5</v>
      </c>
      <c r="AM78" s="10">
        <v>45.5</v>
      </c>
      <c r="AN78" s="10">
        <v>45.5</v>
      </c>
    </row>
    <row r="79" spans="2:40" x14ac:dyDescent="0.25">
      <c r="B79" s="1" t="s">
        <v>13</v>
      </c>
      <c r="C79" s="1" t="s">
        <v>122</v>
      </c>
      <c r="D79" s="71" t="s">
        <v>251</v>
      </c>
      <c r="E79" s="1" t="s">
        <v>234</v>
      </c>
      <c r="F79" s="10">
        <v>58.9</v>
      </c>
      <c r="G79" s="10">
        <v>58.9</v>
      </c>
      <c r="H79" s="10">
        <v>58.9</v>
      </c>
      <c r="I79" s="10">
        <v>58.9</v>
      </c>
      <c r="J79" s="10">
        <v>58.9</v>
      </c>
      <c r="K79" s="10">
        <v>58.9</v>
      </c>
      <c r="L79" s="10">
        <v>58.9</v>
      </c>
      <c r="M79" s="10">
        <v>58.9</v>
      </c>
      <c r="N79" s="10">
        <v>58.9</v>
      </c>
      <c r="O79" s="10">
        <v>58.9</v>
      </c>
      <c r="P79" s="10">
        <v>58.9</v>
      </c>
      <c r="Q79" s="10">
        <v>58.9</v>
      </c>
      <c r="R79" s="10">
        <v>58.9</v>
      </c>
      <c r="S79" s="10">
        <v>58.9</v>
      </c>
      <c r="T79" s="10">
        <v>58.9</v>
      </c>
      <c r="U79" s="10">
        <v>58.9</v>
      </c>
      <c r="V79" s="10">
        <v>58.9</v>
      </c>
      <c r="W79" s="10">
        <v>58.9</v>
      </c>
      <c r="X79" s="10">
        <v>58.9</v>
      </c>
      <c r="Y79" s="10">
        <v>58.9</v>
      </c>
      <c r="Z79" s="10">
        <v>58.9</v>
      </c>
      <c r="AA79" s="10">
        <v>58.9</v>
      </c>
      <c r="AB79" s="10">
        <v>58.9</v>
      </c>
      <c r="AC79" s="10">
        <v>58.9</v>
      </c>
      <c r="AD79" s="10">
        <v>58.9</v>
      </c>
      <c r="AE79" s="10">
        <v>58.9</v>
      </c>
      <c r="AF79" s="10">
        <v>58.9</v>
      </c>
      <c r="AG79" s="10">
        <v>58.9</v>
      </c>
      <c r="AH79" s="10">
        <v>58.9</v>
      </c>
      <c r="AI79" s="10">
        <v>58.9</v>
      </c>
      <c r="AJ79" s="10">
        <v>58.9</v>
      </c>
      <c r="AK79" s="10">
        <v>58.9</v>
      </c>
      <c r="AL79" s="10">
        <v>58.9</v>
      </c>
      <c r="AM79" s="10">
        <v>58.9</v>
      </c>
      <c r="AN79" s="10">
        <v>58.9</v>
      </c>
    </row>
    <row r="80" spans="2:40" x14ac:dyDescent="0.25">
      <c r="B80" s="1" t="s">
        <v>14</v>
      </c>
      <c r="C80" s="1" t="s">
        <v>122</v>
      </c>
      <c r="D80" s="71" t="s">
        <v>251</v>
      </c>
      <c r="E80" s="1" t="s">
        <v>234</v>
      </c>
      <c r="F80" s="10">
        <v>23.7</v>
      </c>
      <c r="G80" s="10">
        <v>23.7</v>
      </c>
      <c r="H80" s="10">
        <v>23.7</v>
      </c>
      <c r="I80" s="10">
        <v>23.7</v>
      </c>
      <c r="J80" s="10">
        <v>23.7</v>
      </c>
      <c r="K80" s="10">
        <v>23.7</v>
      </c>
      <c r="L80" s="10">
        <v>23.7</v>
      </c>
      <c r="M80" s="10">
        <v>23.7</v>
      </c>
      <c r="N80" s="10">
        <v>23.7</v>
      </c>
      <c r="O80" s="10">
        <v>23.7</v>
      </c>
      <c r="P80" s="10">
        <v>23.7</v>
      </c>
      <c r="Q80" s="10">
        <v>23.7</v>
      </c>
      <c r="R80" s="10">
        <v>23.7</v>
      </c>
      <c r="S80" s="10">
        <v>23.7</v>
      </c>
      <c r="T80" s="10">
        <v>23.7</v>
      </c>
      <c r="U80" s="10">
        <v>23.7</v>
      </c>
      <c r="V80" s="10">
        <v>23.7</v>
      </c>
      <c r="W80" s="10">
        <v>23.7</v>
      </c>
      <c r="X80" s="10">
        <v>23.7</v>
      </c>
      <c r="Y80" s="10">
        <v>23.7</v>
      </c>
      <c r="Z80" s="10">
        <v>23.7</v>
      </c>
      <c r="AA80" s="10">
        <v>23.7</v>
      </c>
      <c r="AB80" s="10">
        <v>23.7</v>
      </c>
      <c r="AC80" s="10">
        <v>23.7</v>
      </c>
      <c r="AD80" s="10">
        <v>23.7</v>
      </c>
      <c r="AE80" s="10">
        <v>23.7</v>
      </c>
      <c r="AF80" s="10">
        <v>23.7</v>
      </c>
      <c r="AG80" s="10">
        <v>23.7</v>
      </c>
      <c r="AH80" s="10">
        <v>23.7</v>
      </c>
      <c r="AI80" s="10">
        <v>23.7</v>
      </c>
      <c r="AJ80" s="10">
        <v>23.7</v>
      </c>
      <c r="AK80" s="10">
        <v>23.7</v>
      </c>
      <c r="AL80" s="10">
        <v>23.7</v>
      </c>
      <c r="AM80" s="10">
        <v>23.7</v>
      </c>
      <c r="AN80" s="10">
        <v>23.7</v>
      </c>
    </row>
    <row r="81" spans="2:40" x14ac:dyDescent="0.25">
      <c r="B81" s="1" t="s">
        <v>15</v>
      </c>
      <c r="C81" s="1" t="s">
        <v>122</v>
      </c>
      <c r="D81" s="71" t="s">
        <v>251</v>
      </c>
      <c r="E81" s="1" t="s">
        <v>234</v>
      </c>
      <c r="F81" s="10">
        <v>18.5</v>
      </c>
      <c r="G81" s="10">
        <v>18.5</v>
      </c>
      <c r="H81" s="10">
        <v>18.5</v>
      </c>
      <c r="I81" s="10">
        <v>18.5</v>
      </c>
      <c r="J81" s="10">
        <v>18.5</v>
      </c>
      <c r="K81" s="10">
        <v>18.5</v>
      </c>
      <c r="L81" s="10">
        <v>18.5</v>
      </c>
      <c r="M81" s="10">
        <v>18.5</v>
      </c>
      <c r="N81" s="10">
        <v>18.5</v>
      </c>
      <c r="O81" s="10">
        <v>18.5</v>
      </c>
      <c r="P81" s="10">
        <v>18.5</v>
      </c>
      <c r="Q81" s="10">
        <v>18.5</v>
      </c>
      <c r="R81" s="10">
        <v>18.5</v>
      </c>
      <c r="S81" s="10">
        <v>18.5</v>
      </c>
      <c r="T81" s="10">
        <v>18.5</v>
      </c>
      <c r="U81" s="10">
        <v>18.5</v>
      </c>
      <c r="V81" s="10">
        <v>18.5</v>
      </c>
      <c r="W81" s="10">
        <v>18.5</v>
      </c>
      <c r="X81" s="10">
        <v>18.5</v>
      </c>
      <c r="Y81" s="10">
        <v>18.5</v>
      </c>
      <c r="Z81" s="10">
        <v>18.5</v>
      </c>
      <c r="AA81" s="10">
        <v>18.5</v>
      </c>
      <c r="AB81" s="10">
        <v>18.5</v>
      </c>
      <c r="AC81" s="10">
        <v>18.5</v>
      </c>
      <c r="AD81" s="10">
        <v>18.5</v>
      </c>
      <c r="AE81" s="10">
        <v>18.5</v>
      </c>
      <c r="AF81" s="10">
        <v>18.5</v>
      </c>
      <c r="AG81" s="10">
        <v>18.5</v>
      </c>
      <c r="AH81" s="10">
        <v>18.5</v>
      </c>
      <c r="AI81" s="10">
        <v>18.5</v>
      </c>
      <c r="AJ81" s="10">
        <v>18.5</v>
      </c>
      <c r="AK81" s="10">
        <v>18.5</v>
      </c>
      <c r="AL81" s="10">
        <v>18.5</v>
      </c>
      <c r="AM81" s="10">
        <v>18.5</v>
      </c>
      <c r="AN81" s="10">
        <v>18.5</v>
      </c>
    </row>
    <row r="82" spans="2:40" x14ac:dyDescent="0.25">
      <c r="B82" s="1" t="s">
        <v>16</v>
      </c>
      <c r="C82" s="1" t="s">
        <v>122</v>
      </c>
      <c r="D82" s="71" t="s">
        <v>251</v>
      </c>
      <c r="E82" s="1" t="s">
        <v>234</v>
      </c>
      <c r="F82" s="10">
        <f t="shared" ref="F82:AK82" si="9">SUM(F78:F81)</f>
        <v>146.6</v>
      </c>
      <c r="G82" s="10">
        <f t="shared" si="9"/>
        <v>146.6</v>
      </c>
      <c r="H82" s="10">
        <f t="shared" si="9"/>
        <v>146.6</v>
      </c>
      <c r="I82" s="10">
        <f t="shared" si="9"/>
        <v>146.6</v>
      </c>
      <c r="J82" s="10">
        <f t="shared" si="9"/>
        <v>146.6</v>
      </c>
      <c r="K82" s="10">
        <f t="shared" si="9"/>
        <v>146.6</v>
      </c>
      <c r="L82" s="10">
        <f t="shared" si="9"/>
        <v>146.6</v>
      </c>
      <c r="M82" s="10">
        <f t="shared" si="9"/>
        <v>146.6</v>
      </c>
      <c r="N82" s="10">
        <f t="shared" si="9"/>
        <v>146.6</v>
      </c>
      <c r="O82" s="10">
        <f t="shared" si="9"/>
        <v>146.6</v>
      </c>
      <c r="P82" s="10">
        <f t="shared" si="9"/>
        <v>146.6</v>
      </c>
      <c r="Q82" s="10">
        <f t="shared" si="9"/>
        <v>146.6</v>
      </c>
      <c r="R82" s="10">
        <f t="shared" si="9"/>
        <v>146.6</v>
      </c>
      <c r="S82" s="10">
        <f t="shared" si="9"/>
        <v>146.6</v>
      </c>
      <c r="T82" s="10">
        <f t="shared" si="9"/>
        <v>146.6</v>
      </c>
      <c r="U82" s="10">
        <f t="shared" si="9"/>
        <v>146.6</v>
      </c>
      <c r="V82" s="10">
        <f t="shared" si="9"/>
        <v>146.6</v>
      </c>
      <c r="W82" s="10">
        <f t="shared" si="9"/>
        <v>146.6</v>
      </c>
      <c r="X82" s="10">
        <f t="shared" si="9"/>
        <v>146.6</v>
      </c>
      <c r="Y82" s="10">
        <f t="shared" si="9"/>
        <v>146.6</v>
      </c>
      <c r="Z82" s="10">
        <f t="shared" si="9"/>
        <v>146.6</v>
      </c>
      <c r="AA82" s="10">
        <f t="shared" si="9"/>
        <v>146.6</v>
      </c>
      <c r="AB82" s="10">
        <f t="shared" si="9"/>
        <v>146.6</v>
      </c>
      <c r="AC82" s="10">
        <f t="shared" si="9"/>
        <v>146.6</v>
      </c>
      <c r="AD82" s="10">
        <f t="shared" si="9"/>
        <v>146.6</v>
      </c>
      <c r="AE82" s="10">
        <f t="shared" si="9"/>
        <v>146.6</v>
      </c>
      <c r="AF82" s="10">
        <f t="shared" si="9"/>
        <v>146.6</v>
      </c>
      <c r="AG82" s="10">
        <f t="shared" si="9"/>
        <v>146.6</v>
      </c>
      <c r="AH82" s="10">
        <f t="shared" si="9"/>
        <v>146.6</v>
      </c>
      <c r="AI82" s="10">
        <f t="shared" si="9"/>
        <v>146.6</v>
      </c>
      <c r="AJ82" s="10">
        <f t="shared" si="9"/>
        <v>146.6</v>
      </c>
      <c r="AK82" s="10">
        <f t="shared" si="9"/>
        <v>146.6</v>
      </c>
      <c r="AL82" s="10">
        <f t="shared" ref="AL82:AM82" si="10">SUM(AL78:AL81)</f>
        <v>146.6</v>
      </c>
      <c r="AM82" s="10">
        <f t="shared" si="10"/>
        <v>146.6</v>
      </c>
      <c r="AN82" s="10">
        <f t="shared" ref="AN82" si="11">SUM(AN78:AN81)</f>
        <v>146.6</v>
      </c>
    </row>
    <row r="83" spans="2:40" x14ac:dyDescent="0.25">
      <c r="B83" s="1" t="s">
        <v>17</v>
      </c>
      <c r="C83" s="1" t="s">
        <v>124</v>
      </c>
      <c r="D83" s="71" t="s">
        <v>251</v>
      </c>
      <c r="E83" s="1" t="s">
        <v>234</v>
      </c>
      <c r="F83" s="10">
        <v>0.62</v>
      </c>
      <c r="G83" s="10">
        <v>0.62</v>
      </c>
      <c r="H83" s="10">
        <v>0.62</v>
      </c>
      <c r="I83" s="10">
        <v>0.62</v>
      </c>
      <c r="J83" s="10">
        <v>0.62</v>
      </c>
      <c r="K83" s="10">
        <v>0.62</v>
      </c>
      <c r="L83" s="10">
        <v>0.62</v>
      </c>
      <c r="M83" s="10">
        <v>0.62</v>
      </c>
      <c r="N83" s="10">
        <v>0.62</v>
      </c>
      <c r="O83" s="10">
        <v>0.62</v>
      </c>
      <c r="P83" s="10">
        <v>0.62</v>
      </c>
      <c r="Q83" s="10">
        <v>0.62</v>
      </c>
      <c r="R83" s="10">
        <v>0.62</v>
      </c>
      <c r="S83" s="10">
        <v>0.62</v>
      </c>
      <c r="T83" s="10">
        <v>0.62</v>
      </c>
      <c r="U83" s="10">
        <v>0.62</v>
      </c>
      <c r="V83" s="10">
        <v>0.62</v>
      </c>
      <c r="W83" s="10">
        <v>0.62</v>
      </c>
      <c r="X83" s="10">
        <v>0.62</v>
      </c>
      <c r="Y83" s="10">
        <v>0.62</v>
      </c>
      <c r="Z83" s="10">
        <v>0.62</v>
      </c>
      <c r="AA83" s="10">
        <v>0.62</v>
      </c>
      <c r="AB83" s="10">
        <v>0.62</v>
      </c>
      <c r="AC83" s="10">
        <v>0.62</v>
      </c>
      <c r="AD83" s="10">
        <v>0.62</v>
      </c>
      <c r="AE83" s="10">
        <v>0.62</v>
      </c>
      <c r="AF83" s="10">
        <v>0.62</v>
      </c>
      <c r="AG83" s="10">
        <v>0.62</v>
      </c>
      <c r="AH83" s="10">
        <v>0.62</v>
      </c>
      <c r="AI83" s="10">
        <v>0.62</v>
      </c>
      <c r="AJ83" s="10">
        <v>0.62</v>
      </c>
      <c r="AK83" s="10">
        <v>0.62</v>
      </c>
      <c r="AL83" s="10">
        <v>0.62</v>
      </c>
      <c r="AM83" s="10">
        <v>0.62</v>
      </c>
      <c r="AN83" s="10">
        <v>0.62</v>
      </c>
    </row>
    <row r="84" spans="2:40" x14ac:dyDescent="0.25">
      <c r="AI84" s="5"/>
      <c r="AJ84" s="5"/>
      <c r="AK84" s="5"/>
      <c r="AL84" s="5"/>
      <c r="AM84" s="5"/>
      <c r="AN84" s="5"/>
    </row>
    <row r="85" spans="2:40" s="2" customFormat="1" x14ac:dyDescent="0.25">
      <c r="B85" s="2" t="s">
        <v>30</v>
      </c>
      <c r="C85" s="2" t="s">
        <v>42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2:40" s="2" customFormat="1" x14ac:dyDescent="0.25">
      <c r="B86" s="2" t="s">
        <v>21</v>
      </c>
      <c r="C86" s="2" t="s">
        <v>23</v>
      </c>
      <c r="D86" s="2" t="s">
        <v>28</v>
      </c>
      <c r="F86" s="3">
        <v>1990</v>
      </c>
      <c r="G86" s="3">
        <v>1991</v>
      </c>
      <c r="H86" s="3">
        <v>1992</v>
      </c>
      <c r="I86" s="3">
        <v>1993</v>
      </c>
      <c r="J86" s="3">
        <v>1994</v>
      </c>
      <c r="K86" s="3">
        <v>1995</v>
      </c>
      <c r="L86" s="3">
        <v>1996</v>
      </c>
      <c r="M86" s="3">
        <v>1997</v>
      </c>
      <c r="N86" s="3">
        <v>1998</v>
      </c>
      <c r="O86" s="3">
        <v>1999</v>
      </c>
      <c r="P86" s="3">
        <v>2000</v>
      </c>
      <c r="Q86" s="3">
        <v>2001</v>
      </c>
      <c r="R86" s="3">
        <v>2002</v>
      </c>
      <c r="S86" s="3">
        <v>2003</v>
      </c>
      <c r="T86" s="3">
        <v>2004</v>
      </c>
      <c r="U86" s="3">
        <v>2005</v>
      </c>
      <c r="V86" s="3">
        <v>2006</v>
      </c>
      <c r="W86" s="3">
        <v>2007</v>
      </c>
      <c r="X86" s="3">
        <v>2008</v>
      </c>
      <c r="Y86" s="3">
        <v>2009</v>
      </c>
      <c r="Z86" s="3">
        <v>2010</v>
      </c>
      <c r="AA86" s="3">
        <v>2011</v>
      </c>
      <c r="AB86" s="3">
        <v>2012</v>
      </c>
      <c r="AC86" s="3">
        <v>2013</v>
      </c>
      <c r="AD86" s="3">
        <v>2014</v>
      </c>
      <c r="AE86" s="3">
        <v>2015</v>
      </c>
      <c r="AF86" s="3">
        <v>2016</v>
      </c>
      <c r="AG86" s="3">
        <v>2017</v>
      </c>
      <c r="AH86" s="3">
        <v>2018</v>
      </c>
      <c r="AI86" s="3">
        <v>2019</v>
      </c>
      <c r="AJ86" s="3">
        <v>2020</v>
      </c>
      <c r="AK86" s="3">
        <v>2021</v>
      </c>
      <c r="AL86" s="3">
        <v>2022</v>
      </c>
      <c r="AM86" s="3">
        <v>2023</v>
      </c>
      <c r="AN86" s="3">
        <v>2024</v>
      </c>
    </row>
    <row r="87" spans="2:40" x14ac:dyDescent="0.25">
      <c r="B87" s="1" t="s">
        <v>3</v>
      </c>
      <c r="C87" s="1" t="s">
        <v>122</v>
      </c>
      <c r="D87" s="1" t="s">
        <v>120</v>
      </c>
      <c r="E87" s="1" t="s">
        <v>180</v>
      </c>
      <c r="F87" s="10">
        <v>16</v>
      </c>
      <c r="G87" s="10">
        <v>16</v>
      </c>
      <c r="H87" s="10">
        <v>16</v>
      </c>
      <c r="I87" s="10">
        <v>16</v>
      </c>
      <c r="J87" s="10">
        <v>16</v>
      </c>
      <c r="K87" s="10">
        <v>16</v>
      </c>
      <c r="L87" s="10">
        <v>16</v>
      </c>
      <c r="M87" s="10">
        <v>16</v>
      </c>
      <c r="N87" s="10">
        <v>16</v>
      </c>
      <c r="O87" s="10">
        <v>16</v>
      </c>
      <c r="P87" s="10">
        <v>16</v>
      </c>
      <c r="Q87" s="10">
        <v>16</v>
      </c>
      <c r="R87" s="10">
        <v>16</v>
      </c>
      <c r="S87" s="10">
        <v>16</v>
      </c>
      <c r="T87" s="10">
        <v>16</v>
      </c>
      <c r="U87" s="10">
        <v>16</v>
      </c>
      <c r="V87" s="10">
        <v>16</v>
      </c>
      <c r="W87" s="10">
        <v>16</v>
      </c>
      <c r="X87" s="10">
        <v>16</v>
      </c>
      <c r="Y87" s="10">
        <v>16</v>
      </c>
      <c r="Z87" s="10">
        <v>16</v>
      </c>
      <c r="AA87" s="10">
        <v>16</v>
      </c>
      <c r="AB87" s="10">
        <v>16</v>
      </c>
      <c r="AC87" s="10">
        <v>16</v>
      </c>
      <c r="AD87" s="10">
        <v>16</v>
      </c>
      <c r="AE87" s="10">
        <v>16</v>
      </c>
      <c r="AF87" s="10">
        <v>16</v>
      </c>
      <c r="AG87" s="10">
        <v>16</v>
      </c>
      <c r="AH87" s="10">
        <v>16</v>
      </c>
      <c r="AI87" s="10">
        <v>16</v>
      </c>
      <c r="AJ87" s="10">
        <v>16</v>
      </c>
      <c r="AK87" s="10">
        <v>16</v>
      </c>
      <c r="AL87" s="10">
        <v>16</v>
      </c>
      <c r="AM87" s="10">
        <v>16</v>
      </c>
      <c r="AN87" s="10">
        <v>16</v>
      </c>
    </row>
    <row r="88" spans="2:40" x14ac:dyDescent="0.25">
      <c r="B88" s="1" t="s">
        <v>4</v>
      </c>
      <c r="C88" s="1" t="s">
        <v>122</v>
      </c>
      <c r="D88" s="1" t="s">
        <v>120</v>
      </c>
      <c r="E88" s="1" t="s">
        <v>180</v>
      </c>
      <c r="F88" s="10">
        <v>0.3</v>
      </c>
      <c r="G88" s="10">
        <v>0.3</v>
      </c>
      <c r="H88" s="10">
        <v>0.3</v>
      </c>
      <c r="I88" s="10">
        <v>0.3</v>
      </c>
      <c r="J88" s="10">
        <v>0.3</v>
      </c>
      <c r="K88" s="10">
        <v>0.3</v>
      </c>
      <c r="L88" s="10">
        <v>0.3</v>
      </c>
      <c r="M88" s="10">
        <v>0.3</v>
      </c>
      <c r="N88" s="10">
        <v>0.3</v>
      </c>
      <c r="O88" s="10">
        <v>0.3</v>
      </c>
      <c r="P88" s="10">
        <v>0.3</v>
      </c>
      <c r="Q88" s="10">
        <v>0.3</v>
      </c>
      <c r="R88" s="10">
        <v>0.3</v>
      </c>
      <c r="S88" s="10">
        <v>0.3</v>
      </c>
      <c r="T88" s="10">
        <v>0.3</v>
      </c>
      <c r="U88" s="10">
        <v>0.3</v>
      </c>
      <c r="V88" s="10">
        <v>0.3</v>
      </c>
      <c r="W88" s="10">
        <v>0.3</v>
      </c>
      <c r="X88" s="10">
        <v>0.3</v>
      </c>
      <c r="Y88" s="10">
        <v>0.3</v>
      </c>
      <c r="Z88" s="10">
        <v>0.3</v>
      </c>
      <c r="AA88" s="10">
        <v>0.3</v>
      </c>
      <c r="AB88" s="10">
        <v>0.3</v>
      </c>
      <c r="AC88" s="10">
        <v>0.3</v>
      </c>
      <c r="AD88" s="10">
        <v>0.3</v>
      </c>
      <c r="AE88" s="10">
        <v>0.3</v>
      </c>
      <c r="AF88" s="10">
        <v>0.3</v>
      </c>
      <c r="AG88" s="10">
        <v>0.3</v>
      </c>
      <c r="AH88" s="10">
        <v>0.3</v>
      </c>
      <c r="AI88" s="10">
        <v>0.3</v>
      </c>
      <c r="AJ88" s="10">
        <v>0.3</v>
      </c>
      <c r="AK88" s="10">
        <v>0.3</v>
      </c>
      <c r="AL88" s="10">
        <v>0.3</v>
      </c>
      <c r="AM88" s="10">
        <v>0.3</v>
      </c>
      <c r="AN88" s="10">
        <v>0.3</v>
      </c>
    </row>
    <row r="89" spans="2:40" x14ac:dyDescent="0.25">
      <c r="B89" s="1" t="s">
        <v>5</v>
      </c>
      <c r="C89" s="1" t="s">
        <v>122</v>
      </c>
      <c r="D89" s="1" t="s">
        <v>120</v>
      </c>
      <c r="E89" s="1" t="s">
        <v>180</v>
      </c>
      <c r="F89" s="10">
        <v>0.1</v>
      </c>
      <c r="G89" s="10">
        <v>0.1</v>
      </c>
      <c r="H89" s="10">
        <v>0.1</v>
      </c>
      <c r="I89" s="10">
        <v>0.1</v>
      </c>
      <c r="J89" s="10">
        <v>0.1</v>
      </c>
      <c r="K89" s="10">
        <v>0.1</v>
      </c>
      <c r="L89" s="10">
        <v>0.1</v>
      </c>
      <c r="M89" s="10">
        <v>0.1</v>
      </c>
      <c r="N89" s="10">
        <v>0.1</v>
      </c>
      <c r="O89" s="10">
        <v>0.1</v>
      </c>
      <c r="P89" s="10">
        <v>0.1</v>
      </c>
      <c r="Q89" s="10">
        <v>0.1</v>
      </c>
      <c r="R89" s="10">
        <v>0.1</v>
      </c>
      <c r="S89" s="10">
        <v>0.1</v>
      </c>
      <c r="T89" s="10">
        <v>0.1</v>
      </c>
      <c r="U89" s="10">
        <v>0.1</v>
      </c>
      <c r="V89" s="10">
        <v>0.1</v>
      </c>
      <c r="W89" s="10">
        <v>0.1</v>
      </c>
      <c r="X89" s="10">
        <v>0.1</v>
      </c>
      <c r="Y89" s="10">
        <v>0.1</v>
      </c>
      <c r="Z89" s="10">
        <v>0.1</v>
      </c>
      <c r="AA89" s="10">
        <v>0.1</v>
      </c>
      <c r="AB89" s="10">
        <v>0.1</v>
      </c>
      <c r="AC89" s="10">
        <v>0.1</v>
      </c>
      <c r="AD89" s="10">
        <v>0.1</v>
      </c>
      <c r="AE89" s="10">
        <v>0.1</v>
      </c>
      <c r="AF89" s="10">
        <v>0.1</v>
      </c>
      <c r="AG89" s="10">
        <v>0.1</v>
      </c>
      <c r="AH89" s="10">
        <v>0.1</v>
      </c>
      <c r="AI89" s="10">
        <v>0.1</v>
      </c>
      <c r="AJ89" s="10">
        <v>0.1</v>
      </c>
      <c r="AK89" s="10">
        <v>0.1</v>
      </c>
      <c r="AL89" s="10">
        <v>0.1</v>
      </c>
      <c r="AM89" s="10">
        <v>0.1</v>
      </c>
      <c r="AN89" s="10">
        <v>0.1</v>
      </c>
    </row>
    <row r="90" spans="2:40" x14ac:dyDescent="0.25">
      <c r="B90" s="1" t="s">
        <v>6</v>
      </c>
      <c r="C90" s="1" t="s">
        <v>122</v>
      </c>
      <c r="D90" s="1" t="s">
        <v>120</v>
      </c>
      <c r="E90" s="1" t="s">
        <v>180</v>
      </c>
      <c r="F90" s="10">
        <v>1</v>
      </c>
      <c r="G90" s="10">
        <v>1</v>
      </c>
      <c r="H90" s="10">
        <v>1</v>
      </c>
      <c r="I90" s="10">
        <v>1</v>
      </c>
      <c r="J90" s="10">
        <v>1</v>
      </c>
      <c r="K90" s="10">
        <v>1</v>
      </c>
      <c r="L90" s="10">
        <v>1</v>
      </c>
      <c r="M90" s="10">
        <v>1</v>
      </c>
      <c r="N90" s="10">
        <v>1</v>
      </c>
      <c r="O90" s="10">
        <v>1</v>
      </c>
      <c r="P90" s="10">
        <v>1</v>
      </c>
      <c r="Q90" s="10">
        <v>1</v>
      </c>
      <c r="R90" s="10">
        <v>1</v>
      </c>
      <c r="S90" s="10">
        <v>1</v>
      </c>
      <c r="T90" s="10">
        <v>1</v>
      </c>
      <c r="U90" s="10">
        <v>1</v>
      </c>
      <c r="V90" s="10">
        <v>1</v>
      </c>
      <c r="W90" s="10">
        <v>1</v>
      </c>
      <c r="X90" s="10">
        <v>1</v>
      </c>
      <c r="Y90" s="10">
        <v>1</v>
      </c>
      <c r="Z90" s="10">
        <v>1</v>
      </c>
      <c r="AA90" s="10">
        <v>1</v>
      </c>
      <c r="AB90" s="10">
        <v>1</v>
      </c>
      <c r="AC90" s="10">
        <v>1</v>
      </c>
      <c r="AD90" s="10">
        <v>1</v>
      </c>
      <c r="AE90" s="10">
        <v>1</v>
      </c>
      <c r="AF90" s="10">
        <v>1</v>
      </c>
      <c r="AG90" s="10">
        <v>1</v>
      </c>
      <c r="AH90" s="10">
        <v>1</v>
      </c>
      <c r="AI90" s="10">
        <v>1</v>
      </c>
      <c r="AJ90" s="10">
        <v>1</v>
      </c>
      <c r="AK90" s="10">
        <v>1</v>
      </c>
      <c r="AL90" s="10">
        <v>1</v>
      </c>
      <c r="AM90" s="10">
        <v>1</v>
      </c>
      <c r="AN90" s="10">
        <v>1</v>
      </c>
    </row>
    <row r="91" spans="2:40" x14ac:dyDescent="0.25">
      <c r="B91" s="1" t="s">
        <v>7</v>
      </c>
      <c r="C91" s="1" t="s">
        <v>122</v>
      </c>
      <c r="D91" s="1" t="s">
        <v>120</v>
      </c>
      <c r="E91" s="1" t="s">
        <v>180</v>
      </c>
      <c r="F91" s="10">
        <v>12.8</v>
      </c>
      <c r="G91" s="10">
        <v>12.8</v>
      </c>
      <c r="H91" s="10">
        <v>12.8</v>
      </c>
      <c r="I91" s="10">
        <v>12.8</v>
      </c>
      <c r="J91" s="10">
        <v>12.8</v>
      </c>
      <c r="K91" s="10">
        <v>12.8</v>
      </c>
      <c r="L91" s="10">
        <v>12.8</v>
      </c>
      <c r="M91" s="10">
        <v>12.8</v>
      </c>
      <c r="N91" s="10">
        <v>12.8</v>
      </c>
      <c r="O91" s="10">
        <v>12.8</v>
      </c>
      <c r="P91" s="10">
        <v>12.8</v>
      </c>
      <c r="Q91" s="10">
        <v>12.8</v>
      </c>
      <c r="R91" s="10">
        <v>12.8</v>
      </c>
      <c r="S91" s="10">
        <v>12.8</v>
      </c>
      <c r="T91" s="10">
        <v>12.8</v>
      </c>
      <c r="U91" s="10">
        <v>12.8</v>
      </c>
      <c r="V91" s="10">
        <v>12.8</v>
      </c>
      <c r="W91" s="10">
        <v>12.8</v>
      </c>
      <c r="X91" s="10">
        <v>12.8</v>
      </c>
      <c r="Y91" s="10">
        <v>12.8</v>
      </c>
      <c r="Z91" s="10">
        <v>12.8</v>
      </c>
      <c r="AA91" s="10">
        <v>12.8</v>
      </c>
      <c r="AB91" s="10">
        <v>12.8</v>
      </c>
      <c r="AC91" s="10">
        <v>12.8</v>
      </c>
      <c r="AD91" s="10">
        <v>12.8</v>
      </c>
      <c r="AE91" s="10">
        <v>12.8</v>
      </c>
      <c r="AF91" s="10">
        <v>12.8</v>
      </c>
      <c r="AG91" s="10">
        <v>12.8</v>
      </c>
      <c r="AH91" s="10">
        <v>12.8</v>
      </c>
      <c r="AI91" s="10">
        <v>12.8</v>
      </c>
      <c r="AJ91" s="10">
        <v>12.8</v>
      </c>
      <c r="AK91" s="10">
        <v>12.8</v>
      </c>
      <c r="AL91" s="10">
        <v>12.8</v>
      </c>
      <c r="AM91" s="10">
        <v>12.8</v>
      </c>
      <c r="AN91" s="10">
        <v>12.8</v>
      </c>
    </row>
    <row r="92" spans="2:40" x14ac:dyDescent="0.25">
      <c r="B92" s="1" t="s">
        <v>8</v>
      </c>
      <c r="C92" s="1" t="s">
        <v>122</v>
      </c>
      <c r="D92" s="1" t="s">
        <v>120</v>
      </c>
      <c r="E92" s="1" t="s">
        <v>180</v>
      </c>
      <c r="F92" s="10">
        <v>7.2</v>
      </c>
      <c r="G92" s="10">
        <v>7.2</v>
      </c>
      <c r="H92" s="10">
        <v>7.2</v>
      </c>
      <c r="I92" s="10">
        <v>7.2</v>
      </c>
      <c r="J92" s="10">
        <v>7.2</v>
      </c>
      <c r="K92" s="10">
        <v>7.2</v>
      </c>
      <c r="L92" s="10">
        <v>7.2</v>
      </c>
      <c r="M92" s="10">
        <v>7.2</v>
      </c>
      <c r="N92" s="10">
        <v>7.2</v>
      </c>
      <c r="O92" s="10">
        <v>7.2</v>
      </c>
      <c r="P92" s="10">
        <v>7.2</v>
      </c>
      <c r="Q92" s="10">
        <v>7.2</v>
      </c>
      <c r="R92" s="10">
        <v>7.2</v>
      </c>
      <c r="S92" s="10">
        <v>7.2</v>
      </c>
      <c r="T92" s="10">
        <v>7.2</v>
      </c>
      <c r="U92" s="10">
        <v>7.2</v>
      </c>
      <c r="V92" s="10">
        <v>7.2</v>
      </c>
      <c r="W92" s="10">
        <v>7.2</v>
      </c>
      <c r="X92" s="10">
        <v>7.2</v>
      </c>
      <c r="Y92" s="10">
        <v>7.2</v>
      </c>
      <c r="Z92" s="10">
        <v>7.2</v>
      </c>
      <c r="AA92" s="10">
        <v>7.2</v>
      </c>
      <c r="AB92" s="10">
        <v>7.2</v>
      </c>
      <c r="AC92" s="10">
        <v>7.2</v>
      </c>
      <c r="AD92" s="10">
        <v>7.2</v>
      </c>
      <c r="AE92" s="10">
        <v>7.2</v>
      </c>
      <c r="AF92" s="10">
        <v>7.2</v>
      </c>
      <c r="AG92" s="10">
        <v>7.2</v>
      </c>
      <c r="AH92" s="10">
        <v>7.2</v>
      </c>
      <c r="AI92" s="10">
        <v>7.2</v>
      </c>
      <c r="AJ92" s="10">
        <v>7.2</v>
      </c>
      <c r="AK92" s="10">
        <v>7.2</v>
      </c>
      <c r="AL92" s="10">
        <v>7.2</v>
      </c>
      <c r="AM92" s="10">
        <v>7.2</v>
      </c>
      <c r="AN92" s="10">
        <v>7.2</v>
      </c>
    </row>
    <row r="93" spans="2:40" x14ac:dyDescent="0.25">
      <c r="B93" s="1" t="s">
        <v>9</v>
      </c>
      <c r="C93" s="1" t="s">
        <v>122</v>
      </c>
      <c r="D93" s="1" t="s">
        <v>120</v>
      </c>
      <c r="E93" s="1" t="s">
        <v>180</v>
      </c>
      <c r="F93" s="10">
        <v>260</v>
      </c>
      <c r="G93" s="10">
        <v>260</v>
      </c>
      <c r="H93" s="10">
        <v>260</v>
      </c>
      <c r="I93" s="10">
        <v>260</v>
      </c>
      <c r="J93" s="10">
        <v>260</v>
      </c>
      <c r="K93" s="10">
        <v>260</v>
      </c>
      <c r="L93" s="10">
        <v>260</v>
      </c>
      <c r="M93" s="10">
        <v>260</v>
      </c>
      <c r="N93" s="10">
        <v>260</v>
      </c>
      <c r="O93" s="10">
        <v>260</v>
      </c>
      <c r="P93" s="10">
        <v>260</v>
      </c>
      <c r="Q93" s="10">
        <v>260</v>
      </c>
      <c r="R93" s="10">
        <v>260</v>
      </c>
      <c r="S93" s="10">
        <v>260</v>
      </c>
      <c r="T93" s="10">
        <v>260</v>
      </c>
      <c r="U93" s="10">
        <v>260</v>
      </c>
      <c r="V93" s="10">
        <v>260</v>
      </c>
      <c r="W93" s="10">
        <v>260</v>
      </c>
      <c r="X93" s="10">
        <v>260</v>
      </c>
      <c r="Y93" s="10">
        <v>260</v>
      </c>
      <c r="Z93" s="10">
        <v>260</v>
      </c>
      <c r="AA93" s="10">
        <v>260</v>
      </c>
      <c r="AB93" s="10">
        <v>260</v>
      </c>
      <c r="AC93" s="10">
        <v>260</v>
      </c>
      <c r="AD93" s="10">
        <v>260</v>
      </c>
      <c r="AE93" s="10">
        <v>260</v>
      </c>
      <c r="AF93" s="10">
        <v>260</v>
      </c>
      <c r="AG93" s="10">
        <v>260</v>
      </c>
      <c r="AH93" s="10">
        <v>260</v>
      </c>
      <c r="AI93" s="10">
        <v>260</v>
      </c>
      <c r="AJ93" s="10">
        <v>260</v>
      </c>
      <c r="AK93" s="10">
        <v>260</v>
      </c>
      <c r="AL93" s="10">
        <v>260</v>
      </c>
      <c r="AM93" s="10">
        <v>260</v>
      </c>
      <c r="AN93" s="10">
        <v>260</v>
      </c>
    </row>
    <row r="94" spans="2:40" x14ac:dyDescent="0.25">
      <c r="B94" s="1" t="s">
        <v>10</v>
      </c>
      <c r="C94" s="71" t="s">
        <v>122</v>
      </c>
      <c r="D94" s="71" t="s">
        <v>251</v>
      </c>
      <c r="E94" s="71" t="s">
        <v>180</v>
      </c>
      <c r="F94" s="10">
        <v>0.1</v>
      </c>
      <c r="G94" s="10">
        <v>0.1</v>
      </c>
      <c r="H94" s="10">
        <v>0.1</v>
      </c>
      <c r="I94" s="10">
        <v>0.1</v>
      </c>
      <c r="J94" s="10">
        <v>0.1</v>
      </c>
      <c r="K94" s="10">
        <v>0.1</v>
      </c>
      <c r="L94" s="10">
        <v>0.1</v>
      </c>
      <c r="M94" s="10">
        <v>0.1</v>
      </c>
      <c r="N94" s="10">
        <v>0.1</v>
      </c>
      <c r="O94" s="10">
        <v>0.1</v>
      </c>
      <c r="P94" s="10">
        <v>0.1</v>
      </c>
      <c r="Q94" s="10">
        <v>0.1</v>
      </c>
      <c r="R94" s="10">
        <v>0.1</v>
      </c>
      <c r="S94" s="10">
        <v>0.1</v>
      </c>
      <c r="T94" s="10">
        <v>0.1</v>
      </c>
      <c r="U94" s="10">
        <v>0.1</v>
      </c>
      <c r="V94" s="10">
        <v>0.1</v>
      </c>
      <c r="W94" s="10">
        <v>0.1</v>
      </c>
      <c r="X94" s="10">
        <v>0.1</v>
      </c>
      <c r="Y94" s="10">
        <v>0.1</v>
      </c>
      <c r="Z94" s="10">
        <v>0.1</v>
      </c>
      <c r="AA94" s="10">
        <v>0.1</v>
      </c>
      <c r="AB94" s="10">
        <v>0.1</v>
      </c>
      <c r="AC94" s="10">
        <v>0.1</v>
      </c>
      <c r="AD94" s="10">
        <v>0.1</v>
      </c>
      <c r="AE94" s="10">
        <v>0.1</v>
      </c>
      <c r="AF94" s="10">
        <v>0.1</v>
      </c>
      <c r="AG94" s="10">
        <v>0.1</v>
      </c>
      <c r="AH94" s="10">
        <v>0.1</v>
      </c>
      <c r="AI94" s="10">
        <v>0.1</v>
      </c>
      <c r="AJ94" s="10">
        <v>0.1</v>
      </c>
      <c r="AK94" s="10">
        <v>0.1</v>
      </c>
      <c r="AL94" s="10">
        <v>0.1</v>
      </c>
      <c r="AM94" s="10">
        <v>0.1</v>
      </c>
      <c r="AN94" s="10">
        <v>0.1</v>
      </c>
    </row>
    <row r="95" spans="2:40" x14ac:dyDescent="0.25">
      <c r="B95" s="1" t="s">
        <v>11</v>
      </c>
      <c r="C95" s="71" t="s">
        <v>122</v>
      </c>
      <c r="D95" s="71" t="s">
        <v>120</v>
      </c>
      <c r="E95" s="71" t="s">
        <v>180</v>
      </c>
      <c r="F95" s="10">
        <v>8</v>
      </c>
      <c r="G95" s="10">
        <v>8</v>
      </c>
      <c r="H95" s="10">
        <v>8</v>
      </c>
      <c r="I95" s="10">
        <v>8</v>
      </c>
      <c r="J95" s="10">
        <v>8</v>
      </c>
      <c r="K95" s="10">
        <v>8</v>
      </c>
      <c r="L95" s="10">
        <v>8</v>
      </c>
      <c r="M95" s="10">
        <v>8</v>
      </c>
      <c r="N95" s="10">
        <v>8</v>
      </c>
      <c r="O95" s="10">
        <v>8</v>
      </c>
      <c r="P95" s="10">
        <v>8</v>
      </c>
      <c r="Q95" s="10">
        <v>8</v>
      </c>
      <c r="R95" s="10">
        <v>8</v>
      </c>
      <c r="S95" s="10">
        <v>8</v>
      </c>
      <c r="T95" s="10">
        <v>8</v>
      </c>
      <c r="U95" s="10">
        <v>8</v>
      </c>
      <c r="V95" s="10">
        <v>8</v>
      </c>
      <c r="W95" s="10">
        <v>8</v>
      </c>
      <c r="X95" s="10">
        <v>8</v>
      </c>
      <c r="Y95" s="10">
        <v>8</v>
      </c>
      <c r="Z95" s="10">
        <v>8</v>
      </c>
      <c r="AA95" s="10">
        <v>8</v>
      </c>
      <c r="AB95" s="10">
        <v>8</v>
      </c>
      <c r="AC95" s="10">
        <v>8</v>
      </c>
      <c r="AD95" s="10">
        <v>8</v>
      </c>
      <c r="AE95" s="10">
        <v>8</v>
      </c>
      <c r="AF95" s="10">
        <v>8</v>
      </c>
      <c r="AG95" s="10">
        <v>8</v>
      </c>
      <c r="AH95" s="10">
        <v>8</v>
      </c>
      <c r="AI95" s="10">
        <v>8</v>
      </c>
      <c r="AJ95" s="10">
        <v>8</v>
      </c>
      <c r="AK95" s="10">
        <v>8</v>
      </c>
      <c r="AL95" s="10">
        <v>8</v>
      </c>
      <c r="AM95" s="10">
        <v>8</v>
      </c>
      <c r="AN95" s="10">
        <v>8</v>
      </c>
    </row>
    <row r="96" spans="2:40" x14ac:dyDescent="0.25">
      <c r="B96" s="1" t="s">
        <v>113</v>
      </c>
      <c r="C96" s="71" t="s">
        <v>123</v>
      </c>
      <c r="D96" s="71" t="s">
        <v>251</v>
      </c>
      <c r="E96" s="71" t="s">
        <v>180</v>
      </c>
      <c r="F96" s="10">
        <v>0.13</v>
      </c>
      <c r="G96" s="10">
        <v>0.13</v>
      </c>
      <c r="H96" s="10">
        <v>0.13</v>
      </c>
      <c r="I96" s="10">
        <v>0.13</v>
      </c>
      <c r="J96" s="10">
        <v>0.13</v>
      </c>
      <c r="K96" s="10">
        <v>0.13</v>
      </c>
      <c r="L96" s="10">
        <v>0.13</v>
      </c>
      <c r="M96" s="10">
        <v>0.13</v>
      </c>
      <c r="N96" s="10">
        <v>0.13</v>
      </c>
      <c r="O96" s="10">
        <v>0.13</v>
      </c>
      <c r="P96" s="10">
        <v>0.13</v>
      </c>
      <c r="Q96" s="10">
        <v>0.13</v>
      </c>
      <c r="R96" s="10">
        <v>0.13</v>
      </c>
      <c r="S96" s="10">
        <v>0.13</v>
      </c>
      <c r="T96" s="10">
        <v>0.13</v>
      </c>
      <c r="U96" s="10">
        <v>0.13</v>
      </c>
      <c r="V96" s="10">
        <v>0.13</v>
      </c>
      <c r="W96" s="10">
        <v>0.13</v>
      </c>
      <c r="X96" s="10">
        <v>0.13</v>
      </c>
      <c r="Y96" s="10">
        <v>0.13</v>
      </c>
      <c r="Z96" s="10">
        <v>0.13</v>
      </c>
      <c r="AA96" s="10">
        <v>0.13</v>
      </c>
      <c r="AB96" s="10">
        <v>0.13</v>
      </c>
      <c r="AC96" s="10">
        <v>0.13</v>
      </c>
      <c r="AD96" s="10">
        <v>0.13</v>
      </c>
      <c r="AE96" s="10">
        <v>0.13</v>
      </c>
      <c r="AF96" s="10">
        <v>0.13</v>
      </c>
      <c r="AG96" s="10">
        <v>0.13</v>
      </c>
      <c r="AH96" s="10">
        <v>0.13</v>
      </c>
      <c r="AI96" s="10">
        <v>0.13</v>
      </c>
      <c r="AJ96" s="10">
        <v>0.13</v>
      </c>
      <c r="AK96" s="10">
        <v>0.13</v>
      </c>
      <c r="AL96" s="10">
        <v>0.13</v>
      </c>
      <c r="AM96" s="10">
        <v>0.13</v>
      </c>
      <c r="AN96" s="10">
        <v>0.13</v>
      </c>
    </row>
    <row r="97" spans="2:40" x14ac:dyDescent="0.25">
      <c r="B97" s="1" t="s">
        <v>38</v>
      </c>
      <c r="C97" s="71" t="s">
        <v>123</v>
      </c>
      <c r="D97" s="71" t="s">
        <v>251</v>
      </c>
      <c r="E97" s="71" t="s">
        <v>180</v>
      </c>
      <c r="F97" s="10">
        <v>6</v>
      </c>
      <c r="G97" s="10">
        <v>6</v>
      </c>
      <c r="H97" s="10">
        <v>6</v>
      </c>
      <c r="I97" s="10">
        <v>6</v>
      </c>
      <c r="J97" s="10">
        <v>6</v>
      </c>
      <c r="K97" s="10">
        <v>6</v>
      </c>
      <c r="L97" s="10">
        <v>6</v>
      </c>
      <c r="M97" s="10">
        <v>6</v>
      </c>
      <c r="N97" s="10">
        <v>6</v>
      </c>
      <c r="O97" s="10">
        <v>6</v>
      </c>
      <c r="P97" s="10">
        <v>6</v>
      </c>
      <c r="Q97" s="10">
        <v>6</v>
      </c>
      <c r="R97" s="10">
        <v>6</v>
      </c>
      <c r="S97" s="10">
        <v>6</v>
      </c>
      <c r="T97" s="10">
        <v>6</v>
      </c>
      <c r="U97" s="10">
        <v>6</v>
      </c>
      <c r="V97" s="10">
        <v>6</v>
      </c>
      <c r="W97" s="10">
        <v>6</v>
      </c>
      <c r="X97" s="10">
        <v>6</v>
      </c>
      <c r="Y97" s="10">
        <v>6</v>
      </c>
      <c r="Z97" s="10">
        <v>6</v>
      </c>
      <c r="AA97" s="10">
        <v>6</v>
      </c>
      <c r="AB97" s="10">
        <v>6</v>
      </c>
      <c r="AC97" s="10">
        <v>6</v>
      </c>
      <c r="AD97" s="10">
        <v>6</v>
      </c>
      <c r="AE97" s="10">
        <v>6</v>
      </c>
      <c r="AF97" s="10">
        <v>6</v>
      </c>
      <c r="AG97" s="10">
        <v>6</v>
      </c>
      <c r="AH97" s="10">
        <v>6</v>
      </c>
      <c r="AI97" s="10">
        <v>6</v>
      </c>
      <c r="AJ97" s="10">
        <v>6</v>
      </c>
      <c r="AK97" s="10">
        <v>6</v>
      </c>
      <c r="AL97" s="10">
        <v>6</v>
      </c>
      <c r="AM97" s="10">
        <v>6</v>
      </c>
      <c r="AN97" s="10">
        <v>6</v>
      </c>
    </row>
    <row r="98" spans="2:40" x14ac:dyDescent="0.25">
      <c r="B98" s="1" t="s">
        <v>12</v>
      </c>
      <c r="C98" s="71" t="s">
        <v>124</v>
      </c>
      <c r="D98" s="71" t="s">
        <v>251</v>
      </c>
      <c r="E98" s="71" t="s">
        <v>180</v>
      </c>
      <c r="F98" s="10">
        <v>1.9</v>
      </c>
      <c r="G98" s="10">
        <v>1.9</v>
      </c>
      <c r="H98" s="10">
        <v>1.9</v>
      </c>
      <c r="I98" s="10">
        <v>1.9</v>
      </c>
      <c r="J98" s="10">
        <v>1.9</v>
      </c>
      <c r="K98" s="10">
        <v>1.9</v>
      </c>
      <c r="L98" s="10">
        <v>1.9</v>
      </c>
      <c r="M98" s="10">
        <v>1.9</v>
      </c>
      <c r="N98" s="10">
        <v>1.9</v>
      </c>
      <c r="O98" s="10">
        <v>1.9</v>
      </c>
      <c r="P98" s="10">
        <v>1.9</v>
      </c>
      <c r="Q98" s="10">
        <v>1.9</v>
      </c>
      <c r="R98" s="10">
        <v>1.9</v>
      </c>
      <c r="S98" s="10">
        <v>1.9</v>
      </c>
      <c r="T98" s="10">
        <v>1.9</v>
      </c>
      <c r="U98" s="10">
        <v>1.9</v>
      </c>
      <c r="V98" s="10">
        <v>1.9</v>
      </c>
      <c r="W98" s="10">
        <v>1.9</v>
      </c>
      <c r="X98" s="10">
        <v>1.9</v>
      </c>
      <c r="Y98" s="10">
        <v>1.9</v>
      </c>
      <c r="Z98" s="10">
        <v>1.9</v>
      </c>
      <c r="AA98" s="10">
        <v>1.9</v>
      </c>
      <c r="AB98" s="10">
        <v>1.9</v>
      </c>
      <c r="AC98" s="10">
        <v>1.9</v>
      </c>
      <c r="AD98" s="10">
        <v>1.9</v>
      </c>
      <c r="AE98" s="10">
        <v>1.9</v>
      </c>
      <c r="AF98" s="10">
        <v>1.9</v>
      </c>
      <c r="AG98" s="10">
        <v>1.9</v>
      </c>
      <c r="AH98" s="10">
        <v>1.9</v>
      </c>
      <c r="AI98" s="10">
        <v>1.9</v>
      </c>
      <c r="AJ98" s="10">
        <v>1.9</v>
      </c>
      <c r="AK98" s="10">
        <v>1.9</v>
      </c>
      <c r="AL98" s="10">
        <v>1.9</v>
      </c>
      <c r="AM98" s="10">
        <v>1.9</v>
      </c>
      <c r="AN98" s="10">
        <v>1.9</v>
      </c>
    </row>
    <row r="99" spans="2:40" x14ac:dyDescent="0.25">
      <c r="B99" s="1" t="s">
        <v>13</v>
      </c>
      <c r="C99" s="71" t="s">
        <v>124</v>
      </c>
      <c r="D99" s="71" t="s">
        <v>251</v>
      </c>
      <c r="E99" s="71" t="s">
        <v>180</v>
      </c>
      <c r="F99" s="10">
        <v>15</v>
      </c>
      <c r="G99" s="10">
        <v>15</v>
      </c>
      <c r="H99" s="10">
        <v>15</v>
      </c>
      <c r="I99" s="10">
        <v>15</v>
      </c>
      <c r="J99" s="10">
        <v>15</v>
      </c>
      <c r="K99" s="10">
        <v>15</v>
      </c>
      <c r="L99" s="10">
        <v>15</v>
      </c>
      <c r="M99" s="10">
        <v>15</v>
      </c>
      <c r="N99" s="10">
        <v>15</v>
      </c>
      <c r="O99" s="10">
        <v>15</v>
      </c>
      <c r="P99" s="10">
        <v>15</v>
      </c>
      <c r="Q99" s="10">
        <v>15</v>
      </c>
      <c r="R99" s="10">
        <v>15</v>
      </c>
      <c r="S99" s="10">
        <v>15</v>
      </c>
      <c r="T99" s="10">
        <v>15</v>
      </c>
      <c r="U99" s="10">
        <v>15</v>
      </c>
      <c r="V99" s="10">
        <v>15</v>
      </c>
      <c r="W99" s="10">
        <v>15</v>
      </c>
      <c r="X99" s="10">
        <v>15</v>
      </c>
      <c r="Y99" s="10">
        <v>15</v>
      </c>
      <c r="Z99" s="10">
        <v>15</v>
      </c>
      <c r="AA99" s="10">
        <v>15</v>
      </c>
      <c r="AB99" s="10">
        <v>15</v>
      </c>
      <c r="AC99" s="10">
        <v>15</v>
      </c>
      <c r="AD99" s="10">
        <v>15</v>
      </c>
      <c r="AE99" s="10">
        <v>15</v>
      </c>
      <c r="AF99" s="10">
        <v>15</v>
      </c>
      <c r="AG99" s="10">
        <v>15</v>
      </c>
      <c r="AH99" s="10">
        <v>15</v>
      </c>
      <c r="AI99" s="10">
        <v>15</v>
      </c>
      <c r="AJ99" s="10">
        <v>15</v>
      </c>
      <c r="AK99" s="10">
        <v>15</v>
      </c>
      <c r="AL99" s="10">
        <v>15</v>
      </c>
      <c r="AM99" s="10">
        <v>15</v>
      </c>
      <c r="AN99" s="10">
        <v>15</v>
      </c>
    </row>
    <row r="100" spans="2:40" x14ac:dyDescent="0.25">
      <c r="B100" s="1" t="s">
        <v>14</v>
      </c>
      <c r="C100" s="71" t="s">
        <v>124</v>
      </c>
      <c r="D100" s="71" t="s">
        <v>251</v>
      </c>
      <c r="E100" s="71" t="s">
        <v>180</v>
      </c>
      <c r="F100" s="10">
        <v>1.7</v>
      </c>
      <c r="G100" s="10">
        <v>1.7</v>
      </c>
      <c r="H100" s="10">
        <v>1.7</v>
      </c>
      <c r="I100" s="10">
        <v>1.7</v>
      </c>
      <c r="J100" s="10">
        <v>1.7</v>
      </c>
      <c r="K100" s="10">
        <v>1.7</v>
      </c>
      <c r="L100" s="10">
        <v>1.7</v>
      </c>
      <c r="M100" s="10">
        <v>1.7</v>
      </c>
      <c r="N100" s="10">
        <v>1.7</v>
      </c>
      <c r="O100" s="10">
        <v>1.7</v>
      </c>
      <c r="P100" s="10">
        <v>1.7</v>
      </c>
      <c r="Q100" s="10">
        <v>1.7</v>
      </c>
      <c r="R100" s="10">
        <v>1.7</v>
      </c>
      <c r="S100" s="10">
        <v>1.7</v>
      </c>
      <c r="T100" s="10">
        <v>1.7</v>
      </c>
      <c r="U100" s="10">
        <v>1.7</v>
      </c>
      <c r="V100" s="10">
        <v>1.7</v>
      </c>
      <c r="W100" s="10">
        <v>1.7</v>
      </c>
      <c r="X100" s="10">
        <v>1.7</v>
      </c>
      <c r="Y100" s="10">
        <v>1.7</v>
      </c>
      <c r="Z100" s="10">
        <v>1.7</v>
      </c>
      <c r="AA100" s="10">
        <v>1.7</v>
      </c>
      <c r="AB100" s="10">
        <v>1.7</v>
      </c>
      <c r="AC100" s="10">
        <v>1.7</v>
      </c>
      <c r="AD100" s="10">
        <v>1.7</v>
      </c>
      <c r="AE100" s="10">
        <v>1.7</v>
      </c>
      <c r="AF100" s="10">
        <v>1.7</v>
      </c>
      <c r="AG100" s="10">
        <v>1.7</v>
      </c>
      <c r="AH100" s="10">
        <v>1.7</v>
      </c>
      <c r="AI100" s="10">
        <v>1.7</v>
      </c>
      <c r="AJ100" s="10">
        <v>1.7</v>
      </c>
      <c r="AK100" s="10">
        <v>1.7</v>
      </c>
      <c r="AL100" s="10">
        <v>1.7</v>
      </c>
      <c r="AM100" s="10">
        <v>1.7</v>
      </c>
      <c r="AN100" s="10">
        <v>1.7</v>
      </c>
    </row>
    <row r="101" spans="2:40" x14ac:dyDescent="0.25">
      <c r="B101" s="1" t="s">
        <v>15</v>
      </c>
      <c r="C101" s="71" t="s">
        <v>124</v>
      </c>
      <c r="D101" s="71" t="s">
        <v>251</v>
      </c>
      <c r="E101" s="71" t="s">
        <v>180</v>
      </c>
      <c r="F101" s="10">
        <v>1.5</v>
      </c>
      <c r="G101" s="10">
        <v>1.5</v>
      </c>
      <c r="H101" s="10">
        <v>1.5</v>
      </c>
      <c r="I101" s="10">
        <v>1.5</v>
      </c>
      <c r="J101" s="10">
        <v>1.5</v>
      </c>
      <c r="K101" s="10">
        <v>1.5</v>
      </c>
      <c r="L101" s="10">
        <v>1.5</v>
      </c>
      <c r="M101" s="10">
        <v>1.5</v>
      </c>
      <c r="N101" s="10">
        <v>1.5</v>
      </c>
      <c r="O101" s="10">
        <v>1.5</v>
      </c>
      <c r="P101" s="10">
        <v>1.5</v>
      </c>
      <c r="Q101" s="10">
        <v>1.5</v>
      </c>
      <c r="R101" s="10">
        <v>1.5</v>
      </c>
      <c r="S101" s="10">
        <v>1.5</v>
      </c>
      <c r="T101" s="10">
        <v>1.5</v>
      </c>
      <c r="U101" s="10">
        <v>1.5</v>
      </c>
      <c r="V101" s="10">
        <v>1.5</v>
      </c>
      <c r="W101" s="10">
        <v>1.5</v>
      </c>
      <c r="X101" s="10">
        <v>1.5</v>
      </c>
      <c r="Y101" s="10">
        <v>1.5</v>
      </c>
      <c r="Z101" s="10">
        <v>1.5</v>
      </c>
      <c r="AA101" s="10">
        <v>1.5</v>
      </c>
      <c r="AB101" s="10">
        <v>1.5</v>
      </c>
      <c r="AC101" s="10">
        <v>1.5</v>
      </c>
      <c r="AD101" s="10">
        <v>1.5</v>
      </c>
      <c r="AE101" s="10">
        <v>1.5</v>
      </c>
      <c r="AF101" s="10">
        <v>1.5</v>
      </c>
      <c r="AG101" s="10">
        <v>1.5</v>
      </c>
      <c r="AH101" s="10">
        <v>1.5</v>
      </c>
      <c r="AI101" s="10">
        <v>1.5</v>
      </c>
      <c r="AJ101" s="10">
        <v>1.5</v>
      </c>
      <c r="AK101" s="10">
        <v>1.5</v>
      </c>
      <c r="AL101" s="10">
        <v>1.5</v>
      </c>
      <c r="AM101" s="10">
        <v>1.5</v>
      </c>
      <c r="AN101" s="10">
        <v>1.5</v>
      </c>
    </row>
    <row r="102" spans="2:40" x14ac:dyDescent="0.25">
      <c r="B102" s="1" t="s">
        <v>16</v>
      </c>
      <c r="C102" s="71" t="s">
        <v>124</v>
      </c>
      <c r="D102" s="71" t="s">
        <v>251</v>
      </c>
      <c r="E102" s="71" t="s">
        <v>180</v>
      </c>
      <c r="F102" s="10">
        <f>SUM(F98:F101)</f>
        <v>20.099999999999998</v>
      </c>
      <c r="G102" s="10">
        <f t="shared" ref="G102:AK102" si="12">SUM(G98:G101)</f>
        <v>20.099999999999998</v>
      </c>
      <c r="H102" s="10">
        <f t="shared" si="12"/>
        <v>20.099999999999998</v>
      </c>
      <c r="I102" s="10">
        <f t="shared" si="12"/>
        <v>20.099999999999998</v>
      </c>
      <c r="J102" s="10">
        <f t="shared" si="12"/>
        <v>20.099999999999998</v>
      </c>
      <c r="K102" s="10">
        <f t="shared" si="12"/>
        <v>20.099999999999998</v>
      </c>
      <c r="L102" s="10">
        <f t="shared" si="12"/>
        <v>20.099999999999998</v>
      </c>
      <c r="M102" s="10">
        <f t="shared" si="12"/>
        <v>20.099999999999998</v>
      </c>
      <c r="N102" s="10">
        <f t="shared" si="12"/>
        <v>20.099999999999998</v>
      </c>
      <c r="O102" s="10">
        <f t="shared" si="12"/>
        <v>20.099999999999998</v>
      </c>
      <c r="P102" s="10">
        <f t="shared" si="12"/>
        <v>20.099999999999998</v>
      </c>
      <c r="Q102" s="10">
        <f t="shared" si="12"/>
        <v>20.099999999999998</v>
      </c>
      <c r="R102" s="10">
        <f t="shared" si="12"/>
        <v>20.099999999999998</v>
      </c>
      <c r="S102" s="10">
        <f t="shared" si="12"/>
        <v>20.099999999999998</v>
      </c>
      <c r="T102" s="10">
        <f t="shared" si="12"/>
        <v>20.099999999999998</v>
      </c>
      <c r="U102" s="10">
        <f t="shared" si="12"/>
        <v>20.099999999999998</v>
      </c>
      <c r="V102" s="10">
        <f t="shared" si="12"/>
        <v>20.099999999999998</v>
      </c>
      <c r="W102" s="10">
        <f t="shared" si="12"/>
        <v>20.099999999999998</v>
      </c>
      <c r="X102" s="10">
        <f t="shared" si="12"/>
        <v>20.099999999999998</v>
      </c>
      <c r="Y102" s="10">
        <f t="shared" si="12"/>
        <v>20.099999999999998</v>
      </c>
      <c r="Z102" s="10">
        <f t="shared" si="12"/>
        <v>20.099999999999998</v>
      </c>
      <c r="AA102" s="10">
        <f t="shared" si="12"/>
        <v>20.099999999999998</v>
      </c>
      <c r="AB102" s="10">
        <f t="shared" si="12"/>
        <v>20.099999999999998</v>
      </c>
      <c r="AC102" s="10">
        <f t="shared" si="12"/>
        <v>20.099999999999998</v>
      </c>
      <c r="AD102" s="10">
        <f t="shared" si="12"/>
        <v>20.099999999999998</v>
      </c>
      <c r="AE102" s="10">
        <f t="shared" si="12"/>
        <v>20.099999999999998</v>
      </c>
      <c r="AF102" s="10">
        <f t="shared" si="12"/>
        <v>20.099999999999998</v>
      </c>
      <c r="AG102" s="10">
        <f t="shared" si="12"/>
        <v>20.099999999999998</v>
      </c>
      <c r="AH102" s="10">
        <f t="shared" si="12"/>
        <v>20.099999999999998</v>
      </c>
      <c r="AI102" s="10">
        <f t="shared" si="12"/>
        <v>20.099999999999998</v>
      </c>
      <c r="AJ102" s="10">
        <f t="shared" si="12"/>
        <v>20.099999999999998</v>
      </c>
      <c r="AK102" s="10">
        <f t="shared" si="12"/>
        <v>20.099999999999998</v>
      </c>
      <c r="AL102" s="10">
        <f t="shared" ref="AL102:AM102" si="13">SUM(AL98:AL101)</f>
        <v>20.099999999999998</v>
      </c>
      <c r="AM102" s="10">
        <f t="shared" si="13"/>
        <v>20.099999999999998</v>
      </c>
      <c r="AN102" s="10">
        <f t="shared" ref="AN102" si="14">SUM(AN98:AN101)</f>
        <v>20.099999999999998</v>
      </c>
    </row>
    <row r="103" spans="2:40" x14ac:dyDescent="0.25">
      <c r="B103" s="1" t="s">
        <v>17</v>
      </c>
      <c r="C103" s="71" t="s">
        <v>124</v>
      </c>
      <c r="D103" s="71" t="s">
        <v>251</v>
      </c>
      <c r="E103" s="71" t="s">
        <v>180</v>
      </c>
      <c r="F103" s="10">
        <v>0.21999999999999997</v>
      </c>
      <c r="G103" s="10">
        <v>0.21999999999999997</v>
      </c>
      <c r="H103" s="10">
        <v>0.21999999999999997</v>
      </c>
      <c r="I103" s="10">
        <v>0.21999999999999997</v>
      </c>
      <c r="J103" s="10">
        <v>0.21999999999999997</v>
      </c>
      <c r="K103" s="10">
        <v>0.21999999999999997</v>
      </c>
      <c r="L103" s="10">
        <v>0.21999999999999997</v>
      </c>
      <c r="M103" s="10">
        <v>0.21999999999999997</v>
      </c>
      <c r="N103" s="10">
        <v>0.21999999999999997</v>
      </c>
      <c r="O103" s="10">
        <v>0.21999999999999997</v>
      </c>
      <c r="P103" s="10">
        <v>0.21999999999999997</v>
      </c>
      <c r="Q103" s="10">
        <v>0.21999999999999997</v>
      </c>
      <c r="R103" s="10">
        <v>0.21999999999999997</v>
      </c>
      <c r="S103" s="10">
        <v>0.21999999999999997</v>
      </c>
      <c r="T103" s="10">
        <v>0.21999999999999997</v>
      </c>
      <c r="U103" s="10">
        <v>0.21999999999999997</v>
      </c>
      <c r="V103" s="10">
        <v>0.21999999999999997</v>
      </c>
      <c r="W103" s="10">
        <v>0.21999999999999997</v>
      </c>
      <c r="X103" s="10">
        <v>0.21999999999999997</v>
      </c>
      <c r="Y103" s="10">
        <v>0.21999999999999997</v>
      </c>
      <c r="Z103" s="10">
        <v>0.21999999999999997</v>
      </c>
      <c r="AA103" s="10">
        <v>0.21999999999999997</v>
      </c>
      <c r="AB103" s="10">
        <v>0.21999999999999997</v>
      </c>
      <c r="AC103" s="10">
        <v>0.21999999999999997</v>
      </c>
      <c r="AD103" s="10">
        <v>0.21999999999999997</v>
      </c>
      <c r="AE103" s="10">
        <v>0.21999999999999997</v>
      </c>
      <c r="AF103" s="10">
        <v>0.21999999999999997</v>
      </c>
      <c r="AG103" s="10">
        <v>0.21999999999999997</v>
      </c>
      <c r="AH103" s="10">
        <v>0.21999999999999997</v>
      </c>
      <c r="AI103" s="10">
        <v>0.21999999999999997</v>
      </c>
      <c r="AJ103" s="10">
        <v>0.21999999999999997</v>
      </c>
      <c r="AK103" s="10">
        <v>0.21999999999999997</v>
      </c>
      <c r="AL103" s="10">
        <v>0.21999999999999997</v>
      </c>
      <c r="AM103" s="10">
        <v>0.21999999999999997</v>
      </c>
      <c r="AN103" s="10">
        <v>0.21999999999999997</v>
      </c>
    </row>
    <row r="104" spans="2:40" x14ac:dyDescent="0.25">
      <c r="C104" s="71"/>
      <c r="D104" s="71"/>
      <c r="E104" s="71"/>
      <c r="AI104" s="5"/>
      <c r="AJ104" s="5"/>
      <c r="AK104" s="5"/>
      <c r="AL104" s="5"/>
      <c r="AM104" s="5"/>
      <c r="AN104" s="5"/>
    </row>
    <row r="105" spans="2:40" s="2" customFormat="1" x14ac:dyDescent="0.25">
      <c r="B105" s="2" t="s">
        <v>30</v>
      </c>
      <c r="C105" s="2" t="s">
        <v>26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2:40" s="2" customFormat="1" x14ac:dyDescent="0.25">
      <c r="B106" s="2" t="s">
        <v>21</v>
      </c>
      <c r="C106" s="2" t="s">
        <v>23</v>
      </c>
      <c r="D106" s="2" t="s">
        <v>28</v>
      </c>
      <c r="E106" s="2" t="s">
        <v>177</v>
      </c>
      <c r="F106" s="3">
        <v>1990</v>
      </c>
      <c r="G106" s="3">
        <v>1991</v>
      </c>
      <c r="H106" s="3">
        <v>1992</v>
      </c>
      <c r="I106" s="3">
        <v>1993</v>
      </c>
      <c r="J106" s="3">
        <v>1994</v>
      </c>
      <c r="K106" s="3">
        <v>1995</v>
      </c>
      <c r="L106" s="3">
        <v>1996</v>
      </c>
      <c r="M106" s="3">
        <v>1997</v>
      </c>
      <c r="N106" s="3">
        <v>1998</v>
      </c>
      <c r="O106" s="3">
        <v>1999</v>
      </c>
      <c r="P106" s="3">
        <v>2000</v>
      </c>
      <c r="Q106" s="3">
        <v>2001</v>
      </c>
      <c r="R106" s="3">
        <v>2002</v>
      </c>
      <c r="S106" s="3">
        <v>2003</v>
      </c>
      <c r="T106" s="3">
        <v>2004</v>
      </c>
      <c r="U106" s="3">
        <v>2005</v>
      </c>
      <c r="V106" s="3">
        <v>2006</v>
      </c>
      <c r="W106" s="3">
        <v>2007</v>
      </c>
      <c r="X106" s="3">
        <v>2008</v>
      </c>
      <c r="Y106" s="3">
        <v>2009</v>
      </c>
      <c r="Z106" s="3">
        <v>2010</v>
      </c>
      <c r="AA106" s="3">
        <v>2011</v>
      </c>
      <c r="AB106" s="3">
        <v>2012</v>
      </c>
      <c r="AC106" s="3">
        <v>2013</v>
      </c>
      <c r="AD106" s="3">
        <v>2014</v>
      </c>
      <c r="AE106" s="3">
        <v>2015</v>
      </c>
      <c r="AF106" s="3">
        <v>2016</v>
      </c>
      <c r="AG106" s="3">
        <v>2017</v>
      </c>
      <c r="AH106" s="3">
        <v>2018</v>
      </c>
      <c r="AI106" s="3">
        <v>2019</v>
      </c>
      <c r="AJ106" s="3">
        <v>2020</v>
      </c>
      <c r="AK106" s="3">
        <v>2021</v>
      </c>
      <c r="AL106" s="3">
        <v>2022</v>
      </c>
      <c r="AM106" s="3">
        <v>2023</v>
      </c>
      <c r="AN106" s="3">
        <v>2024</v>
      </c>
    </row>
    <row r="107" spans="2:40" x14ac:dyDescent="0.25">
      <c r="B107" s="1" t="s">
        <v>3</v>
      </c>
      <c r="C107" s="1" t="s">
        <v>122</v>
      </c>
      <c r="D107" s="1" t="s">
        <v>251</v>
      </c>
      <c r="E107" s="1" t="s">
        <v>239</v>
      </c>
      <c r="F107" s="10">
        <v>1.0999999999999999E-2</v>
      </c>
      <c r="G107" s="10">
        <v>1.0999999999999999E-2</v>
      </c>
      <c r="H107" s="10">
        <v>1.0999999999999999E-2</v>
      </c>
      <c r="I107" s="10">
        <v>1.0999999999999999E-2</v>
      </c>
      <c r="J107" s="10">
        <v>1.0999999999999999E-2</v>
      </c>
      <c r="K107" s="10">
        <v>1.0999999999999999E-2</v>
      </c>
      <c r="L107" s="10">
        <v>1.0999999999999999E-2</v>
      </c>
      <c r="M107" s="10">
        <v>1.0999999999999999E-2</v>
      </c>
      <c r="N107" s="10">
        <v>1.0999999999999999E-2</v>
      </c>
      <c r="O107" s="10">
        <v>1.0999999999999999E-2</v>
      </c>
      <c r="P107" s="10">
        <v>1.0999999999999999E-2</v>
      </c>
      <c r="Q107" s="10">
        <v>1.0999999999999999E-2</v>
      </c>
      <c r="R107" s="10">
        <v>1.0999999999999999E-2</v>
      </c>
      <c r="S107" s="10">
        <v>1.0999999999999999E-2</v>
      </c>
      <c r="T107" s="10">
        <v>1.0999999999999999E-2</v>
      </c>
      <c r="U107" s="10">
        <v>1.0999999999999999E-2</v>
      </c>
      <c r="V107" s="10">
        <v>1.0999999999999999E-2</v>
      </c>
      <c r="W107" s="10">
        <v>1.0999999999999999E-2</v>
      </c>
      <c r="X107" s="10">
        <v>1.0999999999999999E-2</v>
      </c>
      <c r="Y107" s="10">
        <v>1.0999999999999999E-2</v>
      </c>
      <c r="Z107" s="10">
        <v>1.0999999999999999E-2</v>
      </c>
      <c r="AA107" s="10">
        <v>1.0999999999999999E-2</v>
      </c>
      <c r="AB107" s="10">
        <v>1.0999999999999999E-2</v>
      </c>
      <c r="AC107" s="10">
        <v>1.0999999999999999E-2</v>
      </c>
      <c r="AD107" s="10">
        <v>1.0999999999999999E-2</v>
      </c>
      <c r="AE107" s="10">
        <v>1.0999999999999999E-2</v>
      </c>
      <c r="AF107" s="10">
        <v>1.0999999999999999E-2</v>
      </c>
      <c r="AG107" s="10">
        <v>1.0999999999999999E-2</v>
      </c>
      <c r="AH107" s="10">
        <v>1.0999999999999999E-2</v>
      </c>
      <c r="AI107" s="10">
        <v>1.0999999999999999E-2</v>
      </c>
      <c r="AJ107" s="10">
        <v>1.0999999999999999E-2</v>
      </c>
      <c r="AK107" s="10">
        <v>1.0999999999999999E-2</v>
      </c>
      <c r="AL107" s="10">
        <v>1.0999999999999999E-2</v>
      </c>
      <c r="AM107" s="10">
        <v>1.0999999999999999E-2</v>
      </c>
      <c r="AN107" s="10">
        <v>1.0999999999999999E-2</v>
      </c>
    </row>
    <row r="108" spans="2:40" x14ac:dyDescent="0.25">
      <c r="B108" s="1" t="s">
        <v>4</v>
      </c>
      <c r="C108" s="1" t="s">
        <v>122</v>
      </c>
      <c r="D108" s="1" t="s">
        <v>251</v>
      </c>
      <c r="E108" s="1" t="s">
        <v>239</v>
      </c>
      <c r="F108" s="10">
        <v>8.9999999999999998E-4</v>
      </c>
      <c r="G108" s="10">
        <v>8.9999999999999998E-4</v>
      </c>
      <c r="H108" s="10">
        <v>8.9999999999999998E-4</v>
      </c>
      <c r="I108" s="10">
        <v>8.9999999999999998E-4</v>
      </c>
      <c r="J108" s="10">
        <v>8.9999999999999998E-4</v>
      </c>
      <c r="K108" s="10">
        <v>8.9999999999999998E-4</v>
      </c>
      <c r="L108" s="10">
        <v>8.9999999999999998E-4</v>
      </c>
      <c r="M108" s="10">
        <v>8.9999999999999998E-4</v>
      </c>
      <c r="N108" s="10">
        <v>8.9999999999999998E-4</v>
      </c>
      <c r="O108" s="10">
        <v>8.9999999999999998E-4</v>
      </c>
      <c r="P108" s="10">
        <v>8.9999999999999998E-4</v>
      </c>
      <c r="Q108" s="10">
        <v>8.9999999999999998E-4</v>
      </c>
      <c r="R108" s="10">
        <v>8.9999999999999998E-4</v>
      </c>
      <c r="S108" s="10">
        <v>8.9999999999999998E-4</v>
      </c>
      <c r="T108" s="10">
        <v>8.9999999999999998E-4</v>
      </c>
      <c r="U108" s="10">
        <v>8.9999999999999998E-4</v>
      </c>
      <c r="V108" s="10">
        <v>8.9999999999999998E-4</v>
      </c>
      <c r="W108" s="10">
        <v>8.9999999999999998E-4</v>
      </c>
      <c r="X108" s="10">
        <v>8.9999999999999998E-4</v>
      </c>
      <c r="Y108" s="10">
        <v>8.9999999999999998E-4</v>
      </c>
      <c r="Z108" s="10">
        <v>8.9999999999999998E-4</v>
      </c>
      <c r="AA108" s="10">
        <v>8.9999999999999998E-4</v>
      </c>
      <c r="AB108" s="10">
        <v>8.9999999999999998E-4</v>
      </c>
      <c r="AC108" s="10">
        <v>8.9999999999999998E-4</v>
      </c>
      <c r="AD108" s="10">
        <v>8.9999999999999998E-4</v>
      </c>
      <c r="AE108" s="10">
        <v>8.9999999999999998E-4</v>
      </c>
      <c r="AF108" s="10">
        <v>8.9999999999999998E-4</v>
      </c>
      <c r="AG108" s="10">
        <v>8.9999999999999998E-4</v>
      </c>
      <c r="AH108" s="10">
        <v>8.9999999999999998E-4</v>
      </c>
      <c r="AI108" s="10">
        <v>8.9999999999999998E-4</v>
      </c>
      <c r="AJ108" s="10">
        <v>8.9999999999999998E-4</v>
      </c>
      <c r="AK108" s="10">
        <v>8.9999999999999998E-4</v>
      </c>
      <c r="AL108" s="10">
        <v>8.9999999999999998E-4</v>
      </c>
      <c r="AM108" s="10">
        <v>8.9999999999999998E-4</v>
      </c>
      <c r="AN108" s="10">
        <v>8.9999999999999998E-4</v>
      </c>
    </row>
    <row r="109" spans="2:40" x14ac:dyDescent="0.25">
      <c r="B109" s="1" t="s">
        <v>5</v>
      </c>
      <c r="C109" s="1" t="s">
        <v>122</v>
      </c>
      <c r="D109" s="1" t="s">
        <v>251</v>
      </c>
      <c r="E109" s="1" t="s">
        <v>239</v>
      </c>
      <c r="F109" s="10">
        <v>0.1</v>
      </c>
      <c r="G109" s="10">
        <v>0.1</v>
      </c>
      <c r="H109" s="10">
        <v>0.1</v>
      </c>
      <c r="I109" s="10">
        <v>0.1</v>
      </c>
      <c r="J109" s="10">
        <v>0.1</v>
      </c>
      <c r="K109" s="10">
        <v>0.1</v>
      </c>
      <c r="L109" s="10">
        <v>0.1</v>
      </c>
      <c r="M109" s="10">
        <v>0.1</v>
      </c>
      <c r="N109" s="10">
        <v>0.1</v>
      </c>
      <c r="O109" s="10">
        <v>0.1</v>
      </c>
      <c r="P109" s="10">
        <v>0.1</v>
      </c>
      <c r="Q109" s="10">
        <v>0.1</v>
      </c>
      <c r="R109" s="10">
        <v>0.1</v>
      </c>
      <c r="S109" s="10">
        <v>0.1</v>
      </c>
      <c r="T109" s="10">
        <v>0.1</v>
      </c>
      <c r="U109" s="10">
        <v>0.1</v>
      </c>
      <c r="V109" s="10">
        <v>0.1</v>
      </c>
      <c r="W109" s="10">
        <v>0.1</v>
      </c>
      <c r="X109" s="10">
        <v>0.1</v>
      </c>
      <c r="Y109" s="10">
        <v>0.1</v>
      </c>
      <c r="Z109" s="10">
        <v>0.1</v>
      </c>
      <c r="AA109" s="10">
        <v>0.1</v>
      </c>
      <c r="AB109" s="10">
        <v>0.1</v>
      </c>
      <c r="AC109" s="10">
        <v>0.1</v>
      </c>
      <c r="AD109" s="10">
        <v>0.1</v>
      </c>
      <c r="AE109" s="10">
        <v>0.1</v>
      </c>
      <c r="AF109" s="10">
        <v>0.1</v>
      </c>
      <c r="AG109" s="10">
        <v>0.1</v>
      </c>
      <c r="AH109" s="10">
        <v>0.1</v>
      </c>
      <c r="AI109" s="10">
        <v>0.1</v>
      </c>
      <c r="AJ109" s="10">
        <v>0.1</v>
      </c>
      <c r="AK109" s="10">
        <v>0.1</v>
      </c>
      <c r="AL109" s="10">
        <v>0.1</v>
      </c>
      <c r="AM109" s="10">
        <v>0.1</v>
      </c>
      <c r="AN109" s="10">
        <v>0.1</v>
      </c>
    </row>
    <row r="110" spans="2:40" x14ac:dyDescent="0.25">
      <c r="B110" s="1" t="s">
        <v>6</v>
      </c>
      <c r="C110" s="1" t="s">
        <v>122</v>
      </c>
      <c r="D110" s="1" t="s">
        <v>251</v>
      </c>
      <c r="E110" s="1" t="s">
        <v>239</v>
      </c>
      <c r="F110" s="10">
        <v>0.1</v>
      </c>
      <c r="G110" s="10">
        <v>0.1</v>
      </c>
      <c r="H110" s="10">
        <v>0.1</v>
      </c>
      <c r="I110" s="10">
        <v>0.1</v>
      </c>
      <c r="J110" s="10">
        <v>0.1</v>
      </c>
      <c r="K110" s="10">
        <v>0.1</v>
      </c>
      <c r="L110" s="10">
        <v>0.1</v>
      </c>
      <c r="M110" s="10">
        <v>0.1</v>
      </c>
      <c r="N110" s="10">
        <v>0.1</v>
      </c>
      <c r="O110" s="10">
        <v>0.1</v>
      </c>
      <c r="P110" s="10">
        <v>0.1</v>
      </c>
      <c r="Q110" s="10">
        <v>0.1</v>
      </c>
      <c r="R110" s="10">
        <v>0.1</v>
      </c>
      <c r="S110" s="10">
        <v>0.1</v>
      </c>
      <c r="T110" s="10">
        <v>0.1</v>
      </c>
      <c r="U110" s="10">
        <v>0.1</v>
      </c>
      <c r="V110" s="10">
        <v>0.1</v>
      </c>
      <c r="W110" s="10">
        <v>0.1</v>
      </c>
      <c r="X110" s="10">
        <v>0.1</v>
      </c>
      <c r="Y110" s="10">
        <v>0.1</v>
      </c>
      <c r="Z110" s="10">
        <v>0.1</v>
      </c>
      <c r="AA110" s="10">
        <v>0.1</v>
      </c>
      <c r="AB110" s="10">
        <v>0.1</v>
      </c>
      <c r="AC110" s="10">
        <v>0.1</v>
      </c>
      <c r="AD110" s="10">
        <v>0.1</v>
      </c>
      <c r="AE110" s="10">
        <v>0.1</v>
      </c>
      <c r="AF110" s="10">
        <v>0.1</v>
      </c>
      <c r="AG110" s="10">
        <v>0.1</v>
      </c>
      <c r="AH110" s="10">
        <v>0.1</v>
      </c>
      <c r="AI110" s="10">
        <v>0.1</v>
      </c>
      <c r="AJ110" s="10">
        <v>0.1</v>
      </c>
      <c r="AK110" s="10">
        <v>0.1</v>
      </c>
      <c r="AL110" s="10">
        <v>0.1</v>
      </c>
      <c r="AM110" s="10">
        <v>0.1</v>
      </c>
      <c r="AN110" s="10">
        <v>0.1</v>
      </c>
    </row>
    <row r="111" spans="2:40" x14ac:dyDescent="0.25">
      <c r="B111" s="1" t="s">
        <v>7</v>
      </c>
      <c r="C111" s="1" t="s">
        <v>122</v>
      </c>
      <c r="D111" s="1" t="s">
        <v>251</v>
      </c>
      <c r="E111" s="1" t="s">
        <v>239</v>
      </c>
      <c r="F111" s="10">
        <v>1.2999999999999999E-2</v>
      </c>
      <c r="G111" s="10">
        <v>1.2999999999999999E-2</v>
      </c>
      <c r="H111" s="10">
        <v>1.2999999999999999E-2</v>
      </c>
      <c r="I111" s="10">
        <v>1.2999999999999999E-2</v>
      </c>
      <c r="J111" s="10">
        <v>1.2999999999999999E-2</v>
      </c>
      <c r="K111" s="10">
        <v>1.2999999999999999E-2</v>
      </c>
      <c r="L111" s="10">
        <v>1.2999999999999999E-2</v>
      </c>
      <c r="M111" s="10">
        <v>1.2999999999999999E-2</v>
      </c>
      <c r="N111" s="10">
        <v>1.2999999999999999E-2</v>
      </c>
      <c r="O111" s="10">
        <v>1.2999999999999999E-2</v>
      </c>
      <c r="P111" s="10">
        <v>1.2999999999999999E-2</v>
      </c>
      <c r="Q111" s="10">
        <v>1.2999999999999999E-2</v>
      </c>
      <c r="R111" s="10">
        <v>1.2999999999999999E-2</v>
      </c>
      <c r="S111" s="10">
        <v>1.2999999999999999E-2</v>
      </c>
      <c r="T111" s="10">
        <v>1.2999999999999999E-2</v>
      </c>
      <c r="U111" s="10">
        <v>1.2999999999999999E-2</v>
      </c>
      <c r="V111" s="10">
        <v>1.2999999999999999E-2</v>
      </c>
      <c r="W111" s="10">
        <v>1.2999999999999999E-2</v>
      </c>
      <c r="X111" s="10">
        <v>1.2999999999999999E-2</v>
      </c>
      <c r="Y111" s="10">
        <v>1.2999999999999999E-2</v>
      </c>
      <c r="Z111" s="10">
        <v>1.2999999999999999E-2</v>
      </c>
      <c r="AA111" s="10">
        <v>1.2999999999999999E-2</v>
      </c>
      <c r="AB111" s="10">
        <v>1.2999999999999999E-2</v>
      </c>
      <c r="AC111" s="10">
        <v>1.2999999999999999E-2</v>
      </c>
      <c r="AD111" s="10">
        <v>1.2999999999999999E-2</v>
      </c>
      <c r="AE111" s="10">
        <v>1.2999999999999999E-2</v>
      </c>
      <c r="AF111" s="10">
        <v>1.2999999999999999E-2</v>
      </c>
      <c r="AG111" s="10">
        <v>1.2999999999999999E-2</v>
      </c>
      <c r="AH111" s="10">
        <v>1.2999999999999999E-2</v>
      </c>
      <c r="AI111" s="10">
        <v>1.2999999999999999E-2</v>
      </c>
      <c r="AJ111" s="10">
        <v>1.2999999999999999E-2</v>
      </c>
      <c r="AK111" s="10">
        <v>1.2999999999999999E-2</v>
      </c>
      <c r="AL111" s="10">
        <v>1.2999999999999999E-2</v>
      </c>
      <c r="AM111" s="10">
        <v>1.2999999999999999E-2</v>
      </c>
      <c r="AN111" s="10">
        <v>1.2999999999999999E-2</v>
      </c>
    </row>
    <row r="112" spans="2:40" x14ac:dyDescent="0.25">
      <c r="B112" s="1" t="s">
        <v>8</v>
      </c>
      <c r="C112" s="1" t="s">
        <v>122</v>
      </c>
      <c r="D112" s="1" t="s">
        <v>251</v>
      </c>
      <c r="E112" s="1" t="s">
        <v>239</v>
      </c>
      <c r="F112" s="10">
        <v>2.5999999999999999E-3</v>
      </c>
      <c r="G112" s="10">
        <v>2.5999999999999999E-3</v>
      </c>
      <c r="H112" s="10">
        <v>2.5999999999999999E-3</v>
      </c>
      <c r="I112" s="10">
        <v>2.5999999999999999E-3</v>
      </c>
      <c r="J112" s="10">
        <v>2.5999999999999999E-3</v>
      </c>
      <c r="K112" s="10">
        <v>2.5999999999999999E-3</v>
      </c>
      <c r="L112" s="10">
        <v>2.5999999999999999E-3</v>
      </c>
      <c r="M112" s="10">
        <v>2.5999999999999999E-3</v>
      </c>
      <c r="N112" s="10">
        <v>2.5999999999999999E-3</v>
      </c>
      <c r="O112" s="10">
        <v>2.5999999999999999E-3</v>
      </c>
      <c r="P112" s="10">
        <v>2.5999999999999999E-3</v>
      </c>
      <c r="Q112" s="10">
        <v>2.5999999999999999E-3</v>
      </c>
      <c r="R112" s="10">
        <v>2.5999999999999999E-3</v>
      </c>
      <c r="S112" s="10">
        <v>2.5999999999999999E-3</v>
      </c>
      <c r="T112" s="10">
        <v>2.5999999999999999E-3</v>
      </c>
      <c r="U112" s="10">
        <v>2.5999999999999999E-3</v>
      </c>
      <c r="V112" s="10">
        <v>2.5999999999999999E-3</v>
      </c>
      <c r="W112" s="10">
        <v>2.5999999999999999E-3</v>
      </c>
      <c r="X112" s="10">
        <v>2.5999999999999999E-3</v>
      </c>
      <c r="Y112" s="10">
        <v>2.5999999999999999E-3</v>
      </c>
      <c r="Z112" s="10">
        <v>2.5999999999999999E-3</v>
      </c>
      <c r="AA112" s="10">
        <v>2.5999999999999999E-3</v>
      </c>
      <c r="AB112" s="10">
        <v>2.5999999999999999E-3</v>
      </c>
      <c r="AC112" s="10">
        <v>2.5999999999999999E-3</v>
      </c>
      <c r="AD112" s="10">
        <v>2.5999999999999999E-3</v>
      </c>
      <c r="AE112" s="10">
        <v>2.5999999999999999E-3</v>
      </c>
      <c r="AF112" s="10">
        <v>2.5999999999999999E-3</v>
      </c>
      <c r="AG112" s="10">
        <v>2.5999999999999999E-3</v>
      </c>
      <c r="AH112" s="10">
        <v>2.5999999999999999E-3</v>
      </c>
      <c r="AI112" s="10">
        <v>2.5999999999999999E-3</v>
      </c>
      <c r="AJ112" s="10">
        <v>2.5999999999999999E-3</v>
      </c>
      <c r="AK112" s="10">
        <v>2.5999999999999999E-3</v>
      </c>
      <c r="AL112" s="10">
        <v>2.5999999999999999E-3</v>
      </c>
      <c r="AM112" s="10">
        <v>2.5999999999999999E-3</v>
      </c>
      <c r="AN112" s="10">
        <v>2.5999999999999999E-3</v>
      </c>
    </row>
    <row r="113" spans="2:40" x14ac:dyDescent="0.25">
      <c r="B113" s="1" t="s">
        <v>9</v>
      </c>
      <c r="C113" s="1" t="s">
        <v>122</v>
      </c>
      <c r="D113" s="1" t="s">
        <v>251</v>
      </c>
      <c r="E113" s="1" t="s">
        <v>239</v>
      </c>
      <c r="F113" s="10">
        <v>1.2999999999999999E-2</v>
      </c>
      <c r="G113" s="10">
        <v>1.2999999999999999E-2</v>
      </c>
      <c r="H113" s="10">
        <v>1.2999999999999999E-2</v>
      </c>
      <c r="I113" s="10">
        <v>1.2999999999999999E-2</v>
      </c>
      <c r="J113" s="10">
        <v>1.2999999999999999E-2</v>
      </c>
      <c r="K113" s="10">
        <v>1.2999999999999999E-2</v>
      </c>
      <c r="L113" s="10">
        <v>1.2999999999999999E-2</v>
      </c>
      <c r="M113" s="10">
        <v>1.2999999999999999E-2</v>
      </c>
      <c r="N113" s="10">
        <v>1.2999999999999999E-2</v>
      </c>
      <c r="O113" s="10">
        <v>1.2999999999999999E-2</v>
      </c>
      <c r="P113" s="10">
        <v>1.2999999999999999E-2</v>
      </c>
      <c r="Q113" s="10">
        <v>1.2999999999999999E-2</v>
      </c>
      <c r="R113" s="10">
        <v>1.2999999999999999E-2</v>
      </c>
      <c r="S113" s="10">
        <v>1.2999999999999999E-2</v>
      </c>
      <c r="T113" s="10">
        <v>1.2999999999999999E-2</v>
      </c>
      <c r="U113" s="10">
        <v>1.2999999999999999E-2</v>
      </c>
      <c r="V113" s="10">
        <v>1.2999999999999999E-2</v>
      </c>
      <c r="W113" s="10">
        <v>1.2999999999999999E-2</v>
      </c>
      <c r="X113" s="10">
        <v>1.2999999999999999E-2</v>
      </c>
      <c r="Y113" s="10">
        <v>1.2999999999999999E-2</v>
      </c>
      <c r="Z113" s="10">
        <v>1.2999999999999999E-2</v>
      </c>
      <c r="AA113" s="10">
        <v>1.2999999999999999E-2</v>
      </c>
      <c r="AB113" s="10">
        <v>1.2999999999999999E-2</v>
      </c>
      <c r="AC113" s="10">
        <v>1.2999999999999999E-2</v>
      </c>
      <c r="AD113" s="10">
        <v>1.2999999999999999E-2</v>
      </c>
      <c r="AE113" s="10">
        <v>1.2999999999999999E-2</v>
      </c>
      <c r="AF113" s="10">
        <v>1.2999999999999999E-2</v>
      </c>
      <c r="AG113" s="10">
        <v>1.2999999999999999E-2</v>
      </c>
      <c r="AH113" s="10">
        <v>1.2999999999999999E-2</v>
      </c>
      <c r="AI113" s="10">
        <v>1.2999999999999999E-2</v>
      </c>
      <c r="AJ113" s="10">
        <v>1.2999999999999999E-2</v>
      </c>
      <c r="AK113" s="10">
        <v>1.2999999999999999E-2</v>
      </c>
      <c r="AL113" s="10">
        <v>1.2999999999999999E-2</v>
      </c>
      <c r="AM113" s="10">
        <v>1.2999999999999999E-2</v>
      </c>
      <c r="AN113" s="10">
        <v>1.2999999999999999E-2</v>
      </c>
    </row>
    <row r="114" spans="2:40" x14ac:dyDescent="0.25">
      <c r="B114" s="1" t="s">
        <v>10</v>
      </c>
      <c r="C114" s="1" t="s">
        <v>122</v>
      </c>
      <c r="D114" s="1" t="s">
        <v>251</v>
      </c>
      <c r="E114" s="1" t="s">
        <v>239</v>
      </c>
      <c r="F114" s="10">
        <v>5.8000000000000003E-2</v>
      </c>
      <c r="G114" s="10">
        <v>5.8000000000000003E-2</v>
      </c>
      <c r="H114" s="10">
        <v>5.8000000000000003E-2</v>
      </c>
      <c r="I114" s="10">
        <v>5.8000000000000003E-2</v>
      </c>
      <c r="J114" s="10">
        <v>5.8000000000000003E-2</v>
      </c>
      <c r="K114" s="10">
        <v>5.8000000000000003E-2</v>
      </c>
      <c r="L114" s="10">
        <v>5.8000000000000003E-2</v>
      </c>
      <c r="M114" s="10">
        <v>5.8000000000000003E-2</v>
      </c>
      <c r="N114" s="10">
        <v>5.8000000000000003E-2</v>
      </c>
      <c r="O114" s="10">
        <v>5.8000000000000003E-2</v>
      </c>
      <c r="P114" s="10">
        <v>5.8000000000000003E-2</v>
      </c>
      <c r="Q114" s="10">
        <v>5.8000000000000003E-2</v>
      </c>
      <c r="R114" s="10">
        <v>5.8000000000000003E-2</v>
      </c>
      <c r="S114" s="10">
        <v>5.8000000000000003E-2</v>
      </c>
      <c r="T114" s="10">
        <v>5.8000000000000003E-2</v>
      </c>
      <c r="U114" s="10">
        <v>5.8000000000000003E-2</v>
      </c>
      <c r="V114" s="10">
        <v>5.8000000000000003E-2</v>
      </c>
      <c r="W114" s="10">
        <v>5.8000000000000003E-2</v>
      </c>
      <c r="X114" s="10">
        <v>5.8000000000000003E-2</v>
      </c>
      <c r="Y114" s="10">
        <v>5.8000000000000003E-2</v>
      </c>
      <c r="Z114" s="10">
        <v>5.8000000000000003E-2</v>
      </c>
      <c r="AA114" s="10">
        <v>5.8000000000000003E-2</v>
      </c>
      <c r="AB114" s="10">
        <v>5.8000000000000003E-2</v>
      </c>
      <c r="AC114" s="10">
        <v>5.8000000000000003E-2</v>
      </c>
      <c r="AD114" s="10">
        <v>5.8000000000000003E-2</v>
      </c>
      <c r="AE114" s="10">
        <v>5.8000000000000003E-2</v>
      </c>
      <c r="AF114" s="10">
        <v>5.8000000000000003E-2</v>
      </c>
      <c r="AG114" s="10">
        <v>5.8000000000000003E-2</v>
      </c>
      <c r="AH114" s="10">
        <v>5.8000000000000003E-2</v>
      </c>
      <c r="AI114" s="10">
        <v>5.8000000000000003E-2</v>
      </c>
      <c r="AJ114" s="10">
        <v>5.8000000000000003E-2</v>
      </c>
      <c r="AK114" s="10">
        <v>5.8000000000000003E-2</v>
      </c>
      <c r="AL114" s="10">
        <v>5.8000000000000003E-2</v>
      </c>
      <c r="AM114" s="10">
        <v>5.8000000000000003E-2</v>
      </c>
      <c r="AN114" s="10">
        <v>5.8000000000000003E-2</v>
      </c>
    </row>
    <row r="115" spans="2:40" x14ac:dyDescent="0.25">
      <c r="B115" s="1" t="s">
        <v>11</v>
      </c>
      <c r="C115" s="1" t="s">
        <v>122</v>
      </c>
      <c r="D115" s="1" t="s">
        <v>251</v>
      </c>
      <c r="E115" s="1" t="s">
        <v>239</v>
      </c>
      <c r="F115" s="10">
        <v>0.73</v>
      </c>
      <c r="G115" s="10">
        <v>0.73</v>
      </c>
      <c r="H115" s="10">
        <v>0.73</v>
      </c>
      <c r="I115" s="10">
        <v>0.73</v>
      </c>
      <c r="J115" s="10">
        <v>0.73</v>
      </c>
      <c r="K115" s="10">
        <v>0.73</v>
      </c>
      <c r="L115" s="10">
        <v>0.73</v>
      </c>
      <c r="M115" s="10">
        <v>0.73</v>
      </c>
      <c r="N115" s="10">
        <v>0.73</v>
      </c>
      <c r="O115" s="10">
        <v>0.73</v>
      </c>
      <c r="P115" s="10">
        <v>0.73</v>
      </c>
      <c r="Q115" s="10">
        <v>0.73</v>
      </c>
      <c r="R115" s="10">
        <v>0.73</v>
      </c>
      <c r="S115" s="10">
        <v>0.73</v>
      </c>
      <c r="T115" s="10">
        <v>0.73</v>
      </c>
      <c r="U115" s="10">
        <v>0.73</v>
      </c>
      <c r="V115" s="10">
        <v>0.73</v>
      </c>
      <c r="W115" s="10">
        <v>0.73</v>
      </c>
      <c r="X115" s="10">
        <v>0.73</v>
      </c>
      <c r="Y115" s="10">
        <v>0.73</v>
      </c>
      <c r="Z115" s="10">
        <v>0.73</v>
      </c>
      <c r="AA115" s="10">
        <v>0.73</v>
      </c>
      <c r="AB115" s="10">
        <v>0.73</v>
      </c>
      <c r="AC115" s="10">
        <v>0.73</v>
      </c>
      <c r="AD115" s="10">
        <v>0.73</v>
      </c>
      <c r="AE115" s="10">
        <v>0.73</v>
      </c>
      <c r="AF115" s="10">
        <v>0.73</v>
      </c>
      <c r="AG115" s="10">
        <v>0.73</v>
      </c>
      <c r="AH115" s="10">
        <v>0.73</v>
      </c>
      <c r="AI115" s="10">
        <v>0.73</v>
      </c>
      <c r="AJ115" s="10">
        <v>0.73</v>
      </c>
      <c r="AK115" s="10">
        <v>0.73</v>
      </c>
      <c r="AL115" s="10">
        <v>0.73</v>
      </c>
      <c r="AM115" s="10">
        <v>0.73</v>
      </c>
      <c r="AN115" s="10">
        <v>0.73</v>
      </c>
    </row>
    <row r="116" spans="2:40" x14ac:dyDescent="0.25">
      <c r="B116" s="1" t="s">
        <v>113</v>
      </c>
      <c r="D116" s="1" t="s">
        <v>251</v>
      </c>
      <c r="E116" s="1" t="s">
        <v>239</v>
      </c>
      <c r="F116" s="10" t="s">
        <v>117</v>
      </c>
      <c r="G116" s="10" t="s">
        <v>117</v>
      </c>
      <c r="H116" s="10" t="s">
        <v>117</v>
      </c>
      <c r="I116" s="10" t="s">
        <v>117</v>
      </c>
      <c r="J116" s="10" t="s">
        <v>117</v>
      </c>
      <c r="K116" s="10" t="s">
        <v>117</v>
      </c>
      <c r="L116" s="10" t="s">
        <v>117</v>
      </c>
      <c r="M116" s="10" t="s">
        <v>117</v>
      </c>
      <c r="N116" s="10" t="s">
        <v>117</v>
      </c>
      <c r="O116" s="10" t="s">
        <v>117</v>
      </c>
      <c r="P116" s="10" t="s">
        <v>117</v>
      </c>
      <c r="Q116" s="10" t="s">
        <v>117</v>
      </c>
      <c r="R116" s="10" t="s">
        <v>117</v>
      </c>
      <c r="S116" s="10" t="s">
        <v>117</v>
      </c>
      <c r="T116" s="10" t="s">
        <v>117</v>
      </c>
      <c r="U116" s="10" t="s">
        <v>117</v>
      </c>
      <c r="V116" s="10" t="s">
        <v>117</v>
      </c>
      <c r="W116" s="10" t="s">
        <v>117</v>
      </c>
      <c r="X116" s="10" t="s">
        <v>117</v>
      </c>
      <c r="Y116" s="10" t="s">
        <v>117</v>
      </c>
      <c r="Z116" s="10" t="s">
        <v>117</v>
      </c>
      <c r="AA116" s="10" t="s">
        <v>117</v>
      </c>
      <c r="AB116" s="10" t="s">
        <v>117</v>
      </c>
      <c r="AC116" s="10" t="s">
        <v>117</v>
      </c>
      <c r="AD116" s="10" t="s">
        <v>117</v>
      </c>
      <c r="AE116" s="10" t="s">
        <v>117</v>
      </c>
      <c r="AF116" s="10" t="s">
        <v>117</v>
      </c>
      <c r="AG116" s="10" t="s">
        <v>117</v>
      </c>
      <c r="AH116" s="10" t="s">
        <v>117</v>
      </c>
      <c r="AI116" s="10" t="s">
        <v>117</v>
      </c>
      <c r="AJ116" s="10" t="s">
        <v>117</v>
      </c>
      <c r="AK116" s="10" t="s">
        <v>117</v>
      </c>
      <c r="AL116" s="10" t="s">
        <v>117</v>
      </c>
      <c r="AM116" s="10" t="s">
        <v>117</v>
      </c>
      <c r="AN116" s="10" t="s">
        <v>117</v>
      </c>
    </row>
    <row r="117" spans="2:40" x14ac:dyDescent="0.25">
      <c r="B117" s="1" t="s">
        <v>38</v>
      </c>
      <c r="C117" s="1" t="s">
        <v>123</v>
      </c>
      <c r="D117" s="1" t="s">
        <v>251</v>
      </c>
      <c r="E117" s="1" t="s">
        <v>239</v>
      </c>
      <c r="F117" s="10" t="s">
        <v>117</v>
      </c>
      <c r="G117" s="10" t="s">
        <v>117</v>
      </c>
      <c r="H117" s="10" t="s">
        <v>117</v>
      </c>
      <c r="I117" s="10" t="s">
        <v>117</v>
      </c>
      <c r="J117" s="10" t="s">
        <v>117</v>
      </c>
      <c r="K117" s="10" t="s">
        <v>117</v>
      </c>
      <c r="L117" s="10" t="s">
        <v>117</v>
      </c>
      <c r="M117" s="10" t="s">
        <v>117</v>
      </c>
      <c r="N117" s="10" t="s">
        <v>117</v>
      </c>
      <c r="O117" s="10" t="s">
        <v>117</v>
      </c>
      <c r="P117" s="10" t="s">
        <v>117</v>
      </c>
      <c r="Q117" s="10" t="s">
        <v>117</v>
      </c>
      <c r="R117" s="10" t="s">
        <v>117</v>
      </c>
      <c r="S117" s="10" t="s">
        <v>117</v>
      </c>
      <c r="T117" s="10" t="s">
        <v>117</v>
      </c>
      <c r="U117" s="10" t="s">
        <v>117</v>
      </c>
      <c r="V117" s="10" t="s">
        <v>117</v>
      </c>
      <c r="W117" s="10" t="s">
        <v>117</v>
      </c>
      <c r="X117" s="10" t="s">
        <v>117</v>
      </c>
      <c r="Y117" s="10" t="s">
        <v>117</v>
      </c>
      <c r="Z117" s="10" t="s">
        <v>117</v>
      </c>
      <c r="AA117" s="10" t="s">
        <v>117</v>
      </c>
      <c r="AB117" s="10" t="s">
        <v>117</v>
      </c>
      <c r="AC117" s="10" t="s">
        <v>117</v>
      </c>
      <c r="AD117" s="10" t="s">
        <v>117</v>
      </c>
      <c r="AE117" s="10" t="s">
        <v>117</v>
      </c>
      <c r="AF117" s="10" t="s">
        <v>117</v>
      </c>
      <c r="AG117" s="10" t="s">
        <v>117</v>
      </c>
      <c r="AH117" s="10" t="s">
        <v>117</v>
      </c>
      <c r="AI117" s="10" t="s">
        <v>117</v>
      </c>
      <c r="AJ117" s="10" t="s">
        <v>117</v>
      </c>
      <c r="AK117" s="10" t="s">
        <v>117</v>
      </c>
      <c r="AL117" s="10" t="s">
        <v>117</v>
      </c>
      <c r="AM117" s="10" t="s">
        <v>117</v>
      </c>
      <c r="AN117" s="10" t="s">
        <v>117</v>
      </c>
    </row>
    <row r="118" spans="2:40" x14ac:dyDescent="0.25">
      <c r="B118" s="1" t="s">
        <v>12</v>
      </c>
      <c r="C118" s="1" t="s">
        <v>124</v>
      </c>
      <c r="D118" s="1" t="s">
        <v>251</v>
      </c>
      <c r="E118" s="1" t="s">
        <v>239</v>
      </c>
      <c r="F118" s="10" t="s">
        <v>117</v>
      </c>
      <c r="G118" s="10" t="s">
        <v>117</v>
      </c>
      <c r="H118" s="10" t="s">
        <v>117</v>
      </c>
      <c r="I118" s="10" t="s">
        <v>117</v>
      </c>
      <c r="J118" s="10" t="s">
        <v>117</v>
      </c>
      <c r="K118" s="10" t="s">
        <v>117</v>
      </c>
      <c r="L118" s="10" t="s">
        <v>117</v>
      </c>
      <c r="M118" s="10" t="s">
        <v>117</v>
      </c>
      <c r="N118" s="10" t="s">
        <v>117</v>
      </c>
      <c r="O118" s="10" t="s">
        <v>117</v>
      </c>
      <c r="P118" s="10" t="s">
        <v>117</v>
      </c>
      <c r="Q118" s="10" t="s">
        <v>117</v>
      </c>
      <c r="R118" s="10" t="s">
        <v>117</v>
      </c>
      <c r="S118" s="10" t="s">
        <v>117</v>
      </c>
      <c r="T118" s="10" t="s">
        <v>117</v>
      </c>
      <c r="U118" s="10" t="s">
        <v>117</v>
      </c>
      <c r="V118" s="10" t="s">
        <v>117</v>
      </c>
      <c r="W118" s="10" t="s">
        <v>117</v>
      </c>
      <c r="X118" s="10" t="s">
        <v>117</v>
      </c>
      <c r="Y118" s="10" t="s">
        <v>117</v>
      </c>
      <c r="Z118" s="10" t="s">
        <v>117</v>
      </c>
      <c r="AA118" s="10" t="s">
        <v>117</v>
      </c>
      <c r="AB118" s="10" t="s">
        <v>117</v>
      </c>
      <c r="AC118" s="10" t="s">
        <v>117</v>
      </c>
      <c r="AD118" s="10" t="s">
        <v>117</v>
      </c>
      <c r="AE118" s="10" t="s">
        <v>117</v>
      </c>
      <c r="AF118" s="10" t="s">
        <v>117</v>
      </c>
      <c r="AG118" s="10" t="s">
        <v>117</v>
      </c>
      <c r="AH118" s="10" t="s">
        <v>117</v>
      </c>
      <c r="AI118" s="10" t="s">
        <v>117</v>
      </c>
      <c r="AJ118" s="10" t="s">
        <v>117</v>
      </c>
      <c r="AK118" s="10" t="s">
        <v>117</v>
      </c>
      <c r="AL118" s="10" t="s">
        <v>117</v>
      </c>
      <c r="AM118" s="10" t="s">
        <v>117</v>
      </c>
      <c r="AN118" s="10" t="s">
        <v>117</v>
      </c>
    </row>
    <row r="119" spans="2:40" x14ac:dyDescent="0.25">
      <c r="B119" s="1" t="s">
        <v>13</v>
      </c>
      <c r="C119" s="1" t="s">
        <v>124</v>
      </c>
      <c r="D119" s="1" t="s">
        <v>251</v>
      </c>
      <c r="E119" s="1" t="s">
        <v>239</v>
      </c>
      <c r="F119" s="10" t="s">
        <v>117</v>
      </c>
      <c r="G119" s="10" t="s">
        <v>117</v>
      </c>
      <c r="H119" s="10" t="s">
        <v>117</v>
      </c>
      <c r="I119" s="10" t="s">
        <v>117</v>
      </c>
      <c r="J119" s="10" t="s">
        <v>117</v>
      </c>
      <c r="K119" s="10" t="s">
        <v>117</v>
      </c>
      <c r="L119" s="10" t="s">
        <v>117</v>
      </c>
      <c r="M119" s="10" t="s">
        <v>117</v>
      </c>
      <c r="N119" s="10" t="s">
        <v>117</v>
      </c>
      <c r="O119" s="10" t="s">
        <v>117</v>
      </c>
      <c r="P119" s="10" t="s">
        <v>117</v>
      </c>
      <c r="Q119" s="10" t="s">
        <v>117</v>
      </c>
      <c r="R119" s="10" t="s">
        <v>117</v>
      </c>
      <c r="S119" s="10" t="s">
        <v>117</v>
      </c>
      <c r="T119" s="10" t="s">
        <v>117</v>
      </c>
      <c r="U119" s="10" t="s">
        <v>117</v>
      </c>
      <c r="V119" s="10" t="s">
        <v>117</v>
      </c>
      <c r="W119" s="10" t="s">
        <v>117</v>
      </c>
      <c r="X119" s="10" t="s">
        <v>117</v>
      </c>
      <c r="Y119" s="10" t="s">
        <v>117</v>
      </c>
      <c r="Z119" s="10" t="s">
        <v>117</v>
      </c>
      <c r="AA119" s="10" t="s">
        <v>117</v>
      </c>
      <c r="AB119" s="10" t="s">
        <v>117</v>
      </c>
      <c r="AC119" s="10" t="s">
        <v>117</v>
      </c>
      <c r="AD119" s="10" t="s">
        <v>117</v>
      </c>
      <c r="AE119" s="10" t="s">
        <v>117</v>
      </c>
      <c r="AF119" s="10" t="s">
        <v>117</v>
      </c>
      <c r="AG119" s="10" t="s">
        <v>117</v>
      </c>
      <c r="AH119" s="10" t="s">
        <v>117</v>
      </c>
      <c r="AI119" s="10" t="s">
        <v>117</v>
      </c>
      <c r="AJ119" s="10" t="s">
        <v>117</v>
      </c>
      <c r="AK119" s="10" t="s">
        <v>117</v>
      </c>
      <c r="AL119" s="10" t="s">
        <v>117</v>
      </c>
      <c r="AM119" s="10" t="s">
        <v>117</v>
      </c>
      <c r="AN119" s="10" t="s">
        <v>117</v>
      </c>
    </row>
    <row r="120" spans="2:40" x14ac:dyDescent="0.25">
      <c r="B120" s="1" t="s">
        <v>14</v>
      </c>
      <c r="C120" s="1" t="s">
        <v>124</v>
      </c>
      <c r="D120" s="1" t="s">
        <v>251</v>
      </c>
      <c r="E120" s="1" t="s">
        <v>239</v>
      </c>
      <c r="F120" s="10" t="s">
        <v>117</v>
      </c>
      <c r="G120" s="10" t="s">
        <v>117</v>
      </c>
      <c r="H120" s="10" t="s">
        <v>117</v>
      </c>
      <c r="I120" s="10" t="s">
        <v>117</v>
      </c>
      <c r="J120" s="10" t="s">
        <v>117</v>
      </c>
      <c r="K120" s="10" t="s">
        <v>117</v>
      </c>
      <c r="L120" s="10" t="s">
        <v>117</v>
      </c>
      <c r="M120" s="10" t="s">
        <v>117</v>
      </c>
      <c r="N120" s="10" t="s">
        <v>117</v>
      </c>
      <c r="O120" s="10" t="s">
        <v>117</v>
      </c>
      <c r="P120" s="10" t="s">
        <v>117</v>
      </c>
      <c r="Q120" s="10" t="s">
        <v>117</v>
      </c>
      <c r="R120" s="10" t="s">
        <v>117</v>
      </c>
      <c r="S120" s="10" t="s">
        <v>117</v>
      </c>
      <c r="T120" s="10" t="s">
        <v>117</v>
      </c>
      <c r="U120" s="10" t="s">
        <v>117</v>
      </c>
      <c r="V120" s="10" t="s">
        <v>117</v>
      </c>
      <c r="W120" s="10" t="s">
        <v>117</v>
      </c>
      <c r="X120" s="10" t="s">
        <v>117</v>
      </c>
      <c r="Y120" s="10" t="s">
        <v>117</v>
      </c>
      <c r="Z120" s="10" t="s">
        <v>117</v>
      </c>
      <c r="AA120" s="10" t="s">
        <v>117</v>
      </c>
      <c r="AB120" s="10" t="s">
        <v>117</v>
      </c>
      <c r="AC120" s="10" t="s">
        <v>117</v>
      </c>
      <c r="AD120" s="10" t="s">
        <v>117</v>
      </c>
      <c r="AE120" s="10" t="s">
        <v>117</v>
      </c>
      <c r="AF120" s="10" t="s">
        <v>117</v>
      </c>
      <c r="AG120" s="10" t="s">
        <v>117</v>
      </c>
      <c r="AH120" s="10" t="s">
        <v>117</v>
      </c>
      <c r="AI120" s="10" t="s">
        <v>117</v>
      </c>
      <c r="AJ120" s="10" t="s">
        <v>117</v>
      </c>
      <c r="AK120" s="10" t="s">
        <v>117</v>
      </c>
      <c r="AL120" s="10" t="s">
        <v>117</v>
      </c>
      <c r="AM120" s="10" t="s">
        <v>117</v>
      </c>
      <c r="AN120" s="10" t="s">
        <v>117</v>
      </c>
    </row>
    <row r="121" spans="2:40" x14ac:dyDescent="0.25">
      <c r="B121" s="1" t="s">
        <v>15</v>
      </c>
      <c r="C121" s="1" t="s">
        <v>124</v>
      </c>
      <c r="D121" s="1" t="s">
        <v>251</v>
      </c>
      <c r="E121" s="1" t="s">
        <v>239</v>
      </c>
      <c r="F121" s="10" t="s">
        <v>117</v>
      </c>
      <c r="G121" s="10" t="s">
        <v>117</v>
      </c>
      <c r="H121" s="10" t="s">
        <v>117</v>
      </c>
      <c r="I121" s="10" t="s">
        <v>117</v>
      </c>
      <c r="J121" s="10" t="s">
        <v>117</v>
      </c>
      <c r="K121" s="10" t="s">
        <v>117</v>
      </c>
      <c r="L121" s="10" t="s">
        <v>117</v>
      </c>
      <c r="M121" s="10" t="s">
        <v>117</v>
      </c>
      <c r="N121" s="10" t="s">
        <v>117</v>
      </c>
      <c r="O121" s="10" t="s">
        <v>117</v>
      </c>
      <c r="P121" s="10" t="s">
        <v>117</v>
      </c>
      <c r="Q121" s="10" t="s">
        <v>117</v>
      </c>
      <c r="R121" s="10" t="s">
        <v>117</v>
      </c>
      <c r="S121" s="10" t="s">
        <v>117</v>
      </c>
      <c r="T121" s="10" t="s">
        <v>117</v>
      </c>
      <c r="U121" s="10" t="s">
        <v>117</v>
      </c>
      <c r="V121" s="10" t="s">
        <v>117</v>
      </c>
      <c r="W121" s="10" t="s">
        <v>117</v>
      </c>
      <c r="X121" s="10" t="s">
        <v>117</v>
      </c>
      <c r="Y121" s="10" t="s">
        <v>117</v>
      </c>
      <c r="Z121" s="10" t="s">
        <v>117</v>
      </c>
      <c r="AA121" s="10" t="s">
        <v>117</v>
      </c>
      <c r="AB121" s="10" t="s">
        <v>117</v>
      </c>
      <c r="AC121" s="10" t="s">
        <v>117</v>
      </c>
      <c r="AD121" s="10" t="s">
        <v>117</v>
      </c>
      <c r="AE121" s="10" t="s">
        <v>117</v>
      </c>
      <c r="AF121" s="10" t="s">
        <v>117</v>
      </c>
      <c r="AG121" s="10" t="s">
        <v>117</v>
      </c>
      <c r="AH121" s="10" t="s">
        <v>117</v>
      </c>
      <c r="AI121" s="10" t="s">
        <v>117</v>
      </c>
      <c r="AJ121" s="10" t="s">
        <v>117</v>
      </c>
      <c r="AK121" s="10" t="s">
        <v>117</v>
      </c>
      <c r="AL121" s="10" t="s">
        <v>117</v>
      </c>
      <c r="AM121" s="10" t="s">
        <v>117</v>
      </c>
      <c r="AN121" s="10" t="s">
        <v>117</v>
      </c>
    </row>
    <row r="122" spans="2:40" x14ac:dyDescent="0.25">
      <c r="B122" s="1" t="s">
        <v>16</v>
      </c>
      <c r="C122" s="1" t="s">
        <v>124</v>
      </c>
      <c r="D122" s="1" t="s">
        <v>251</v>
      </c>
      <c r="E122" s="1" t="s">
        <v>239</v>
      </c>
      <c r="F122" s="10" t="s">
        <v>117</v>
      </c>
      <c r="G122" s="10" t="s">
        <v>117</v>
      </c>
      <c r="H122" s="10" t="s">
        <v>117</v>
      </c>
      <c r="I122" s="10" t="s">
        <v>117</v>
      </c>
      <c r="J122" s="10" t="s">
        <v>117</v>
      </c>
      <c r="K122" s="10" t="s">
        <v>117</v>
      </c>
      <c r="L122" s="10" t="s">
        <v>117</v>
      </c>
      <c r="M122" s="10" t="s">
        <v>117</v>
      </c>
      <c r="N122" s="10" t="s">
        <v>117</v>
      </c>
      <c r="O122" s="10" t="s">
        <v>117</v>
      </c>
      <c r="P122" s="10" t="s">
        <v>117</v>
      </c>
      <c r="Q122" s="10" t="s">
        <v>117</v>
      </c>
      <c r="R122" s="10" t="s">
        <v>117</v>
      </c>
      <c r="S122" s="10" t="s">
        <v>117</v>
      </c>
      <c r="T122" s="10" t="s">
        <v>117</v>
      </c>
      <c r="U122" s="10" t="s">
        <v>117</v>
      </c>
      <c r="V122" s="10" t="s">
        <v>117</v>
      </c>
      <c r="W122" s="10" t="s">
        <v>117</v>
      </c>
      <c r="X122" s="10" t="s">
        <v>117</v>
      </c>
      <c r="Y122" s="10" t="s">
        <v>117</v>
      </c>
      <c r="Z122" s="10" t="s">
        <v>117</v>
      </c>
      <c r="AA122" s="10" t="s">
        <v>117</v>
      </c>
      <c r="AB122" s="10" t="s">
        <v>117</v>
      </c>
      <c r="AC122" s="10" t="s">
        <v>117</v>
      </c>
      <c r="AD122" s="10" t="s">
        <v>117</v>
      </c>
      <c r="AE122" s="10" t="s">
        <v>117</v>
      </c>
      <c r="AF122" s="10" t="s">
        <v>117</v>
      </c>
      <c r="AG122" s="10" t="s">
        <v>117</v>
      </c>
      <c r="AH122" s="10" t="s">
        <v>117</v>
      </c>
      <c r="AI122" s="10" t="s">
        <v>117</v>
      </c>
      <c r="AJ122" s="10" t="s">
        <v>117</v>
      </c>
      <c r="AK122" s="10" t="s">
        <v>117</v>
      </c>
      <c r="AL122" s="10" t="s">
        <v>117</v>
      </c>
      <c r="AM122" s="10" t="s">
        <v>117</v>
      </c>
      <c r="AN122" s="10" t="s">
        <v>117</v>
      </c>
    </row>
    <row r="123" spans="2:40" x14ac:dyDescent="0.25">
      <c r="B123" s="1" t="s">
        <v>17</v>
      </c>
      <c r="D123" s="1" t="s">
        <v>251</v>
      </c>
      <c r="E123" s="1" t="s">
        <v>239</v>
      </c>
      <c r="F123" s="10" t="s">
        <v>117</v>
      </c>
      <c r="G123" s="10" t="s">
        <v>117</v>
      </c>
      <c r="H123" s="10" t="s">
        <v>117</v>
      </c>
      <c r="I123" s="10" t="s">
        <v>117</v>
      </c>
      <c r="J123" s="10" t="s">
        <v>117</v>
      </c>
      <c r="K123" s="10" t="s">
        <v>117</v>
      </c>
      <c r="L123" s="10" t="s">
        <v>117</v>
      </c>
      <c r="M123" s="10" t="s">
        <v>117</v>
      </c>
      <c r="N123" s="10" t="s">
        <v>117</v>
      </c>
      <c r="O123" s="10" t="s">
        <v>117</v>
      </c>
      <c r="P123" s="10" t="s">
        <v>117</v>
      </c>
      <c r="Q123" s="10" t="s">
        <v>117</v>
      </c>
      <c r="R123" s="10" t="s">
        <v>117</v>
      </c>
      <c r="S123" s="10" t="s">
        <v>117</v>
      </c>
      <c r="T123" s="10" t="s">
        <v>117</v>
      </c>
      <c r="U123" s="10" t="s">
        <v>117</v>
      </c>
      <c r="V123" s="10" t="s">
        <v>117</v>
      </c>
      <c r="W123" s="10" t="s">
        <v>117</v>
      </c>
      <c r="X123" s="10" t="s">
        <v>117</v>
      </c>
      <c r="Y123" s="10" t="s">
        <v>117</v>
      </c>
      <c r="Z123" s="10" t="s">
        <v>117</v>
      </c>
      <c r="AA123" s="10" t="s">
        <v>117</v>
      </c>
      <c r="AB123" s="10" t="s">
        <v>117</v>
      </c>
      <c r="AC123" s="10" t="s">
        <v>117</v>
      </c>
      <c r="AD123" s="10" t="s">
        <v>117</v>
      </c>
      <c r="AE123" s="10" t="s">
        <v>117</v>
      </c>
      <c r="AF123" s="10" t="s">
        <v>117</v>
      </c>
      <c r="AG123" s="10" t="s">
        <v>117</v>
      </c>
      <c r="AH123" s="10" t="s">
        <v>117</v>
      </c>
      <c r="AI123" s="10" t="s">
        <v>117</v>
      </c>
      <c r="AJ123" s="10" t="s">
        <v>117</v>
      </c>
      <c r="AK123" s="10" t="s">
        <v>117</v>
      </c>
      <c r="AL123" s="10" t="s">
        <v>117</v>
      </c>
      <c r="AM123" s="10" t="s">
        <v>117</v>
      </c>
      <c r="AN123" s="10" t="s">
        <v>117</v>
      </c>
    </row>
    <row r="124" spans="2:40" x14ac:dyDescent="0.25">
      <c r="AI124" s="5"/>
      <c r="AJ124" s="5"/>
      <c r="AK124" s="5"/>
      <c r="AL124" s="5"/>
      <c r="AM124" s="5"/>
      <c r="AN124" s="5"/>
    </row>
    <row r="125" spans="2:40" s="2" customFormat="1" x14ac:dyDescent="0.25">
      <c r="B125" s="2" t="s">
        <v>30</v>
      </c>
      <c r="C125" s="2" t="s">
        <v>73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2:40" s="2" customFormat="1" x14ac:dyDescent="0.25">
      <c r="B126" s="2" t="s">
        <v>21</v>
      </c>
      <c r="C126" s="2" t="s">
        <v>23</v>
      </c>
      <c r="D126" s="2" t="s">
        <v>28</v>
      </c>
      <c r="E126" s="2" t="s">
        <v>177</v>
      </c>
      <c r="F126" s="3">
        <v>1990</v>
      </c>
      <c r="G126" s="3">
        <v>1991</v>
      </c>
      <c r="H126" s="3">
        <v>1992</v>
      </c>
      <c r="I126" s="3">
        <v>1993</v>
      </c>
      <c r="J126" s="3">
        <v>1994</v>
      </c>
      <c r="K126" s="3">
        <v>1995</v>
      </c>
      <c r="L126" s="3">
        <v>1996</v>
      </c>
      <c r="M126" s="3">
        <v>1997</v>
      </c>
      <c r="N126" s="3">
        <v>1998</v>
      </c>
      <c r="O126" s="3">
        <v>1999</v>
      </c>
      <c r="P126" s="3">
        <v>2000</v>
      </c>
      <c r="Q126" s="3">
        <v>2001</v>
      </c>
      <c r="R126" s="3">
        <v>2002</v>
      </c>
      <c r="S126" s="3">
        <v>2003</v>
      </c>
      <c r="T126" s="3">
        <v>2004</v>
      </c>
      <c r="U126" s="3">
        <v>2005</v>
      </c>
      <c r="V126" s="3">
        <v>2006</v>
      </c>
      <c r="W126" s="3">
        <v>2007</v>
      </c>
      <c r="X126" s="3">
        <v>2008</v>
      </c>
      <c r="Y126" s="3">
        <v>2009</v>
      </c>
      <c r="Z126" s="3">
        <v>2010</v>
      </c>
      <c r="AA126" s="3">
        <v>2011</v>
      </c>
      <c r="AB126" s="3">
        <v>2012</v>
      </c>
      <c r="AC126" s="3">
        <v>2013</v>
      </c>
      <c r="AD126" s="3">
        <v>2014</v>
      </c>
      <c r="AE126" s="3">
        <v>2015</v>
      </c>
      <c r="AF126" s="3">
        <v>2016</v>
      </c>
      <c r="AG126" s="3">
        <v>2017</v>
      </c>
      <c r="AH126" s="3">
        <v>2018</v>
      </c>
      <c r="AI126" s="3">
        <v>2019</v>
      </c>
      <c r="AJ126" s="3">
        <v>2020</v>
      </c>
      <c r="AK126" s="3">
        <v>2021</v>
      </c>
      <c r="AL126" s="3">
        <v>2022</v>
      </c>
      <c r="AM126" s="3">
        <v>2023</v>
      </c>
      <c r="AN126" s="3">
        <v>2024</v>
      </c>
    </row>
    <row r="127" spans="2:40" x14ac:dyDescent="0.25">
      <c r="B127" s="1" t="s">
        <v>3</v>
      </c>
      <c r="C127" s="1" t="s">
        <v>122</v>
      </c>
      <c r="D127" s="1" t="s">
        <v>251</v>
      </c>
      <c r="E127" s="1" t="s">
        <v>234</v>
      </c>
      <c r="F127" s="10">
        <v>134</v>
      </c>
      <c r="G127" s="10">
        <v>134</v>
      </c>
      <c r="H127" s="10">
        <v>134</v>
      </c>
      <c r="I127" s="10">
        <v>134</v>
      </c>
      <c r="J127" s="10">
        <v>134</v>
      </c>
      <c r="K127" s="10">
        <v>134</v>
      </c>
      <c r="L127" s="10">
        <v>134</v>
      </c>
      <c r="M127" s="10">
        <v>134</v>
      </c>
      <c r="N127" s="10">
        <v>134</v>
      </c>
      <c r="O127" s="10">
        <v>134</v>
      </c>
      <c r="P127" s="10">
        <v>134</v>
      </c>
      <c r="Q127" s="10">
        <v>134</v>
      </c>
      <c r="R127" s="10">
        <v>134</v>
      </c>
      <c r="S127" s="10">
        <v>134</v>
      </c>
      <c r="T127" s="10">
        <v>134</v>
      </c>
      <c r="U127" s="10">
        <v>134</v>
      </c>
      <c r="V127" s="10">
        <v>134</v>
      </c>
      <c r="W127" s="10">
        <v>134</v>
      </c>
      <c r="X127" s="10">
        <v>134</v>
      </c>
      <c r="Y127" s="10">
        <v>134</v>
      </c>
      <c r="Z127" s="10">
        <v>134</v>
      </c>
      <c r="AA127" s="10">
        <v>134</v>
      </c>
      <c r="AB127" s="10">
        <v>134</v>
      </c>
      <c r="AC127" s="10">
        <v>134</v>
      </c>
      <c r="AD127" s="10">
        <v>134</v>
      </c>
      <c r="AE127" s="10">
        <v>134</v>
      </c>
      <c r="AF127" s="10">
        <v>134</v>
      </c>
      <c r="AG127" s="10">
        <v>134</v>
      </c>
      <c r="AH127" s="10">
        <v>134</v>
      </c>
      <c r="AI127" s="10">
        <v>134</v>
      </c>
      <c r="AJ127" s="10">
        <v>134</v>
      </c>
      <c r="AK127" s="10">
        <v>134</v>
      </c>
      <c r="AL127" s="10">
        <v>134</v>
      </c>
      <c r="AM127" s="10">
        <v>134</v>
      </c>
      <c r="AN127" s="10">
        <v>134</v>
      </c>
    </row>
    <row r="128" spans="2:40" x14ac:dyDescent="0.25">
      <c r="B128" s="1" t="s">
        <v>4</v>
      </c>
      <c r="C128" s="1" t="s">
        <v>122</v>
      </c>
      <c r="D128" s="1" t="s">
        <v>251</v>
      </c>
      <c r="E128" s="1" t="s">
        <v>234</v>
      </c>
      <c r="F128" s="10">
        <v>1.8</v>
      </c>
      <c r="G128" s="10">
        <v>1.8</v>
      </c>
      <c r="H128" s="10">
        <v>1.8</v>
      </c>
      <c r="I128" s="10">
        <v>1.8</v>
      </c>
      <c r="J128" s="10">
        <v>1.8</v>
      </c>
      <c r="K128" s="10">
        <v>1.8</v>
      </c>
      <c r="L128" s="10">
        <v>1.8</v>
      </c>
      <c r="M128" s="10">
        <v>1.8</v>
      </c>
      <c r="N128" s="10">
        <v>1.8</v>
      </c>
      <c r="O128" s="10">
        <v>1.8</v>
      </c>
      <c r="P128" s="10">
        <v>1.8</v>
      </c>
      <c r="Q128" s="10">
        <v>1.8</v>
      </c>
      <c r="R128" s="10">
        <v>1.8</v>
      </c>
      <c r="S128" s="10">
        <v>1.8</v>
      </c>
      <c r="T128" s="10">
        <v>1.8</v>
      </c>
      <c r="U128" s="10">
        <v>1.8</v>
      </c>
      <c r="V128" s="10">
        <v>1.8</v>
      </c>
      <c r="W128" s="10">
        <v>1.8</v>
      </c>
      <c r="X128" s="10">
        <v>1.8</v>
      </c>
      <c r="Y128" s="10">
        <v>1.8</v>
      </c>
      <c r="Z128" s="10">
        <v>1.8</v>
      </c>
      <c r="AA128" s="10">
        <v>1.8</v>
      </c>
      <c r="AB128" s="10">
        <v>1.8</v>
      </c>
      <c r="AC128" s="10">
        <v>1.8</v>
      </c>
      <c r="AD128" s="10">
        <v>1.8</v>
      </c>
      <c r="AE128" s="10">
        <v>1.8</v>
      </c>
      <c r="AF128" s="10">
        <v>1.8</v>
      </c>
      <c r="AG128" s="10">
        <v>1.8</v>
      </c>
      <c r="AH128" s="10">
        <v>1.8</v>
      </c>
      <c r="AI128" s="10">
        <v>1.8</v>
      </c>
      <c r="AJ128" s="10">
        <v>1.8</v>
      </c>
      <c r="AK128" s="10">
        <v>1.8</v>
      </c>
      <c r="AL128" s="10">
        <v>1.8</v>
      </c>
      <c r="AM128" s="10">
        <v>1.8</v>
      </c>
      <c r="AN128" s="10">
        <v>1.8</v>
      </c>
    </row>
    <row r="129" spans="2:40" x14ac:dyDescent="0.25">
      <c r="B129" s="1" t="s">
        <v>5</v>
      </c>
      <c r="C129" s="1" t="s">
        <v>122</v>
      </c>
      <c r="D129" s="1" t="s">
        <v>251</v>
      </c>
      <c r="E129" s="1" t="s">
        <v>234</v>
      </c>
      <c r="F129" s="10">
        <v>7.9</v>
      </c>
      <c r="G129" s="10">
        <v>7.9</v>
      </c>
      <c r="H129" s="10">
        <v>7.9</v>
      </c>
      <c r="I129" s="10">
        <v>7.9</v>
      </c>
      <c r="J129" s="10">
        <v>7.9</v>
      </c>
      <c r="K129" s="10">
        <v>7.9</v>
      </c>
      <c r="L129" s="10">
        <v>7.9</v>
      </c>
      <c r="M129" s="10">
        <v>7.9</v>
      </c>
      <c r="N129" s="10">
        <v>7.9</v>
      </c>
      <c r="O129" s="10">
        <v>7.9</v>
      </c>
      <c r="P129" s="10">
        <v>7.9</v>
      </c>
      <c r="Q129" s="10">
        <v>7.9</v>
      </c>
      <c r="R129" s="10">
        <v>7.9</v>
      </c>
      <c r="S129" s="10">
        <v>7.9</v>
      </c>
      <c r="T129" s="10">
        <v>7.9</v>
      </c>
      <c r="U129" s="10">
        <v>7.9</v>
      </c>
      <c r="V129" s="10">
        <v>7.9</v>
      </c>
      <c r="W129" s="10">
        <v>7.9</v>
      </c>
      <c r="X129" s="10">
        <v>7.9</v>
      </c>
      <c r="Y129" s="10">
        <v>7.9</v>
      </c>
      <c r="Z129" s="10">
        <v>7.9</v>
      </c>
      <c r="AA129" s="10">
        <v>7.9</v>
      </c>
      <c r="AB129" s="10">
        <v>7.9</v>
      </c>
      <c r="AC129" s="10">
        <v>7.9</v>
      </c>
      <c r="AD129" s="10">
        <v>7.9</v>
      </c>
      <c r="AE129" s="10">
        <v>7.9</v>
      </c>
      <c r="AF129" s="10">
        <v>7.9</v>
      </c>
      <c r="AG129" s="10">
        <v>7.9</v>
      </c>
      <c r="AH129" s="10">
        <v>7.9</v>
      </c>
      <c r="AI129" s="10">
        <v>7.9</v>
      </c>
      <c r="AJ129" s="10">
        <v>7.9</v>
      </c>
      <c r="AK129" s="10">
        <v>7.9</v>
      </c>
      <c r="AL129" s="10">
        <v>7.9</v>
      </c>
      <c r="AM129" s="10">
        <v>7.9</v>
      </c>
      <c r="AN129" s="10">
        <v>7.9</v>
      </c>
    </row>
    <row r="130" spans="2:40" x14ac:dyDescent="0.25">
      <c r="B130" s="1" t="s">
        <v>6</v>
      </c>
      <c r="C130" s="1" t="s">
        <v>122</v>
      </c>
      <c r="D130" s="1" t="s">
        <v>251</v>
      </c>
      <c r="E130" s="1" t="s">
        <v>234</v>
      </c>
      <c r="F130" s="10">
        <v>4</v>
      </c>
      <c r="G130" s="10">
        <v>4</v>
      </c>
      <c r="H130" s="10">
        <v>4</v>
      </c>
      <c r="I130" s="10">
        <v>4</v>
      </c>
      <c r="J130" s="10">
        <v>4</v>
      </c>
      <c r="K130" s="10">
        <v>4</v>
      </c>
      <c r="L130" s="10">
        <v>4</v>
      </c>
      <c r="M130" s="10">
        <v>4</v>
      </c>
      <c r="N130" s="10">
        <v>4</v>
      </c>
      <c r="O130" s="10">
        <v>4</v>
      </c>
      <c r="P130" s="10">
        <v>4</v>
      </c>
      <c r="Q130" s="10">
        <v>4</v>
      </c>
      <c r="R130" s="10">
        <v>4</v>
      </c>
      <c r="S130" s="10">
        <v>4</v>
      </c>
      <c r="T130" s="10">
        <v>4</v>
      </c>
      <c r="U130" s="10">
        <v>4</v>
      </c>
      <c r="V130" s="10">
        <v>4</v>
      </c>
      <c r="W130" s="10">
        <v>4</v>
      </c>
      <c r="X130" s="10">
        <v>4</v>
      </c>
      <c r="Y130" s="10">
        <v>4</v>
      </c>
      <c r="Z130" s="10">
        <v>4</v>
      </c>
      <c r="AA130" s="10">
        <v>4</v>
      </c>
      <c r="AB130" s="10">
        <v>4</v>
      </c>
      <c r="AC130" s="10">
        <v>4</v>
      </c>
      <c r="AD130" s="10">
        <v>4</v>
      </c>
      <c r="AE130" s="10">
        <v>4</v>
      </c>
      <c r="AF130" s="10">
        <v>4</v>
      </c>
      <c r="AG130" s="10">
        <v>4</v>
      </c>
      <c r="AH130" s="10">
        <v>4</v>
      </c>
      <c r="AI130" s="10">
        <v>4</v>
      </c>
      <c r="AJ130" s="10">
        <v>4</v>
      </c>
      <c r="AK130" s="10">
        <v>4</v>
      </c>
      <c r="AL130" s="10">
        <v>4</v>
      </c>
      <c r="AM130" s="10">
        <v>4</v>
      </c>
      <c r="AN130" s="10">
        <v>4</v>
      </c>
    </row>
    <row r="131" spans="2:40" x14ac:dyDescent="0.25">
      <c r="B131" s="1" t="s">
        <v>7</v>
      </c>
      <c r="C131" s="1" t="s">
        <v>122</v>
      </c>
      <c r="D131" s="1" t="s">
        <v>251</v>
      </c>
      <c r="E131" s="1" t="s">
        <v>234</v>
      </c>
      <c r="F131" s="10">
        <v>13.5</v>
      </c>
      <c r="G131" s="10">
        <v>13.5</v>
      </c>
      <c r="H131" s="10">
        <v>13.5</v>
      </c>
      <c r="I131" s="10">
        <v>13.5</v>
      </c>
      <c r="J131" s="10">
        <v>13.5</v>
      </c>
      <c r="K131" s="10">
        <v>13.5</v>
      </c>
      <c r="L131" s="10">
        <v>13.5</v>
      </c>
      <c r="M131" s="10">
        <v>13.5</v>
      </c>
      <c r="N131" s="10">
        <v>13.5</v>
      </c>
      <c r="O131" s="10">
        <v>13.5</v>
      </c>
      <c r="P131" s="10">
        <v>13.5</v>
      </c>
      <c r="Q131" s="10">
        <v>13.5</v>
      </c>
      <c r="R131" s="10">
        <v>13.5</v>
      </c>
      <c r="S131" s="10">
        <v>13.5</v>
      </c>
      <c r="T131" s="10">
        <v>13.5</v>
      </c>
      <c r="U131" s="10">
        <v>13.5</v>
      </c>
      <c r="V131" s="10">
        <v>13.5</v>
      </c>
      <c r="W131" s="10">
        <v>13.5</v>
      </c>
      <c r="X131" s="10">
        <v>13.5</v>
      </c>
      <c r="Y131" s="10">
        <v>13.5</v>
      </c>
      <c r="Z131" s="10">
        <v>13.5</v>
      </c>
      <c r="AA131" s="10">
        <v>13.5</v>
      </c>
      <c r="AB131" s="10">
        <v>13.5</v>
      </c>
      <c r="AC131" s="10">
        <v>13.5</v>
      </c>
      <c r="AD131" s="10">
        <v>13.5</v>
      </c>
      <c r="AE131" s="10">
        <v>13.5</v>
      </c>
      <c r="AF131" s="10">
        <v>13.5</v>
      </c>
      <c r="AG131" s="10">
        <v>13.5</v>
      </c>
      <c r="AH131" s="10">
        <v>13.5</v>
      </c>
      <c r="AI131" s="10">
        <v>13.5</v>
      </c>
      <c r="AJ131" s="10">
        <v>13.5</v>
      </c>
      <c r="AK131" s="10">
        <v>13.5</v>
      </c>
      <c r="AL131" s="10">
        <v>13.5</v>
      </c>
      <c r="AM131" s="10">
        <v>13.5</v>
      </c>
      <c r="AN131" s="10">
        <v>13.5</v>
      </c>
    </row>
    <row r="132" spans="2:40" x14ac:dyDescent="0.25">
      <c r="B132" s="1" t="s">
        <v>8</v>
      </c>
      <c r="C132" s="1" t="s">
        <v>122</v>
      </c>
      <c r="D132" s="1" t="s">
        <v>251</v>
      </c>
      <c r="E132" s="1" t="s">
        <v>234</v>
      </c>
      <c r="F132" s="10">
        <v>17.5</v>
      </c>
      <c r="G132" s="10">
        <v>17.5</v>
      </c>
      <c r="H132" s="10">
        <v>17.5</v>
      </c>
      <c r="I132" s="10">
        <v>17.5</v>
      </c>
      <c r="J132" s="10">
        <v>17.5</v>
      </c>
      <c r="K132" s="10">
        <v>17.5</v>
      </c>
      <c r="L132" s="10">
        <v>17.5</v>
      </c>
      <c r="M132" s="10">
        <v>17.5</v>
      </c>
      <c r="N132" s="10">
        <v>17.5</v>
      </c>
      <c r="O132" s="10">
        <v>17.5</v>
      </c>
      <c r="P132" s="10">
        <v>17.5</v>
      </c>
      <c r="Q132" s="10">
        <v>17.5</v>
      </c>
      <c r="R132" s="10">
        <v>17.5</v>
      </c>
      <c r="S132" s="10">
        <v>17.5</v>
      </c>
      <c r="T132" s="10">
        <v>17.5</v>
      </c>
      <c r="U132" s="10">
        <v>17.5</v>
      </c>
      <c r="V132" s="10">
        <v>17.5</v>
      </c>
      <c r="W132" s="10">
        <v>17.5</v>
      </c>
      <c r="X132" s="10">
        <v>17.5</v>
      </c>
      <c r="Y132" s="10">
        <v>17.5</v>
      </c>
      <c r="Z132" s="10">
        <v>17.5</v>
      </c>
      <c r="AA132" s="10">
        <v>17.5</v>
      </c>
      <c r="AB132" s="10">
        <v>17.5</v>
      </c>
      <c r="AC132" s="10">
        <v>17.5</v>
      </c>
      <c r="AD132" s="10">
        <v>17.5</v>
      </c>
      <c r="AE132" s="10">
        <v>17.5</v>
      </c>
      <c r="AF132" s="10">
        <v>17.5</v>
      </c>
      <c r="AG132" s="10">
        <v>17.5</v>
      </c>
      <c r="AH132" s="10">
        <v>17.5</v>
      </c>
      <c r="AI132" s="10">
        <v>17.5</v>
      </c>
      <c r="AJ132" s="10">
        <v>17.5</v>
      </c>
      <c r="AK132" s="10">
        <v>17.5</v>
      </c>
      <c r="AL132" s="10">
        <v>17.5</v>
      </c>
      <c r="AM132" s="10">
        <v>17.5</v>
      </c>
      <c r="AN132" s="10">
        <v>17.5</v>
      </c>
    </row>
    <row r="133" spans="2:40" x14ac:dyDescent="0.25">
      <c r="B133" s="1" t="s">
        <v>9</v>
      </c>
      <c r="C133" s="1" t="s">
        <v>122</v>
      </c>
      <c r="D133" s="1" t="s">
        <v>251</v>
      </c>
      <c r="E133" s="1" t="s">
        <v>234</v>
      </c>
      <c r="F133" s="10">
        <v>13</v>
      </c>
      <c r="G133" s="10">
        <v>13</v>
      </c>
      <c r="H133" s="10">
        <v>13</v>
      </c>
      <c r="I133" s="10">
        <v>13</v>
      </c>
      <c r="J133" s="10">
        <v>13</v>
      </c>
      <c r="K133" s="10">
        <v>13</v>
      </c>
      <c r="L133" s="10">
        <v>13</v>
      </c>
      <c r="M133" s="10">
        <v>13</v>
      </c>
      <c r="N133" s="10">
        <v>13</v>
      </c>
      <c r="O133" s="10">
        <v>13</v>
      </c>
      <c r="P133" s="10">
        <v>13</v>
      </c>
      <c r="Q133" s="10">
        <v>13</v>
      </c>
      <c r="R133" s="10">
        <v>13</v>
      </c>
      <c r="S133" s="10">
        <v>13</v>
      </c>
      <c r="T133" s="10">
        <v>13</v>
      </c>
      <c r="U133" s="10">
        <v>13</v>
      </c>
      <c r="V133" s="10">
        <v>13</v>
      </c>
      <c r="W133" s="10">
        <v>13</v>
      </c>
      <c r="X133" s="10">
        <v>13</v>
      </c>
      <c r="Y133" s="10">
        <v>13</v>
      </c>
      <c r="Z133" s="10">
        <v>13</v>
      </c>
      <c r="AA133" s="10">
        <v>13</v>
      </c>
      <c r="AB133" s="10">
        <v>13</v>
      </c>
      <c r="AC133" s="10">
        <v>13</v>
      </c>
      <c r="AD133" s="10">
        <v>13</v>
      </c>
      <c r="AE133" s="10">
        <v>13</v>
      </c>
      <c r="AF133" s="10">
        <v>13</v>
      </c>
      <c r="AG133" s="10">
        <v>13</v>
      </c>
      <c r="AH133" s="10">
        <v>13</v>
      </c>
      <c r="AI133" s="10">
        <v>13</v>
      </c>
      <c r="AJ133" s="10">
        <v>13</v>
      </c>
      <c r="AK133" s="10">
        <v>13</v>
      </c>
      <c r="AL133" s="10">
        <v>13</v>
      </c>
      <c r="AM133" s="10">
        <v>13</v>
      </c>
      <c r="AN133" s="10">
        <v>13</v>
      </c>
    </row>
    <row r="134" spans="2:40" x14ac:dyDescent="0.25">
      <c r="B134" s="1" t="s">
        <v>10</v>
      </c>
      <c r="C134" s="1" t="s">
        <v>122</v>
      </c>
      <c r="D134" s="1" t="s">
        <v>251</v>
      </c>
      <c r="E134" s="1" t="s">
        <v>234</v>
      </c>
      <c r="F134" s="10">
        <v>1.8</v>
      </c>
      <c r="G134" s="10">
        <v>1.8</v>
      </c>
      <c r="H134" s="10">
        <v>1.8</v>
      </c>
      <c r="I134" s="10">
        <v>1.8</v>
      </c>
      <c r="J134" s="10">
        <v>1.8</v>
      </c>
      <c r="K134" s="10">
        <v>1.8</v>
      </c>
      <c r="L134" s="10">
        <v>1.8</v>
      </c>
      <c r="M134" s="10">
        <v>1.8</v>
      </c>
      <c r="N134" s="10">
        <v>1.8</v>
      </c>
      <c r="O134" s="10">
        <v>1.8</v>
      </c>
      <c r="P134" s="10">
        <v>1.8</v>
      </c>
      <c r="Q134" s="10">
        <v>1.8</v>
      </c>
      <c r="R134" s="10">
        <v>1.8</v>
      </c>
      <c r="S134" s="10">
        <v>1.8</v>
      </c>
      <c r="T134" s="10">
        <v>1.8</v>
      </c>
      <c r="U134" s="10">
        <v>1.8</v>
      </c>
      <c r="V134" s="10">
        <v>1.8</v>
      </c>
      <c r="W134" s="10">
        <v>1.8</v>
      </c>
      <c r="X134" s="10">
        <v>1.8</v>
      </c>
      <c r="Y134" s="10">
        <v>1.8</v>
      </c>
      <c r="Z134" s="10">
        <v>1.8</v>
      </c>
      <c r="AA134" s="10">
        <v>1.8</v>
      </c>
      <c r="AB134" s="10">
        <v>1.8</v>
      </c>
      <c r="AC134" s="10">
        <v>1.8</v>
      </c>
      <c r="AD134" s="10">
        <v>1.8</v>
      </c>
      <c r="AE134" s="10">
        <v>1.8</v>
      </c>
      <c r="AF134" s="10">
        <v>1.8</v>
      </c>
      <c r="AG134" s="10">
        <v>1.8</v>
      </c>
      <c r="AH134" s="10">
        <v>1.8</v>
      </c>
      <c r="AI134" s="10">
        <v>1.8</v>
      </c>
      <c r="AJ134" s="10">
        <v>1.8</v>
      </c>
      <c r="AK134" s="10">
        <v>1.8</v>
      </c>
      <c r="AL134" s="10">
        <v>1.8</v>
      </c>
      <c r="AM134" s="10">
        <v>1.8</v>
      </c>
      <c r="AN134" s="10">
        <v>1.8</v>
      </c>
    </row>
    <row r="135" spans="2:40" x14ac:dyDescent="0.25">
      <c r="B135" s="1" t="s">
        <v>11</v>
      </c>
      <c r="C135" s="1" t="s">
        <v>122</v>
      </c>
      <c r="D135" s="1" t="s">
        <v>251</v>
      </c>
      <c r="E135" s="1" t="s">
        <v>234</v>
      </c>
      <c r="F135" s="10">
        <v>200</v>
      </c>
      <c r="G135" s="10">
        <v>200</v>
      </c>
      <c r="H135" s="10">
        <v>200</v>
      </c>
      <c r="I135" s="10">
        <v>200</v>
      </c>
      <c r="J135" s="10">
        <v>200</v>
      </c>
      <c r="K135" s="10">
        <v>200</v>
      </c>
      <c r="L135" s="10">
        <v>200</v>
      </c>
      <c r="M135" s="10">
        <v>200</v>
      </c>
      <c r="N135" s="10">
        <v>200</v>
      </c>
      <c r="O135" s="10">
        <v>200</v>
      </c>
      <c r="P135" s="10">
        <v>200</v>
      </c>
      <c r="Q135" s="10">
        <v>200</v>
      </c>
      <c r="R135" s="10">
        <v>200</v>
      </c>
      <c r="S135" s="10">
        <v>200</v>
      </c>
      <c r="T135" s="10">
        <v>200</v>
      </c>
      <c r="U135" s="10">
        <v>200</v>
      </c>
      <c r="V135" s="10">
        <v>200</v>
      </c>
      <c r="W135" s="10">
        <v>200</v>
      </c>
      <c r="X135" s="10">
        <v>200</v>
      </c>
      <c r="Y135" s="10">
        <v>200</v>
      </c>
      <c r="Z135" s="10">
        <v>200</v>
      </c>
      <c r="AA135" s="10">
        <v>200</v>
      </c>
      <c r="AB135" s="10">
        <v>200</v>
      </c>
      <c r="AC135" s="10">
        <v>200</v>
      </c>
      <c r="AD135" s="10">
        <v>200</v>
      </c>
      <c r="AE135" s="10">
        <v>200</v>
      </c>
      <c r="AF135" s="10">
        <v>200</v>
      </c>
      <c r="AG135" s="10">
        <v>200</v>
      </c>
      <c r="AH135" s="10">
        <v>200</v>
      </c>
      <c r="AI135" s="10">
        <v>200</v>
      </c>
      <c r="AJ135" s="10">
        <v>200</v>
      </c>
      <c r="AK135" s="10">
        <v>200</v>
      </c>
      <c r="AL135" s="10">
        <v>200</v>
      </c>
      <c r="AM135" s="10">
        <v>200</v>
      </c>
      <c r="AN135" s="10">
        <v>200</v>
      </c>
    </row>
    <row r="136" spans="2:40" x14ac:dyDescent="0.25">
      <c r="B136" s="1" t="s">
        <v>113</v>
      </c>
      <c r="C136" s="1" t="s">
        <v>124</v>
      </c>
      <c r="D136" s="1" t="s">
        <v>251</v>
      </c>
      <c r="E136" s="1" t="s">
        <v>234</v>
      </c>
      <c r="F136" s="10">
        <v>170</v>
      </c>
      <c r="G136" s="10">
        <v>170</v>
      </c>
      <c r="H136" s="10">
        <v>170</v>
      </c>
      <c r="I136" s="10">
        <v>170</v>
      </c>
      <c r="J136" s="10">
        <v>170</v>
      </c>
      <c r="K136" s="10">
        <v>170</v>
      </c>
      <c r="L136" s="10">
        <v>170</v>
      </c>
      <c r="M136" s="10">
        <v>170</v>
      </c>
      <c r="N136" s="10">
        <v>170</v>
      </c>
      <c r="O136" s="10">
        <v>170</v>
      </c>
      <c r="P136" s="10">
        <v>170</v>
      </c>
      <c r="Q136" s="10">
        <v>170</v>
      </c>
      <c r="R136" s="10">
        <v>170</v>
      </c>
      <c r="S136" s="10">
        <v>170</v>
      </c>
      <c r="T136" s="10">
        <v>170</v>
      </c>
      <c r="U136" s="10">
        <v>170</v>
      </c>
      <c r="V136" s="10">
        <v>170</v>
      </c>
      <c r="W136" s="10">
        <v>170</v>
      </c>
      <c r="X136" s="10">
        <v>170</v>
      </c>
      <c r="Y136" s="10">
        <v>170</v>
      </c>
      <c r="Z136" s="10">
        <v>170</v>
      </c>
      <c r="AA136" s="10">
        <v>170</v>
      </c>
      <c r="AB136" s="10">
        <v>170</v>
      </c>
      <c r="AC136" s="10">
        <v>170</v>
      </c>
      <c r="AD136" s="10">
        <v>170</v>
      </c>
      <c r="AE136" s="10">
        <v>170</v>
      </c>
      <c r="AF136" s="10">
        <v>170</v>
      </c>
      <c r="AG136" s="10">
        <v>170</v>
      </c>
      <c r="AH136" s="10">
        <v>170</v>
      </c>
      <c r="AI136" s="10">
        <v>170</v>
      </c>
      <c r="AJ136" s="10">
        <v>170</v>
      </c>
      <c r="AK136" s="10">
        <v>170</v>
      </c>
      <c r="AL136" s="10">
        <v>170</v>
      </c>
      <c r="AM136" s="10">
        <v>170</v>
      </c>
      <c r="AN136" s="10">
        <v>170</v>
      </c>
    </row>
    <row r="137" spans="2:40" x14ac:dyDescent="0.25">
      <c r="B137" s="1" t="s">
        <v>38</v>
      </c>
      <c r="C137" s="1" t="s">
        <v>123</v>
      </c>
      <c r="D137" s="1" t="s">
        <v>251</v>
      </c>
      <c r="E137" s="1" t="s">
        <v>234</v>
      </c>
      <c r="F137" s="10">
        <v>203</v>
      </c>
      <c r="G137" s="10">
        <v>203</v>
      </c>
      <c r="H137" s="10">
        <v>203</v>
      </c>
      <c r="I137" s="10">
        <v>203</v>
      </c>
      <c r="J137" s="10">
        <v>203</v>
      </c>
      <c r="K137" s="10">
        <v>203</v>
      </c>
      <c r="L137" s="10">
        <v>203</v>
      </c>
      <c r="M137" s="10">
        <v>203</v>
      </c>
      <c r="N137" s="10">
        <v>203</v>
      </c>
      <c r="O137" s="10">
        <v>203</v>
      </c>
      <c r="P137" s="10">
        <v>203</v>
      </c>
      <c r="Q137" s="10">
        <v>203</v>
      </c>
      <c r="R137" s="10">
        <v>203</v>
      </c>
      <c r="S137" s="10">
        <v>203</v>
      </c>
      <c r="T137" s="10">
        <v>203</v>
      </c>
      <c r="U137" s="10">
        <v>203</v>
      </c>
      <c r="V137" s="10">
        <v>203</v>
      </c>
      <c r="W137" s="10">
        <v>203</v>
      </c>
      <c r="X137" s="10">
        <v>203</v>
      </c>
      <c r="Y137" s="10">
        <v>203</v>
      </c>
      <c r="Z137" s="10">
        <v>203</v>
      </c>
      <c r="AA137" s="10">
        <v>203</v>
      </c>
      <c r="AB137" s="10">
        <v>203</v>
      </c>
      <c r="AC137" s="10">
        <v>203</v>
      </c>
      <c r="AD137" s="10">
        <v>203</v>
      </c>
      <c r="AE137" s="10">
        <v>203</v>
      </c>
      <c r="AF137" s="10">
        <v>203</v>
      </c>
      <c r="AG137" s="10">
        <v>203</v>
      </c>
      <c r="AH137" s="10">
        <v>203</v>
      </c>
      <c r="AI137" s="10">
        <v>203</v>
      </c>
      <c r="AJ137" s="10">
        <v>203</v>
      </c>
      <c r="AK137" s="10">
        <v>203</v>
      </c>
      <c r="AL137" s="10">
        <v>203</v>
      </c>
      <c r="AM137" s="10">
        <v>203</v>
      </c>
      <c r="AN137" s="10">
        <v>203</v>
      </c>
    </row>
    <row r="138" spans="2:40" x14ac:dyDescent="0.25">
      <c r="B138" s="1" t="s">
        <v>12</v>
      </c>
      <c r="C138" s="1" t="s">
        <v>122</v>
      </c>
      <c r="D138" s="1" t="s">
        <v>251</v>
      </c>
      <c r="E138" s="1" t="s">
        <v>234</v>
      </c>
      <c r="F138" s="10">
        <v>45.5</v>
      </c>
      <c r="G138" s="10">
        <v>45.5</v>
      </c>
      <c r="H138" s="10">
        <v>45.5</v>
      </c>
      <c r="I138" s="10">
        <v>45.5</v>
      </c>
      <c r="J138" s="10">
        <v>45.5</v>
      </c>
      <c r="K138" s="10">
        <v>45.5</v>
      </c>
      <c r="L138" s="10">
        <v>45.5</v>
      </c>
      <c r="M138" s="10">
        <v>45.5</v>
      </c>
      <c r="N138" s="10">
        <v>45.5</v>
      </c>
      <c r="O138" s="10">
        <v>45.5</v>
      </c>
      <c r="P138" s="10">
        <v>45.5</v>
      </c>
      <c r="Q138" s="10">
        <v>45.5</v>
      </c>
      <c r="R138" s="10">
        <v>45.5</v>
      </c>
      <c r="S138" s="10">
        <v>45.5</v>
      </c>
      <c r="T138" s="10">
        <v>45.5</v>
      </c>
      <c r="U138" s="10">
        <v>45.5</v>
      </c>
      <c r="V138" s="10">
        <v>45.5</v>
      </c>
      <c r="W138" s="10">
        <v>45.5</v>
      </c>
      <c r="X138" s="10">
        <v>45.5</v>
      </c>
      <c r="Y138" s="10">
        <v>45.5</v>
      </c>
      <c r="Z138" s="10">
        <v>45.5</v>
      </c>
      <c r="AA138" s="10">
        <v>45.5</v>
      </c>
      <c r="AB138" s="10">
        <v>45.5</v>
      </c>
      <c r="AC138" s="10">
        <v>45.5</v>
      </c>
      <c r="AD138" s="10">
        <v>45.5</v>
      </c>
      <c r="AE138" s="10">
        <v>45.5</v>
      </c>
      <c r="AF138" s="10">
        <v>45.5</v>
      </c>
      <c r="AG138" s="10">
        <v>45.5</v>
      </c>
      <c r="AH138" s="10">
        <v>45.5</v>
      </c>
      <c r="AI138" s="10">
        <v>45.5</v>
      </c>
      <c r="AJ138" s="10">
        <v>45.5</v>
      </c>
      <c r="AK138" s="10">
        <v>45.5</v>
      </c>
      <c r="AL138" s="10">
        <v>45.5</v>
      </c>
      <c r="AM138" s="10">
        <v>45.5</v>
      </c>
      <c r="AN138" s="10">
        <v>45.5</v>
      </c>
    </row>
    <row r="139" spans="2:40" x14ac:dyDescent="0.25">
      <c r="B139" s="1" t="s">
        <v>13</v>
      </c>
      <c r="C139" s="1" t="s">
        <v>122</v>
      </c>
      <c r="D139" s="1" t="s">
        <v>251</v>
      </c>
      <c r="E139" s="1" t="s">
        <v>234</v>
      </c>
      <c r="F139" s="10">
        <v>58.9</v>
      </c>
      <c r="G139" s="10">
        <v>58.9</v>
      </c>
      <c r="H139" s="10">
        <v>58.9</v>
      </c>
      <c r="I139" s="10">
        <v>58.9</v>
      </c>
      <c r="J139" s="10">
        <v>58.9</v>
      </c>
      <c r="K139" s="10">
        <v>58.9</v>
      </c>
      <c r="L139" s="10">
        <v>58.9</v>
      </c>
      <c r="M139" s="10">
        <v>58.9</v>
      </c>
      <c r="N139" s="10">
        <v>58.9</v>
      </c>
      <c r="O139" s="10">
        <v>58.9</v>
      </c>
      <c r="P139" s="10">
        <v>58.9</v>
      </c>
      <c r="Q139" s="10">
        <v>58.9</v>
      </c>
      <c r="R139" s="10">
        <v>58.9</v>
      </c>
      <c r="S139" s="10">
        <v>58.9</v>
      </c>
      <c r="T139" s="10">
        <v>58.9</v>
      </c>
      <c r="U139" s="10">
        <v>58.9</v>
      </c>
      <c r="V139" s="10">
        <v>58.9</v>
      </c>
      <c r="W139" s="10">
        <v>58.9</v>
      </c>
      <c r="X139" s="10">
        <v>58.9</v>
      </c>
      <c r="Y139" s="10">
        <v>58.9</v>
      </c>
      <c r="Z139" s="10">
        <v>58.9</v>
      </c>
      <c r="AA139" s="10">
        <v>58.9</v>
      </c>
      <c r="AB139" s="10">
        <v>58.9</v>
      </c>
      <c r="AC139" s="10">
        <v>58.9</v>
      </c>
      <c r="AD139" s="10">
        <v>58.9</v>
      </c>
      <c r="AE139" s="10">
        <v>58.9</v>
      </c>
      <c r="AF139" s="10">
        <v>58.9</v>
      </c>
      <c r="AG139" s="10">
        <v>58.9</v>
      </c>
      <c r="AH139" s="10">
        <v>58.9</v>
      </c>
      <c r="AI139" s="10">
        <v>58.9</v>
      </c>
      <c r="AJ139" s="10">
        <v>58.9</v>
      </c>
      <c r="AK139" s="10">
        <v>58.9</v>
      </c>
      <c r="AL139" s="10">
        <v>58.9</v>
      </c>
      <c r="AM139" s="10">
        <v>58.9</v>
      </c>
      <c r="AN139" s="10">
        <v>58.9</v>
      </c>
    </row>
    <row r="140" spans="2:40" x14ac:dyDescent="0.25">
      <c r="B140" s="1" t="s">
        <v>14</v>
      </c>
      <c r="C140" s="1" t="s">
        <v>122</v>
      </c>
      <c r="D140" s="1" t="s">
        <v>251</v>
      </c>
      <c r="E140" s="1" t="s">
        <v>234</v>
      </c>
      <c r="F140" s="10">
        <v>23.7</v>
      </c>
      <c r="G140" s="10">
        <v>23.7</v>
      </c>
      <c r="H140" s="10">
        <v>23.7</v>
      </c>
      <c r="I140" s="10">
        <v>23.7</v>
      </c>
      <c r="J140" s="10">
        <v>23.7</v>
      </c>
      <c r="K140" s="10">
        <v>23.7</v>
      </c>
      <c r="L140" s="10">
        <v>23.7</v>
      </c>
      <c r="M140" s="10">
        <v>23.7</v>
      </c>
      <c r="N140" s="10">
        <v>23.7</v>
      </c>
      <c r="O140" s="10">
        <v>23.7</v>
      </c>
      <c r="P140" s="10">
        <v>23.7</v>
      </c>
      <c r="Q140" s="10">
        <v>23.7</v>
      </c>
      <c r="R140" s="10">
        <v>23.7</v>
      </c>
      <c r="S140" s="10">
        <v>23.7</v>
      </c>
      <c r="T140" s="10">
        <v>23.7</v>
      </c>
      <c r="U140" s="10">
        <v>23.7</v>
      </c>
      <c r="V140" s="10">
        <v>23.7</v>
      </c>
      <c r="W140" s="10">
        <v>23.7</v>
      </c>
      <c r="X140" s="10">
        <v>23.7</v>
      </c>
      <c r="Y140" s="10">
        <v>23.7</v>
      </c>
      <c r="Z140" s="10">
        <v>23.7</v>
      </c>
      <c r="AA140" s="10">
        <v>23.7</v>
      </c>
      <c r="AB140" s="10">
        <v>23.7</v>
      </c>
      <c r="AC140" s="10">
        <v>23.7</v>
      </c>
      <c r="AD140" s="10">
        <v>23.7</v>
      </c>
      <c r="AE140" s="10">
        <v>23.7</v>
      </c>
      <c r="AF140" s="10">
        <v>23.7</v>
      </c>
      <c r="AG140" s="10">
        <v>23.7</v>
      </c>
      <c r="AH140" s="10">
        <v>23.7</v>
      </c>
      <c r="AI140" s="10">
        <v>23.7</v>
      </c>
      <c r="AJ140" s="10">
        <v>23.7</v>
      </c>
      <c r="AK140" s="10">
        <v>23.7</v>
      </c>
      <c r="AL140" s="10">
        <v>23.7</v>
      </c>
      <c r="AM140" s="10">
        <v>23.7</v>
      </c>
      <c r="AN140" s="10">
        <v>23.7</v>
      </c>
    </row>
    <row r="141" spans="2:40" x14ac:dyDescent="0.25">
      <c r="B141" s="1" t="s">
        <v>15</v>
      </c>
      <c r="C141" s="1" t="s">
        <v>122</v>
      </c>
      <c r="D141" s="1" t="s">
        <v>251</v>
      </c>
      <c r="E141" s="1" t="s">
        <v>234</v>
      </c>
      <c r="F141" s="10">
        <v>18.5</v>
      </c>
      <c r="G141" s="10">
        <v>18.5</v>
      </c>
      <c r="H141" s="10">
        <v>18.5</v>
      </c>
      <c r="I141" s="10">
        <v>18.5</v>
      </c>
      <c r="J141" s="10">
        <v>18.5</v>
      </c>
      <c r="K141" s="10">
        <v>18.5</v>
      </c>
      <c r="L141" s="10">
        <v>18.5</v>
      </c>
      <c r="M141" s="10">
        <v>18.5</v>
      </c>
      <c r="N141" s="10">
        <v>18.5</v>
      </c>
      <c r="O141" s="10">
        <v>18.5</v>
      </c>
      <c r="P141" s="10">
        <v>18.5</v>
      </c>
      <c r="Q141" s="10">
        <v>18.5</v>
      </c>
      <c r="R141" s="10">
        <v>18.5</v>
      </c>
      <c r="S141" s="10">
        <v>18.5</v>
      </c>
      <c r="T141" s="10">
        <v>18.5</v>
      </c>
      <c r="U141" s="10">
        <v>18.5</v>
      </c>
      <c r="V141" s="10">
        <v>18.5</v>
      </c>
      <c r="W141" s="10">
        <v>18.5</v>
      </c>
      <c r="X141" s="10">
        <v>18.5</v>
      </c>
      <c r="Y141" s="10">
        <v>18.5</v>
      </c>
      <c r="Z141" s="10">
        <v>18.5</v>
      </c>
      <c r="AA141" s="10">
        <v>18.5</v>
      </c>
      <c r="AB141" s="10">
        <v>18.5</v>
      </c>
      <c r="AC141" s="10">
        <v>18.5</v>
      </c>
      <c r="AD141" s="10">
        <v>18.5</v>
      </c>
      <c r="AE141" s="10">
        <v>18.5</v>
      </c>
      <c r="AF141" s="10">
        <v>18.5</v>
      </c>
      <c r="AG141" s="10">
        <v>18.5</v>
      </c>
      <c r="AH141" s="10">
        <v>18.5</v>
      </c>
      <c r="AI141" s="10">
        <v>18.5</v>
      </c>
      <c r="AJ141" s="10">
        <v>18.5</v>
      </c>
      <c r="AK141" s="10">
        <v>18.5</v>
      </c>
      <c r="AL141" s="10">
        <v>18.5</v>
      </c>
      <c r="AM141" s="10">
        <v>18.5</v>
      </c>
      <c r="AN141" s="10">
        <v>18.5</v>
      </c>
    </row>
    <row r="142" spans="2:40" x14ac:dyDescent="0.25">
      <c r="B142" s="1" t="s">
        <v>16</v>
      </c>
      <c r="C142" s="1" t="s">
        <v>122</v>
      </c>
      <c r="D142" s="1" t="s">
        <v>251</v>
      </c>
      <c r="E142" s="1" t="s">
        <v>234</v>
      </c>
      <c r="F142" s="10">
        <f t="shared" ref="F142:AK142" si="15">SUM(F138:F141)</f>
        <v>146.6</v>
      </c>
      <c r="G142" s="10">
        <f t="shared" si="15"/>
        <v>146.6</v>
      </c>
      <c r="H142" s="10">
        <f t="shared" si="15"/>
        <v>146.6</v>
      </c>
      <c r="I142" s="10">
        <f t="shared" si="15"/>
        <v>146.6</v>
      </c>
      <c r="J142" s="10">
        <f t="shared" si="15"/>
        <v>146.6</v>
      </c>
      <c r="K142" s="10">
        <f t="shared" si="15"/>
        <v>146.6</v>
      </c>
      <c r="L142" s="10">
        <f t="shared" si="15"/>
        <v>146.6</v>
      </c>
      <c r="M142" s="10">
        <f t="shared" si="15"/>
        <v>146.6</v>
      </c>
      <c r="N142" s="10">
        <f t="shared" si="15"/>
        <v>146.6</v>
      </c>
      <c r="O142" s="10">
        <f t="shared" si="15"/>
        <v>146.6</v>
      </c>
      <c r="P142" s="10">
        <f t="shared" si="15"/>
        <v>146.6</v>
      </c>
      <c r="Q142" s="10">
        <f t="shared" si="15"/>
        <v>146.6</v>
      </c>
      <c r="R142" s="10">
        <f t="shared" si="15"/>
        <v>146.6</v>
      </c>
      <c r="S142" s="10">
        <f t="shared" si="15"/>
        <v>146.6</v>
      </c>
      <c r="T142" s="10">
        <f t="shared" si="15"/>
        <v>146.6</v>
      </c>
      <c r="U142" s="10">
        <f t="shared" si="15"/>
        <v>146.6</v>
      </c>
      <c r="V142" s="10">
        <f t="shared" si="15"/>
        <v>146.6</v>
      </c>
      <c r="W142" s="10">
        <f t="shared" si="15"/>
        <v>146.6</v>
      </c>
      <c r="X142" s="10">
        <f t="shared" si="15"/>
        <v>146.6</v>
      </c>
      <c r="Y142" s="10">
        <f t="shared" si="15"/>
        <v>146.6</v>
      </c>
      <c r="Z142" s="10">
        <f t="shared" si="15"/>
        <v>146.6</v>
      </c>
      <c r="AA142" s="10">
        <f t="shared" si="15"/>
        <v>146.6</v>
      </c>
      <c r="AB142" s="10">
        <f t="shared" si="15"/>
        <v>146.6</v>
      </c>
      <c r="AC142" s="10">
        <f t="shared" si="15"/>
        <v>146.6</v>
      </c>
      <c r="AD142" s="10">
        <f t="shared" si="15"/>
        <v>146.6</v>
      </c>
      <c r="AE142" s="10">
        <f t="shared" si="15"/>
        <v>146.6</v>
      </c>
      <c r="AF142" s="10">
        <f t="shared" si="15"/>
        <v>146.6</v>
      </c>
      <c r="AG142" s="10">
        <f t="shared" si="15"/>
        <v>146.6</v>
      </c>
      <c r="AH142" s="10">
        <f t="shared" si="15"/>
        <v>146.6</v>
      </c>
      <c r="AI142" s="10">
        <f t="shared" si="15"/>
        <v>146.6</v>
      </c>
      <c r="AJ142" s="10">
        <f t="shared" si="15"/>
        <v>146.6</v>
      </c>
      <c r="AK142" s="10">
        <f t="shared" si="15"/>
        <v>146.6</v>
      </c>
      <c r="AL142" s="10">
        <f t="shared" ref="AL142:AM142" si="16">SUM(AL138:AL141)</f>
        <v>146.6</v>
      </c>
      <c r="AM142" s="10">
        <f t="shared" si="16"/>
        <v>146.6</v>
      </c>
      <c r="AN142" s="10">
        <f t="shared" ref="AN142" si="17">SUM(AN138:AN141)</f>
        <v>146.6</v>
      </c>
    </row>
    <row r="143" spans="2:40" x14ac:dyDescent="0.25">
      <c r="B143" s="1" t="s">
        <v>17</v>
      </c>
      <c r="C143" s="1" t="s">
        <v>124</v>
      </c>
      <c r="D143" s="1" t="s">
        <v>251</v>
      </c>
      <c r="E143" s="1" t="s">
        <v>234</v>
      </c>
      <c r="F143" s="10">
        <v>0.62</v>
      </c>
      <c r="G143" s="10">
        <v>0.62</v>
      </c>
      <c r="H143" s="10">
        <v>0.62</v>
      </c>
      <c r="I143" s="10">
        <v>0.62</v>
      </c>
      <c r="J143" s="10">
        <v>0.62</v>
      </c>
      <c r="K143" s="10">
        <v>0.62</v>
      </c>
      <c r="L143" s="10">
        <v>0.62</v>
      </c>
      <c r="M143" s="10">
        <v>0.62</v>
      </c>
      <c r="N143" s="10">
        <v>0.62</v>
      </c>
      <c r="O143" s="10">
        <v>0.62</v>
      </c>
      <c r="P143" s="10">
        <v>0.62</v>
      </c>
      <c r="Q143" s="10">
        <v>0.62</v>
      </c>
      <c r="R143" s="10">
        <v>0.62</v>
      </c>
      <c r="S143" s="10">
        <v>0.62</v>
      </c>
      <c r="T143" s="10">
        <v>0.62</v>
      </c>
      <c r="U143" s="10">
        <v>0.62</v>
      </c>
      <c r="V143" s="10">
        <v>0.62</v>
      </c>
      <c r="W143" s="10">
        <v>0.62</v>
      </c>
      <c r="X143" s="10">
        <v>0.62</v>
      </c>
      <c r="Y143" s="10">
        <v>0.62</v>
      </c>
      <c r="Z143" s="10">
        <v>0.62</v>
      </c>
      <c r="AA143" s="10">
        <v>0.62</v>
      </c>
      <c r="AB143" s="10">
        <v>0.62</v>
      </c>
      <c r="AC143" s="10">
        <v>0.62</v>
      </c>
      <c r="AD143" s="10">
        <v>0.62</v>
      </c>
      <c r="AE143" s="10">
        <v>0.62</v>
      </c>
      <c r="AF143" s="10">
        <v>0.62</v>
      </c>
      <c r="AG143" s="10">
        <v>0.62</v>
      </c>
      <c r="AH143" s="10">
        <v>0.62</v>
      </c>
      <c r="AI143" s="10">
        <v>0.62</v>
      </c>
      <c r="AJ143" s="10">
        <v>0.62</v>
      </c>
      <c r="AK143" s="10">
        <v>0.62</v>
      </c>
      <c r="AL143" s="10">
        <v>0.62</v>
      </c>
      <c r="AM143" s="10">
        <v>0.62</v>
      </c>
      <c r="AN143" s="10">
        <v>0.62</v>
      </c>
    </row>
    <row r="144" spans="2:40" x14ac:dyDescent="0.25">
      <c r="AI144" s="5"/>
      <c r="AJ144" s="5"/>
      <c r="AK144" s="5"/>
      <c r="AL144" s="5"/>
      <c r="AM144" s="5"/>
      <c r="AN144" s="5"/>
    </row>
    <row r="145" spans="2:40" s="2" customFormat="1" x14ac:dyDescent="0.25">
      <c r="B145" s="2" t="s">
        <v>30</v>
      </c>
      <c r="C145" s="2" t="s">
        <v>44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2:40" s="2" customFormat="1" x14ac:dyDescent="0.25">
      <c r="B146" s="2" t="s">
        <v>21</v>
      </c>
      <c r="C146" s="2" t="s">
        <v>23</v>
      </c>
      <c r="D146" s="2" t="s">
        <v>28</v>
      </c>
      <c r="E146" s="2" t="s">
        <v>177</v>
      </c>
      <c r="F146" s="3">
        <v>1990</v>
      </c>
      <c r="G146" s="3">
        <v>1991</v>
      </c>
      <c r="H146" s="3">
        <v>1992</v>
      </c>
      <c r="I146" s="3">
        <v>1993</v>
      </c>
      <c r="J146" s="3">
        <v>1994</v>
      </c>
      <c r="K146" s="3">
        <v>1995</v>
      </c>
      <c r="L146" s="3">
        <v>1996</v>
      </c>
      <c r="M146" s="3">
        <v>1997</v>
      </c>
      <c r="N146" s="3">
        <v>1998</v>
      </c>
      <c r="O146" s="3">
        <v>1999</v>
      </c>
      <c r="P146" s="3">
        <v>2000</v>
      </c>
      <c r="Q146" s="3">
        <v>2001</v>
      </c>
      <c r="R146" s="3">
        <v>2002</v>
      </c>
      <c r="S146" s="3">
        <v>2003</v>
      </c>
      <c r="T146" s="3">
        <v>2004</v>
      </c>
      <c r="U146" s="3">
        <v>2005</v>
      </c>
      <c r="V146" s="3">
        <v>2006</v>
      </c>
      <c r="W146" s="3">
        <v>2007</v>
      </c>
      <c r="X146" s="3">
        <v>2008</v>
      </c>
      <c r="Y146" s="3">
        <v>2009</v>
      </c>
      <c r="Z146" s="3">
        <v>2010</v>
      </c>
      <c r="AA146" s="3">
        <v>2011</v>
      </c>
      <c r="AB146" s="3">
        <v>2012</v>
      </c>
      <c r="AC146" s="3">
        <v>2013</v>
      </c>
      <c r="AD146" s="3">
        <v>2014</v>
      </c>
      <c r="AE146" s="3">
        <v>2015</v>
      </c>
      <c r="AF146" s="3">
        <v>2016</v>
      </c>
      <c r="AG146" s="3">
        <v>2017</v>
      </c>
      <c r="AH146" s="3">
        <v>2018</v>
      </c>
      <c r="AI146" s="3">
        <v>2019</v>
      </c>
      <c r="AJ146" s="3">
        <v>2020</v>
      </c>
      <c r="AK146" s="3">
        <v>2021</v>
      </c>
      <c r="AL146" s="3">
        <v>2022</v>
      </c>
      <c r="AM146" s="3">
        <v>2023</v>
      </c>
      <c r="AN146" s="3">
        <v>2024</v>
      </c>
    </row>
    <row r="147" spans="2:40" x14ac:dyDescent="0.25">
      <c r="B147" s="1" t="s">
        <v>3</v>
      </c>
      <c r="C147" s="1" t="s">
        <v>122</v>
      </c>
      <c r="D147" s="1" t="s">
        <v>251</v>
      </c>
      <c r="E147" s="1" t="s">
        <v>239</v>
      </c>
      <c r="F147" s="10">
        <v>1.0999999999999999E-2</v>
      </c>
      <c r="G147" s="10">
        <v>1.0999999999999999E-2</v>
      </c>
      <c r="H147" s="10">
        <v>1.0999999999999999E-2</v>
      </c>
      <c r="I147" s="10">
        <v>1.0999999999999999E-2</v>
      </c>
      <c r="J147" s="10">
        <v>1.0999999999999999E-2</v>
      </c>
      <c r="K147" s="10">
        <v>1.0999999999999999E-2</v>
      </c>
      <c r="L147" s="10">
        <v>1.0999999999999999E-2</v>
      </c>
      <c r="M147" s="10">
        <v>1.0999999999999999E-2</v>
      </c>
      <c r="N147" s="10">
        <v>1.0999999999999999E-2</v>
      </c>
      <c r="O147" s="10">
        <v>1.0999999999999999E-2</v>
      </c>
      <c r="P147" s="10">
        <v>1.0999999999999999E-2</v>
      </c>
      <c r="Q147" s="10">
        <v>1.0999999999999999E-2</v>
      </c>
      <c r="R147" s="10">
        <v>1.0999999999999999E-2</v>
      </c>
      <c r="S147" s="10">
        <v>1.0999999999999999E-2</v>
      </c>
      <c r="T147" s="10">
        <v>1.0999999999999999E-2</v>
      </c>
      <c r="U147" s="10">
        <v>1.0999999999999999E-2</v>
      </c>
      <c r="V147" s="10">
        <v>1.0999999999999999E-2</v>
      </c>
      <c r="W147" s="10">
        <v>1.0999999999999999E-2</v>
      </c>
      <c r="X147" s="10">
        <v>1.0999999999999999E-2</v>
      </c>
      <c r="Y147" s="10">
        <v>1.0999999999999999E-2</v>
      </c>
      <c r="Z147" s="10">
        <v>1.0999999999999999E-2</v>
      </c>
      <c r="AA147" s="10">
        <v>1.0999999999999999E-2</v>
      </c>
      <c r="AB147" s="10">
        <v>1.0999999999999999E-2</v>
      </c>
      <c r="AC147" s="10">
        <v>1.0999999999999999E-2</v>
      </c>
      <c r="AD147" s="10">
        <v>1.0999999999999999E-2</v>
      </c>
      <c r="AE147" s="10">
        <v>1.0999999999999999E-2</v>
      </c>
      <c r="AF147" s="10">
        <v>1.0999999999999999E-2</v>
      </c>
      <c r="AG147" s="10">
        <v>1.0999999999999999E-2</v>
      </c>
      <c r="AH147" s="10">
        <v>1.0999999999999999E-2</v>
      </c>
      <c r="AI147" s="10">
        <v>1.0999999999999999E-2</v>
      </c>
      <c r="AJ147" s="10">
        <v>1.0999999999999999E-2</v>
      </c>
      <c r="AK147" s="10">
        <v>1.0999999999999999E-2</v>
      </c>
      <c r="AL147" s="10">
        <v>1.0999999999999999E-2</v>
      </c>
      <c r="AM147" s="10">
        <v>1.0999999999999999E-2</v>
      </c>
      <c r="AN147" s="10">
        <v>1.0999999999999999E-2</v>
      </c>
    </row>
    <row r="148" spans="2:40" x14ac:dyDescent="0.25">
      <c r="B148" s="1" t="s">
        <v>4</v>
      </c>
      <c r="C148" s="1" t="s">
        <v>122</v>
      </c>
      <c r="D148" s="1" t="s">
        <v>251</v>
      </c>
      <c r="E148" s="1" t="s">
        <v>239</v>
      </c>
      <c r="F148" s="10">
        <v>8.9999999999999998E-4</v>
      </c>
      <c r="G148" s="10">
        <v>8.9999999999999998E-4</v>
      </c>
      <c r="H148" s="10">
        <v>8.9999999999999998E-4</v>
      </c>
      <c r="I148" s="10">
        <v>8.9999999999999998E-4</v>
      </c>
      <c r="J148" s="10">
        <v>8.9999999999999998E-4</v>
      </c>
      <c r="K148" s="10">
        <v>8.9999999999999998E-4</v>
      </c>
      <c r="L148" s="10">
        <v>8.9999999999999998E-4</v>
      </c>
      <c r="M148" s="10">
        <v>8.9999999999999998E-4</v>
      </c>
      <c r="N148" s="10">
        <v>8.9999999999999998E-4</v>
      </c>
      <c r="O148" s="10">
        <v>8.9999999999999998E-4</v>
      </c>
      <c r="P148" s="10">
        <v>8.9999999999999998E-4</v>
      </c>
      <c r="Q148" s="10">
        <v>8.9999999999999998E-4</v>
      </c>
      <c r="R148" s="10">
        <v>8.9999999999999998E-4</v>
      </c>
      <c r="S148" s="10">
        <v>8.9999999999999998E-4</v>
      </c>
      <c r="T148" s="10">
        <v>8.9999999999999998E-4</v>
      </c>
      <c r="U148" s="10">
        <v>8.9999999999999998E-4</v>
      </c>
      <c r="V148" s="10">
        <v>8.9999999999999998E-4</v>
      </c>
      <c r="W148" s="10">
        <v>8.9999999999999998E-4</v>
      </c>
      <c r="X148" s="10">
        <v>8.9999999999999998E-4</v>
      </c>
      <c r="Y148" s="10">
        <v>8.9999999999999998E-4</v>
      </c>
      <c r="Z148" s="10">
        <v>8.9999999999999998E-4</v>
      </c>
      <c r="AA148" s="10">
        <v>8.9999999999999998E-4</v>
      </c>
      <c r="AB148" s="10">
        <v>8.9999999999999998E-4</v>
      </c>
      <c r="AC148" s="10">
        <v>8.9999999999999998E-4</v>
      </c>
      <c r="AD148" s="10">
        <v>8.9999999999999998E-4</v>
      </c>
      <c r="AE148" s="10">
        <v>8.9999999999999998E-4</v>
      </c>
      <c r="AF148" s="10">
        <v>8.9999999999999998E-4</v>
      </c>
      <c r="AG148" s="10">
        <v>8.9999999999999998E-4</v>
      </c>
      <c r="AH148" s="10">
        <v>8.9999999999999998E-4</v>
      </c>
      <c r="AI148" s="10">
        <v>8.9999999999999998E-4</v>
      </c>
      <c r="AJ148" s="10">
        <v>8.9999999999999998E-4</v>
      </c>
      <c r="AK148" s="10">
        <v>8.9999999999999998E-4</v>
      </c>
      <c r="AL148" s="10">
        <v>8.9999999999999998E-4</v>
      </c>
      <c r="AM148" s="10">
        <v>8.9999999999999998E-4</v>
      </c>
      <c r="AN148" s="10">
        <v>8.9999999999999998E-4</v>
      </c>
    </row>
    <row r="149" spans="2:40" x14ac:dyDescent="0.25">
      <c r="B149" s="1" t="s">
        <v>5</v>
      </c>
      <c r="C149" s="1" t="s">
        <v>122</v>
      </c>
      <c r="D149" s="1" t="s">
        <v>251</v>
      </c>
      <c r="E149" s="1" t="s">
        <v>239</v>
      </c>
      <c r="F149" s="10">
        <v>0.1</v>
      </c>
      <c r="G149" s="10">
        <v>0.1</v>
      </c>
      <c r="H149" s="10">
        <v>0.1</v>
      </c>
      <c r="I149" s="10">
        <v>0.1</v>
      </c>
      <c r="J149" s="10">
        <v>0.1</v>
      </c>
      <c r="K149" s="10">
        <v>0.1</v>
      </c>
      <c r="L149" s="10">
        <v>0.1</v>
      </c>
      <c r="M149" s="10">
        <v>0.1</v>
      </c>
      <c r="N149" s="10">
        <v>0.1</v>
      </c>
      <c r="O149" s="10">
        <v>0.1</v>
      </c>
      <c r="P149" s="10">
        <v>0.1</v>
      </c>
      <c r="Q149" s="10">
        <v>0.1</v>
      </c>
      <c r="R149" s="10">
        <v>0.1</v>
      </c>
      <c r="S149" s="10">
        <v>0.1</v>
      </c>
      <c r="T149" s="10">
        <v>0.1</v>
      </c>
      <c r="U149" s="10">
        <v>0.1</v>
      </c>
      <c r="V149" s="10">
        <v>0.1</v>
      </c>
      <c r="W149" s="10">
        <v>0.1</v>
      </c>
      <c r="X149" s="10">
        <v>0.1</v>
      </c>
      <c r="Y149" s="10">
        <v>0.1</v>
      </c>
      <c r="Z149" s="10">
        <v>0.1</v>
      </c>
      <c r="AA149" s="10">
        <v>0.1</v>
      </c>
      <c r="AB149" s="10">
        <v>0.1</v>
      </c>
      <c r="AC149" s="10">
        <v>0.1</v>
      </c>
      <c r="AD149" s="10">
        <v>0.1</v>
      </c>
      <c r="AE149" s="10">
        <v>0.1</v>
      </c>
      <c r="AF149" s="10">
        <v>0.1</v>
      </c>
      <c r="AG149" s="10">
        <v>0.1</v>
      </c>
      <c r="AH149" s="10">
        <v>0.1</v>
      </c>
      <c r="AI149" s="10">
        <v>0.1</v>
      </c>
      <c r="AJ149" s="10">
        <v>0.1</v>
      </c>
      <c r="AK149" s="10">
        <v>0.1</v>
      </c>
      <c r="AL149" s="10">
        <v>0.1</v>
      </c>
      <c r="AM149" s="10">
        <v>0.1</v>
      </c>
      <c r="AN149" s="10">
        <v>0.1</v>
      </c>
    </row>
    <row r="150" spans="2:40" x14ac:dyDescent="0.25">
      <c r="B150" s="1" t="s">
        <v>6</v>
      </c>
      <c r="C150" s="1" t="s">
        <v>122</v>
      </c>
      <c r="D150" s="1" t="s">
        <v>251</v>
      </c>
      <c r="E150" s="1" t="s">
        <v>239</v>
      </c>
      <c r="F150" s="10">
        <v>0.1</v>
      </c>
      <c r="G150" s="10">
        <v>0.1</v>
      </c>
      <c r="H150" s="10">
        <v>0.1</v>
      </c>
      <c r="I150" s="10">
        <v>0.1</v>
      </c>
      <c r="J150" s="10">
        <v>0.1</v>
      </c>
      <c r="K150" s="10">
        <v>0.1</v>
      </c>
      <c r="L150" s="10">
        <v>0.1</v>
      </c>
      <c r="M150" s="10">
        <v>0.1</v>
      </c>
      <c r="N150" s="10">
        <v>0.1</v>
      </c>
      <c r="O150" s="10">
        <v>0.1</v>
      </c>
      <c r="P150" s="10">
        <v>0.1</v>
      </c>
      <c r="Q150" s="10">
        <v>0.1</v>
      </c>
      <c r="R150" s="10">
        <v>0.1</v>
      </c>
      <c r="S150" s="10">
        <v>0.1</v>
      </c>
      <c r="T150" s="10">
        <v>0.1</v>
      </c>
      <c r="U150" s="10">
        <v>0.1</v>
      </c>
      <c r="V150" s="10">
        <v>0.1</v>
      </c>
      <c r="W150" s="10">
        <v>0.1</v>
      </c>
      <c r="X150" s="10">
        <v>0.1</v>
      </c>
      <c r="Y150" s="10">
        <v>0.1</v>
      </c>
      <c r="Z150" s="10">
        <v>0.1</v>
      </c>
      <c r="AA150" s="10">
        <v>0.1</v>
      </c>
      <c r="AB150" s="10">
        <v>0.1</v>
      </c>
      <c r="AC150" s="10">
        <v>0.1</v>
      </c>
      <c r="AD150" s="10">
        <v>0.1</v>
      </c>
      <c r="AE150" s="10">
        <v>0.1</v>
      </c>
      <c r="AF150" s="10">
        <v>0.1</v>
      </c>
      <c r="AG150" s="10">
        <v>0.1</v>
      </c>
      <c r="AH150" s="10">
        <v>0.1</v>
      </c>
      <c r="AI150" s="10">
        <v>0.1</v>
      </c>
      <c r="AJ150" s="10">
        <v>0.1</v>
      </c>
      <c r="AK150" s="10">
        <v>0.1</v>
      </c>
      <c r="AL150" s="10">
        <v>0.1</v>
      </c>
      <c r="AM150" s="10">
        <v>0.1</v>
      </c>
      <c r="AN150" s="10">
        <v>0.1</v>
      </c>
    </row>
    <row r="151" spans="2:40" x14ac:dyDescent="0.25">
      <c r="B151" s="1" t="s">
        <v>7</v>
      </c>
      <c r="C151" s="1" t="s">
        <v>122</v>
      </c>
      <c r="D151" s="1" t="s">
        <v>251</v>
      </c>
      <c r="E151" s="1" t="s">
        <v>239</v>
      </c>
      <c r="F151" s="10">
        <v>1.2999999999999999E-2</v>
      </c>
      <c r="G151" s="10">
        <v>1.2999999999999999E-2</v>
      </c>
      <c r="H151" s="10">
        <v>1.2999999999999999E-2</v>
      </c>
      <c r="I151" s="10">
        <v>1.2999999999999999E-2</v>
      </c>
      <c r="J151" s="10">
        <v>1.2999999999999999E-2</v>
      </c>
      <c r="K151" s="10">
        <v>1.2999999999999999E-2</v>
      </c>
      <c r="L151" s="10">
        <v>1.2999999999999999E-2</v>
      </c>
      <c r="M151" s="10">
        <v>1.2999999999999999E-2</v>
      </c>
      <c r="N151" s="10">
        <v>1.2999999999999999E-2</v>
      </c>
      <c r="O151" s="10">
        <v>1.2999999999999999E-2</v>
      </c>
      <c r="P151" s="10">
        <v>1.2999999999999999E-2</v>
      </c>
      <c r="Q151" s="10">
        <v>1.2999999999999999E-2</v>
      </c>
      <c r="R151" s="10">
        <v>1.2999999999999999E-2</v>
      </c>
      <c r="S151" s="10">
        <v>1.2999999999999999E-2</v>
      </c>
      <c r="T151" s="10">
        <v>1.2999999999999999E-2</v>
      </c>
      <c r="U151" s="10">
        <v>1.2999999999999999E-2</v>
      </c>
      <c r="V151" s="10">
        <v>1.2999999999999999E-2</v>
      </c>
      <c r="W151" s="10">
        <v>1.2999999999999999E-2</v>
      </c>
      <c r="X151" s="10">
        <v>1.2999999999999999E-2</v>
      </c>
      <c r="Y151" s="10">
        <v>1.2999999999999999E-2</v>
      </c>
      <c r="Z151" s="10">
        <v>1.2999999999999999E-2</v>
      </c>
      <c r="AA151" s="10">
        <v>1.2999999999999999E-2</v>
      </c>
      <c r="AB151" s="10">
        <v>1.2999999999999999E-2</v>
      </c>
      <c r="AC151" s="10">
        <v>1.2999999999999999E-2</v>
      </c>
      <c r="AD151" s="10">
        <v>1.2999999999999999E-2</v>
      </c>
      <c r="AE151" s="10">
        <v>1.2999999999999999E-2</v>
      </c>
      <c r="AF151" s="10">
        <v>1.2999999999999999E-2</v>
      </c>
      <c r="AG151" s="10">
        <v>1.2999999999999999E-2</v>
      </c>
      <c r="AH151" s="10">
        <v>1.2999999999999999E-2</v>
      </c>
      <c r="AI151" s="10">
        <v>1.2999999999999999E-2</v>
      </c>
      <c r="AJ151" s="10">
        <v>1.2999999999999999E-2</v>
      </c>
      <c r="AK151" s="10">
        <v>1.2999999999999999E-2</v>
      </c>
      <c r="AL151" s="10">
        <v>1.2999999999999999E-2</v>
      </c>
      <c r="AM151" s="10">
        <v>1.2999999999999999E-2</v>
      </c>
      <c r="AN151" s="10">
        <v>1.2999999999999999E-2</v>
      </c>
    </row>
    <row r="152" spans="2:40" x14ac:dyDescent="0.25">
      <c r="B152" s="1" t="s">
        <v>8</v>
      </c>
      <c r="C152" s="1" t="s">
        <v>122</v>
      </c>
      <c r="D152" s="1" t="s">
        <v>251</v>
      </c>
      <c r="E152" s="1" t="s">
        <v>239</v>
      </c>
      <c r="F152" s="10">
        <v>2.5999999999999999E-3</v>
      </c>
      <c r="G152" s="10">
        <v>2.5999999999999999E-3</v>
      </c>
      <c r="H152" s="10">
        <v>2.5999999999999999E-3</v>
      </c>
      <c r="I152" s="10">
        <v>2.5999999999999999E-3</v>
      </c>
      <c r="J152" s="10">
        <v>2.5999999999999999E-3</v>
      </c>
      <c r="K152" s="10">
        <v>2.5999999999999999E-3</v>
      </c>
      <c r="L152" s="10">
        <v>2.5999999999999999E-3</v>
      </c>
      <c r="M152" s="10">
        <v>2.5999999999999999E-3</v>
      </c>
      <c r="N152" s="10">
        <v>2.5999999999999999E-3</v>
      </c>
      <c r="O152" s="10">
        <v>2.5999999999999999E-3</v>
      </c>
      <c r="P152" s="10">
        <v>2.5999999999999999E-3</v>
      </c>
      <c r="Q152" s="10">
        <v>2.5999999999999999E-3</v>
      </c>
      <c r="R152" s="10">
        <v>2.5999999999999999E-3</v>
      </c>
      <c r="S152" s="10">
        <v>2.5999999999999999E-3</v>
      </c>
      <c r="T152" s="10">
        <v>2.5999999999999999E-3</v>
      </c>
      <c r="U152" s="10">
        <v>2.5999999999999999E-3</v>
      </c>
      <c r="V152" s="10">
        <v>2.5999999999999999E-3</v>
      </c>
      <c r="W152" s="10">
        <v>2.5999999999999999E-3</v>
      </c>
      <c r="X152" s="10">
        <v>2.5999999999999999E-3</v>
      </c>
      <c r="Y152" s="10">
        <v>2.5999999999999999E-3</v>
      </c>
      <c r="Z152" s="10">
        <v>2.5999999999999999E-3</v>
      </c>
      <c r="AA152" s="10">
        <v>2.5999999999999999E-3</v>
      </c>
      <c r="AB152" s="10">
        <v>2.5999999999999999E-3</v>
      </c>
      <c r="AC152" s="10">
        <v>2.5999999999999999E-3</v>
      </c>
      <c r="AD152" s="10">
        <v>2.5999999999999999E-3</v>
      </c>
      <c r="AE152" s="10">
        <v>2.5999999999999999E-3</v>
      </c>
      <c r="AF152" s="10">
        <v>2.5999999999999999E-3</v>
      </c>
      <c r="AG152" s="10">
        <v>2.5999999999999999E-3</v>
      </c>
      <c r="AH152" s="10">
        <v>2.5999999999999999E-3</v>
      </c>
      <c r="AI152" s="10">
        <v>2.5999999999999999E-3</v>
      </c>
      <c r="AJ152" s="10">
        <v>2.5999999999999999E-3</v>
      </c>
      <c r="AK152" s="10">
        <v>2.5999999999999999E-3</v>
      </c>
      <c r="AL152" s="10">
        <v>2.5999999999999999E-3</v>
      </c>
      <c r="AM152" s="10">
        <v>2.5999999999999999E-3</v>
      </c>
      <c r="AN152" s="10">
        <v>2.5999999999999999E-3</v>
      </c>
    </row>
    <row r="153" spans="2:40" x14ac:dyDescent="0.25">
      <c r="B153" s="1" t="s">
        <v>9</v>
      </c>
      <c r="C153" s="1" t="s">
        <v>122</v>
      </c>
      <c r="D153" s="1" t="s">
        <v>251</v>
      </c>
      <c r="E153" s="1" t="s">
        <v>239</v>
      </c>
      <c r="F153" s="10">
        <v>1.2999999999999999E-2</v>
      </c>
      <c r="G153" s="10">
        <v>1.2999999999999999E-2</v>
      </c>
      <c r="H153" s="10">
        <v>1.2999999999999999E-2</v>
      </c>
      <c r="I153" s="10">
        <v>1.2999999999999999E-2</v>
      </c>
      <c r="J153" s="10">
        <v>1.2999999999999999E-2</v>
      </c>
      <c r="K153" s="10">
        <v>1.2999999999999999E-2</v>
      </c>
      <c r="L153" s="10">
        <v>1.2999999999999999E-2</v>
      </c>
      <c r="M153" s="10">
        <v>1.2999999999999999E-2</v>
      </c>
      <c r="N153" s="10">
        <v>1.2999999999999999E-2</v>
      </c>
      <c r="O153" s="10">
        <v>1.2999999999999999E-2</v>
      </c>
      <c r="P153" s="10">
        <v>1.2999999999999999E-2</v>
      </c>
      <c r="Q153" s="10">
        <v>1.2999999999999999E-2</v>
      </c>
      <c r="R153" s="10">
        <v>1.2999999999999999E-2</v>
      </c>
      <c r="S153" s="10">
        <v>1.2999999999999999E-2</v>
      </c>
      <c r="T153" s="10">
        <v>1.2999999999999999E-2</v>
      </c>
      <c r="U153" s="10">
        <v>1.2999999999999999E-2</v>
      </c>
      <c r="V153" s="10">
        <v>1.2999999999999999E-2</v>
      </c>
      <c r="W153" s="10">
        <v>1.2999999999999999E-2</v>
      </c>
      <c r="X153" s="10">
        <v>1.2999999999999999E-2</v>
      </c>
      <c r="Y153" s="10">
        <v>1.2999999999999999E-2</v>
      </c>
      <c r="Z153" s="10">
        <v>1.2999999999999999E-2</v>
      </c>
      <c r="AA153" s="10">
        <v>1.2999999999999999E-2</v>
      </c>
      <c r="AB153" s="10">
        <v>1.2999999999999999E-2</v>
      </c>
      <c r="AC153" s="10">
        <v>1.2999999999999999E-2</v>
      </c>
      <c r="AD153" s="10">
        <v>1.2999999999999999E-2</v>
      </c>
      <c r="AE153" s="10">
        <v>1.2999999999999999E-2</v>
      </c>
      <c r="AF153" s="10">
        <v>1.2999999999999999E-2</v>
      </c>
      <c r="AG153" s="10">
        <v>1.2999999999999999E-2</v>
      </c>
      <c r="AH153" s="10">
        <v>1.2999999999999999E-2</v>
      </c>
      <c r="AI153" s="10">
        <v>1.2999999999999999E-2</v>
      </c>
      <c r="AJ153" s="10">
        <v>1.2999999999999999E-2</v>
      </c>
      <c r="AK153" s="10">
        <v>1.2999999999999999E-2</v>
      </c>
      <c r="AL153" s="10">
        <v>1.2999999999999999E-2</v>
      </c>
      <c r="AM153" s="10">
        <v>1.2999999999999999E-2</v>
      </c>
      <c r="AN153" s="10">
        <v>1.2999999999999999E-2</v>
      </c>
    </row>
    <row r="154" spans="2:40" x14ac:dyDescent="0.25">
      <c r="B154" s="1" t="s">
        <v>10</v>
      </c>
      <c r="C154" s="1" t="s">
        <v>122</v>
      </c>
      <c r="D154" s="1" t="s">
        <v>251</v>
      </c>
      <c r="E154" s="1" t="s">
        <v>239</v>
      </c>
      <c r="F154" s="10">
        <v>5.8000000000000003E-2</v>
      </c>
      <c r="G154" s="10">
        <v>5.8000000000000003E-2</v>
      </c>
      <c r="H154" s="10">
        <v>5.8000000000000003E-2</v>
      </c>
      <c r="I154" s="10">
        <v>5.8000000000000003E-2</v>
      </c>
      <c r="J154" s="10">
        <v>5.8000000000000003E-2</v>
      </c>
      <c r="K154" s="10">
        <v>5.8000000000000003E-2</v>
      </c>
      <c r="L154" s="10">
        <v>5.8000000000000003E-2</v>
      </c>
      <c r="M154" s="10">
        <v>5.8000000000000003E-2</v>
      </c>
      <c r="N154" s="10">
        <v>5.8000000000000003E-2</v>
      </c>
      <c r="O154" s="10">
        <v>5.8000000000000003E-2</v>
      </c>
      <c r="P154" s="10">
        <v>5.8000000000000003E-2</v>
      </c>
      <c r="Q154" s="10">
        <v>5.8000000000000003E-2</v>
      </c>
      <c r="R154" s="10">
        <v>5.8000000000000003E-2</v>
      </c>
      <c r="S154" s="10">
        <v>5.8000000000000003E-2</v>
      </c>
      <c r="T154" s="10">
        <v>5.8000000000000003E-2</v>
      </c>
      <c r="U154" s="10">
        <v>5.8000000000000003E-2</v>
      </c>
      <c r="V154" s="10">
        <v>5.8000000000000003E-2</v>
      </c>
      <c r="W154" s="10">
        <v>5.8000000000000003E-2</v>
      </c>
      <c r="X154" s="10">
        <v>5.8000000000000003E-2</v>
      </c>
      <c r="Y154" s="10">
        <v>5.8000000000000003E-2</v>
      </c>
      <c r="Z154" s="10">
        <v>5.8000000000000003E-2</v>
      </c>
      <c r="AA154" s="10">
        <v>5.8000000000000003E-2</v>
      </c>
      <c r="AB154" s="10">
        <v>5.8000000000000003E-2</v>
      </c>
      <c r="AC154" s="10">
        <v>5.8000000000000003E-2</v>
      </c>
      <c r="AD154" s="10">
        <v>5.8000000000000003E-2</v>
      </c>
      <c r="AE154" s="10">
        <v>5.8000000000000003E-2</v>
      </c>
      <c r="AF154" s="10">
        <v>5.8000000000000003E-2</v>
      </c>
      <c r="AG154" s="10">
        <v>5.8000000000000003E-2</v>
      </c>
      <c r="AH154" s="10">
        <v>5.8000000000000003E-2</v>
      </c>
      <c r="AI154" s="10">
        <v>5.8000000000000003E-2</v>
      </c>
      <c r="AJ154" s="10">
        <v>5.8000000000000003E-2</v>
      </c>
      <c r="AK154" s="10">
        <v>5.8000000000000003E-2</v>
      </c>
      <c r="AL154" s="10">
        <v>5.8000000000000003E-2</v>
      </c>
      <c r="AM154" s="10">
        <v>5.8000000000000003E-2</v>
      </c>
      <c r="AN154" s="10">
        <v>5.8000000000000003E-2</v>
      </c>
    </row>
    <row r="155" spans="2:40" x14ac:dyDescent="0.25">
      <c r="B155" s="1" t="s">
        <v>11</v>
      </c>
      <c r="C155" s="1" t="s">
        <v>122</v>
      </c>
      <c r="D155" s="1" t="s">
        <v>251</v>
      </c>
      <c r="E155" s="1" t="s">
        <v>239</v>
      </c>
      <c r="F155" s="10">
        <v>0.73</v>
      </c>
      <c r="G155" s="10">
        <v>0.73</v>
      </c>
      <c r="H155" s="10">
        <v>0.73</v>
      </c>
      <c r="I155" s="10">
        <v>0.73</v>
      </c>
      <c r="J155" s="10">
        <v>0.73</v>
      </c>
      <c r="K155" s="10">
        <v>0.73</v>
      </c>
      <c r="L155" s="10">
        <v>0.73</v>
      </c>
      <c r="M155" s="10">
        <v>0.73</v>
      </c>
      <c r="N155" s="10">
        <v>0.73</v>
      </c>
      <c r="O155" s="10">
        <v>0.73</v>
      </c>
      <c r="P155" s="10">
        <v>0.73</v>
      </c>
      <c r="Q155" s="10">
        <v>0.73</v>
      </c>
      <c r="R155" s="10">
        <v>0.73</v>
      </c>
      <c r="S155" s="10">
        <v>0.73</v>
      </c>
      <c r="T155" s="10">
        <v>0.73</v>
      </c>
      <c r="U155" s="10">
        <v>0.73</v>
      </c>
      <c r="V155" s="10">
        <v>0.73</v>
      </c>
      <c r="W155" s="10">
        <v>0.73</v>
      </c>
      <c r="X155" s="10">
        <v>0.73</v>
      </c>
      <c r="Y155" s="10">
        <v>0.73</v>
      </c>
      <c r="Z155" s="10">
        <v>0.73</v>
      </c>
      <c r="AA155" s="10">
        <v>0.73</v>
      </c>
      <c r="AB155" s="10">
        <v>0.73</v>
      </c>
      <c r="AC155" s="10">
        <v>0.73</v>
      </c>
      <c r="AD155" s="10">
        <v>0.73</v>
      </c>
      <c r="AE155" s="10">
        <v>0.73</v>
      </c>
      <c r="AF155" s="10">
        <v>0.73</v>
      </c>
      <c r="AG155" s="10">
        <v>0.73</v>
      </c>
      <c r="AH155" s="10">
        <v>0.73</v>
      </c>
      <c r="AI155" s="10">
        <v>0.73</v>
      </c>
      <c r="AJ155" s="10">
        <v>0.73</v>
      </c>
      <c r="AK155" s="10">
        <v>0.73</v>
      </c>
      <c r="AL155" s="10">
        <v>0.73</v>
      </c>
      <c r="AM155" s="10">
        <v>0.73</v>
      </c>
      <c r="AN155" s="10">
        <v>0.73</v>
      </c>
    </row>
    <row r="156" spans="2:40" x14ac:dyDescent="0.25">
      <c r="B156" s="1" t="s">
        <v>113</v>
      </c>
      <c r="D156" s="1" t="s">
        <v>251</v>
      </c>
      <c r="E156" s="1" t="s">
        <v>239</v>
      </c>
      <c r="F156" s="10" t="s">
        <v>34</v>
      </c>
      <c r="G156" s="10" t="s">
        <v>34</v>
      </c>
      <c r="H156" s="10" t="s">
        <v>34</v>
      </c>
      <c r="I156" s="10" t="s">
        <v>34</v>
      </c>
      <c r="J156" s="10" t="s">
        <v>34</v>
      </c>
      <c r="K156" s="10" t="s">
        <v>34</v>
      </c>
      <c r="L156" s="10" t="s">
        <v>34</v>
      </c>
      <c r="M156" s="10" t="s">
        <v>34</v>
      </c>
      <c r="N156" s="10" t="s">
        <v>34</v>
      </c>
      <c r="O156" s="10" t="s">
        <v>34</v>
      </c>
      <c r="P156" s="10" t="s">
        <v>34</v>
      </c>
      <c r="Q156" s="10" t="s">
        <v>34</v>
      </c>
      <c r="R156" s="10" t="s">
        <v>34</v>
      </c>
      <c r="S156" s="10" t="s">
        <v>34</v>
      </c>
      <c r="T156" s="10" t="s">
        <v>34</v>
      </c>
      <c r="U156" s="10" t="s">
        <v>34</v>
      </c>
      <c r="V156" s="10" t="s">
        <v>34</v>
      </c>
      <c r="W156" s="10" t="s">
        <v>34</v>
      </c>
      <c r="X156" s="10" t="s">
        <v>34</v>
      </c>
      <c r="Y156" s="10" t="s">
        <v>34</v>
      </c>
      <c r="Z156" s="10" t="s">
        <v>34</v>
      </c>
      <c r="AA156" s="10" t="s">
        <v>34</v>
      </c>
      <c r="AB156" s="10" t="s">
        <v>34</v>
      </c>
      <c r="AC156" s="10" t="s">
        <v>34</v>
      </c>
      <c r="AD156" s="10" t="s">
        <v>34</v>
      </c>
      <c r="AE156" s="10" t="s">
        <v>34</v>
      </c>
      <c r="AF156" s="10" t="s">
        <v>34</v>
      </c>
      <c r="AG156" s="10" t="s">
        <v>34</v>
      </c>
      <c r="AH156" s="10" t="s">
        <v>34</v>
      </c>
      <c r="AI156" s="10" t="s">
        <v>34</v>
      </c>
      <c r="AJ156" s="10" t="s">
        <v>34</v>
      </c>
      <c r="AK156" s="10" t="s">
        <v>34</v>
      </c>
      <c r="AL156" s="10" t="s">
        <v>34</v>
      </c>
      <c r="AM156" s="10" t="s">
        <v>34</v>
      </c>
      <c r="AN156" s="10" t="s">
        <v>34</v>
      </c>
    </row>
    <row r="157" spans="2:40" x14ac:dyDescent="0.25">
      <c r="B157" s="1" t="s">
        <v>38</v>
      </c>
      <c r="C157" s="1" t="s">
        <v>123</v>
      </c>
      <c r="D157" s="1" t="s">
        <v>251</v>
      </c>
      <c r="E157" s="1" t="s">
        <v>239</v>
      </c>
      <c r="F157" s="10" t="s">
        <v>34</v>
      </c>
      <c r="G157" s="10" t="s">
        <v>34</v>
      </c>
      <c r="H157" s="10" t="s">
        <v>34</v>
      </c>
      <c r="I157" s="10" t="s">
        <v>34</v>
      </c>
      <c r="J157" s="10" t="s">
        <v>34</v>
      </c>
      <c r="K157" s="10" t="s">
        <v>34</v>
      </c>
      <c r="L157" s="10" t="s">
        <v>34</v>
      </c>
      <c r="M157" s="10" t="s">
        <v>34</v>
      </c>
      <c r="N157" s="10" t="s">
        <v>34</v>
      </c>
      <c r="O157" s="10" t="s">
        <v>34</v>
      </c>
      <c r="P157" s="10" t="s">
        <v>34</v>
      </c>
      <c r="Q157" s="10" t="s">
        <v>34</v>
      </c>
      <c r="R157" s="10" t="s">
        <v>34</v>
      </c>
      <c r="S157" s="10" t="s">
        <v>34</v>
      </c>
      <c r="T157" s="10" t="s">
        <v>34</v>
      </c>
      <c r="U157" s="10" t="s">
        <v>34</v>
      </c>
      <c r="V157" s="10" t="s">
        <v>34</v>
      </c>
      <c r="W157" s="10" t="s">
        <v>34</v>
      </c>
      <c r="X157" s="10" t="s">
        <v>34</v>
      </c>
      <c r="Y157" s="10" t="s">
        <v>34</v>
      </c>
      <c r="Z157" s="10" t="s">
        <v>34</v>
      </c>
      <c r="AA157" s="10" t="s">
        <v>34</v>
      </c>
      <c r="AB157" s="10" t="s">
        <v>34</v>
      </c>
      <c r="AC157" s="10" t="s">
        <v>34</v>
      </c>
      <c r="AD157" s="10" t="s">
        <v>34</v>
      </c>
      <c r="AE157" s="10" t="s">
        <v>34</v>
      </c>
      <c r="AF157" s="10" t="s">
        <v>34</v>
      </c>
      <c r="AG157" s="10" t="s">
        <v>34</v>
      </c>
      <c r="AH157" s="10" t="s">
        <v>34</v>
      </c>
      <c r="AI157" s="10" t="s">
        <v>34</v>
      </c>
      <c r="AJ157" s="10" t="s">
        <v>34</v>
      </c>
      <c r="AK157" s="10" t="s">
        <v>34</v>
      </c>
      <c r="AL157" s="10" t="s">
        <v>34</v>
      </c>
      <c r="AM157" s="10" t="s">
        <v>34</v>
      </c>
      <c r="AN157" s="10" t="s">
        <v>34</v>
      </c>
    </row>
    <row r="158" spans="2:40" x14ac:dyDescent="0.25">
      <c r="B158" s="1" t="s">
        <v>12</v>
      </c>
      <c r="C158" s="1" t="s">
        <v>124</v>
      </c>
      <c r="D158" s="1" t="s">
        <v>251</v>
      </c>
      <c r="E158" s="1" t="s">
        <v>239</v>
      </c>
      <c r="F158" s="10" t="s">
        <v>34</v>
      </c>
      <c r="G158" s="10" t="s">
        <v>34</v>
      </c>
      <c r="H158" s="10" t="s">
        <v>34</v>
      </c>
      <c r="I158" s="10" t="s">
        <v>34</v>
      </c>
      <c r="J158" s="10" t="s">
        <v>34</v>
      </c>
      <c r="K158" s="10" t="s">
        <v>34</v>
      </c>
      <c r="L158" s="10" t="s">
        <v>34</v>
      </c>
      <c r="M158" s="10" t="s">
        <v>34</v>
      </c>
      <c r="N158" s="10" t="s">
        <v>34</v>
      </c>
      <c r="O158" s="10" t="s">
        <v>34</v>
      </c>
      <c r="P158" s="10" t="s">
        <v>34</v>
      </c>
      <c r="Q158" s="10" t="s">
        <v>34</v>
      </c>
      <c r="R158" s="10" t="s">
        <v>34</v>
      </c>
      <c r="S158" s="10" t="s">
        <v>34</v>
      </c>
      <c r="T158" s="10" t="s">
        <v>34</v>
      </c>
      <c r="U158" s="10" t="s">
        <v>34</v>
      </c>
      <c r="V158" s="10" t="s">
        <v>34</v>
      </c>
      <c r="W158" s="10" t="s">
        <v>34</v>
      </c>
      <c r="X158" s="10" t="s">
        <v>34</v>
      </c>
      <c r="Y158" s="10" t="s">
        <v>34</v>
      </c>
      <c r="Z158" s="10" t="s">
        <v>34</v>
      </c>
      <c r="AA158" s="10" t="s">
        <v>34</v>
      </c>
      <c r="AB158" s="10" t="s">
        <v>34</v>
      </c>
      <c r="AC158" s="10" t="s">
        <v>34</v>
      </c>
      <c r="AD158" s="10" t="s">
        <v>34</v>
      </c>
      <c r="AE158" s="10" t="s">
        <v>34</v>
      </c>
      <c r="AF158" s="10" t="s">
        <v>34</v>
      </c>
      <c r="AG158" s="10" t="s">
        <v>34</v>
      </c>
      <c r="AH158" s="10" t="s">
        <v>34</v>
      </c>
      <c r="AI158" s="10" t="s">
        <v>34</v>
      </c>
      <c r="AJ158" s="10" t="s">
        <v>34</v>
      </c>
      <c r="AK158" s="10" t="s">
        <v>34</v>
      </c>
      <c r="AL158" s="10" t="s">
        <v>34</v>
      </c>
      <c r="AM158" s="10" t="s">
        <v>34</v>
      </c>
      <c r="AN158" s="10" t="s">
        <v>34</v>
      </c>
    </row>
    <row r="159" spans="2:40" x14ac:dyDescent="0.25">
      <c r="B159" s="1" t="s">
        <v>13</v>
      </c>
      <c r="C159" s="1" t="s">
        <v>124</v>
      </c>
      <c r="D159" s="1" t="s">
        <v>251</v>
      </c>
      <c r="E159" s="1" t="s">
        <v>239</v>
      </c>
      <c r="F159" s="10" t="s">
        <v>34</v>
      </c>
      <c r="G159" s="10" t="s">
        <v>34</v>
      </c>
      <c r="H159" s="10" t="s">
        <v>34</v>
      </c>
      <c r="I159" s="10" t="s">
        <v>34</v>
      </c>
      <c r="J159" s="10" t="s">
        <v>34</v>
      </c>
      <c r="K159" s="10" t="s">
        <v>34</v>
      </c>
      <c r="L159" s="10" t="s">
        <v>34</v>
      </c>
      <c r="M159" s="10" t="s">
        <v>34</v>
      </c>
      <c r="N159" s="10" t="s">
        <v>34</v>
      </c>
      <c r="O159" s="10" t="s">
        <v>34</v>
      </c>
      <c r="P159" s="10" t="s">
        <v>34</v>
      </c>
      <c r="Q159" s="10" t="s">
        <v>34</v>
      </c>
      <c r="R159" s="10" t="s">
        <v>34</v>
      </c>
      <c r="S159" s="10" t="s">
        <v>34</v>
      </c>
      <c r="T159" s="10" t="s">
        <v>34</v>
      </c>
      <c r="U159" s="10" t="s">
        <v>34</v>
      </c>
      <c r="V159" s="10" t="s">
        <v>34</v>
      </c>
      <c r="W159" s="10" t="s">
        <v>34</v>
      </c>
      <c r="X159" s="10" t="s">
        <v>34</v>
      </c>
      <c r="Y159" s="10" t="s">
        <v>34</v>
      </c>
      <c r="Z159" s="10" t="s">
        <v>34</v>
      </c>
      <c r="AA159" s="10" t="s">
        <v>34</v>
      </c>
      <c r="AB159" s="10" t="s">
        <v>34</v>
      </c>
      <c r="AC159" s="10" t="s">
        <v>34</v>
      </c>
      <c r="AD159" s="10" t="s">
        <v>34</v>
      </c>
      <c r="AE159" s="10" t="s">
        <v>34</v>
      </c>
      <c r="AF159" s="10" t="s">
        <v>34</v>
      </c>
      <c r="AG159" s="10" t="s">
        <v>34</v>
      </c>
      <c r="AH159" s="10" t="s">
        <v>34</v>
      </c>
      <c r="AI159" s="10" t="s">
        <v>34</v>
      </c>
      <c r="AJ159" s="10" t="s">
        <v>34</v>
      </c>
      <c r="AK159" s="10" t="s">
        <v>34</v>
      </c>
      <c r="AL159" s="10" t="s">
        <v>34</v>
      </c>
      <c r="AM159" s="10" t="s">
        <v>34</v>
      </c>
      <c r="AN159" s="10" t="s">
        <v>34</v>
      </c>
    </row>
    <row r="160" spans="2:40" x14ac:dyDescent="0.25">
      <c r="B160" s="1" t="s">
        <v>14</v>
      </c>
      <c r="C160" s="1" t="s">
        <v>124</v>
      </c>
      <c r="D160" s="1" t="s">
        <v>251</v>
      </c>
      <c r="E160" s="1" t="s">
        <v>239</v>
      </c>
      <c r="F160" s="10" t="s">
        <v>34</v>
      </c>
      <c r="G160" s="10" t="s">
        <v>34</v>
      </c>
      <c r="H160" s="10" t="s">
        <v>34</v>
      </c>
      <c r="I160" s="10" t="s">
        <v>34</v>
      </c>
      <c r="J160" s="10" t="s">
        <v>34</v>
      </c>
      <c r="K160" s="10" t="s">
        <v>34</v>
      </c>
      <c r="L160" s="10" t="s">
        <v>34</v>
      </c>
      <c r="M160" s="10" t="s">
        <v>34</v>
      </c>
      <c r="N160" s="10" t="s">
        <v>34</v>
      </c>
      <c r="O160" s="10" t="s">
        <v>34</v>
      </c>
      <c r="P160" s="10" t="s">
        <v>34</v>
      </c>
      <c r="Q160" s="10" t="s">
        <v>34</v>
      </c>
      <c r="R160" s="10" t="s">
        <v>34</v>
      </c>
      <c r="S160" s="10" t="s">
        <v>34</v>
      </c>
      <c r="T160" s="10" t="s">
        <v>34</v>
      </c>
      <c r="U160" s="10" t="s">
        <v>34</v>
      </c>
      <c r="V160" s="10" t="s">
        <v>34</v>
      </c>
      <c r="W160" s="10" t="s">
        <v>34</v>
      </c>
      <c r="X160" s="10" t="s">
        <v>34</v>
      </c>
      <c r="Y160" s="10" t="s">
        <v>34</v>
      </c>
      <c r="Z160" s="10" t="s">
        <v>34</v>
      </c>
      <c r="AA160" s="10" t="s">
        <v>34</v>
      </c>
      <c r="AB160" s="10" t="s">
        <v>34</v>
      </c>
      <c r="AC160" s="10" t="s">
        <v>34</v>
      </c>
      <c r="AD160" s="10" t="s">
        <v>34</v>
      </c>
      <c r="AE160" s="10" t="s">
        <v>34</v>
      </c>
      <c r="AF160" s="10" t="s">
        <v>34</v>
      </c>
      <c r="AG160" s="10" t="s">
        <v>34</v>
      </c>
      <c r="AH160" s="10" t="s">
        <v>34</v>
      </c>
      <c r="AI160" s="10" t="s">
        <v>34</v>
      </c>
      <c r="AJ160" s="10" t="s">
        <v>34</v>
      </c>
      <c r="AK160" s="10" t="s">
        <v>34</v>
      </c>
      <c r="AL160" s="10" t="s">
        <v>34</v>
      </c>
      <c r="AM160" s="10" t="s">
        <v>34</v>
      </c>
      <c r="AN160" s="10" t="s">
        <v>34</v>
      </c>
    </row>
    <row r="161" spans="2:40" x14ac:dyDescent="0.25">
      <c r="B161" s="1" t="s">
        <v>15</v>
      </c>
      <c r="C161" s="1" t="s">
        <v>124</v>
      </c>
      <c r="D161" s="1" t="s">
        <v>251</v>
      </c>
      <c r="E161" s="1" t="s">
        <v>239</v>
      </c>
      <c r="F161" s="10" t="s">
        <v>34</v>
      </c>
      <c r="G161" s="10" t="s">
        <v>34</v>
      </c>
      <c r="H161" s="10" t="s">
        <v>34</v>
      </c>
      <c r="I161" s="10" t="s">
        <v>34</v>
      </c>
      <c r="J161" s="10" t="s">
        <v>34</v>
      </c>
      <c r="K161" s="10" t="s">
        <v>34</v>
      </c>
      <c r="L161" s="10" t="s">
        <v>34</v>
      </c>
      <c r="M161" s="10" t="s">
        <v>34</v>
      </c>
      <c r="N161" s="10" t="s">
        <v>34</v>
      </c>
      <c r="O161" s="10" t="s">
        <v>34</v>
      </c>
      <c r="P161" s="10" t="s">
        <v>34</v>
      </c>
      <c r="Q161" s="10" t="s">
        <v>34</v>
      </c>
      <c r="R161" s="10" t="s">
        <v>34</v>
      </c>
      <c r="S161" s="10" t="s">
        <v>34</v>
      </c>
      <c r="T161" s="10" t="s">
        <v>34</v>
      </c>
      <c r="U161" s="10" t="s">
        <v>34</v>
      </c>
      <c r="V161" s="10" t="s">
        <v>34</v>
      </c>
      <c r="W161" s="10" t="s">
        <v>34</v>
      </c>
      <c r="X161" s="10" t="s">
        <v>34</v>
      </c>
      <c r="Y161" s="10" t="s">
        <v>34</v>
      </c>
      <c r="Z161" s="10" t="s">
        <v>34</v>
      </c>
      <c r="AA161" s="10" t="s">
        <v>34</v>
      </c>
      <c r="AB161" s="10" t="s">
        <v>34</v>
      </c>
      <c r="AC161" s="10" t="s">
        <v>34</v>
      </c>
      <c r="AD161" s="10" t="s">
        <v>34</v>
      </c>
      <c r="AE161" s="10" t="s">
        <v>34</v>
      </c>
      <c r="AF161" s="10" t="s">
        <v>34</v>
      </c>
      <c r="AG161" s="10" t="s">
        <v>34</v>
      </c>
      <c r="AH161" s="10" t="s">
        <v>34</v>
      </c>
      <c r="AI161" s="10" t="s">
        <v>34</v>
      </c>
      <c r="AJ161" s="10" t="s">
        <v>34</v>
      </c>
      <c r="AK161" s="10" t="s">
        <v>34</v>
      </c>
      <c r="AL161" s="10" t="s">
        <v>34</v>
      </c>
      <c r="AM161" s="10" t="s">
        <v>34</v>
      </c>
      <c r="AN161" s="10" t="s">
        <v>34</v>
      </c>
    </row>
    <row r="162" spans="2:40" x14ac:dyDescent="0.25">
      <c r="B162" s="1" t="s">
        <v>16</v>
      </c>
      <c r="C162" s="1" t="s">
        <v>124</v>
      </c>
      <c r="D162" s="1" t="s">
        <v>251</v>
      </c>
      <c r="E162" s="1" t="s">
        <v>239</v>
      </c>
      <c r="F162" s="10" t="s">
        <v>34</v>
      </c>
      <c r="G162" s="10" t="s">
        <v>34</v>
      </c>
      <c r="H162" s="10" t="s">
        <v>34</v>
      </c>
      <c r="I162" s="10" t="s">
        <v>34</v>
      </c>
      <c r="J162" s="10" t="s">
        <v>34</v>
      </c>
      <c r="K162" s="10" t="s">
        <v>34</v>
      </c>
      <c r="L162" s="10" t="s">
        <v>34</v>
      </c>
      <c r="M162" s="10" t="s">
        <v>34</v>
      </c>
      <c r="N162" s="10" t="s">
        <v>34</v>
      </c>
      <c r="O162" s="10" t="s">
        <v>34</v>
      </c>
      <c r="P162" s="10" t="s">
        <v>34</v>
      </c>
      <c r="Q162" s="10" t="s">
        <v>34</v>
      </c>
      <c r="R162" s="10" t="s">
        <v>34</v>
      </c>
      <c r="S162" s="10" t="s">
        <v>34</v>
      </c>
      <c r="T162" s="10" t="s">
        <v>34</v>
      </c>
      <c r="U162" s="10" t="s">
        <v>34</v>
      </c>
      <c r="V162" s="10" t="s">
        <v>34</v>
      </c>
      <c r="W162" s="10" t="s">
        <v>34</v>
      </c>
      <c r="X162" s="10" t="s">
        <v>34</v>
      </c>
      <c r="Y162" s="10" t="s">
        <v>34</v>
      </c>
      <c r="Z162" s="10" t="s">
        <v>34</v>
      </c>
      <c r="AA162" s="10" t="s">
        <v>34</v>
      </c>
      <c r="AB162" s="10" t="s">
        <v>34</v>
      </c>
      <c r="AC162" s="10" t="s">
        <v>34</v>
      </c>
      <c r="AD162" s="10" t="s">
        <v>34</v>
      </c>
      <c r="AE162" s="10" t="s">
        <v>34</v>
      </c>
      <c r="AF162" s="10" t="s">
        <v>34</v>
      </c>
      <c r="AG162" s="10" t="s">
        <v>34</v>
      </c>
      <c r="AH162" s="10" t="s">
        <v>34</v>
      </c>
      <c r="AI162" s="10" t="s">
        <v>34</v>
      </c>
      <c r="AJ162" s="10" t="s">
        <v>34</v>
      </c>
      <c r="AK162" s="10" t="s">
        <v>34</v>
      </c>
      <c r="AL162" s="10" t="s">
        <v>34</v>
      </c>
      <c r="AM162" s="10" t="s">
        <v>34</v>
      </c>
      <c r="AN162" s="10" t="s">
        <v>34</v>
      </c>
    </row>
    <row r="163" spans="2:40" x14ac:dyDescent="0.25">
      <c r="B163" s="1" t="s">
        <v>17</v>
      </c>
      <c r="D163" s="1" t="s">
        <v>251</v>
      </c>
      <c r="E163" s="1" t="s">
        <v>239</v>
      </c>
      <c r="F163" s="10" t="s">
        <v>34</v>
      </c>
      <c r="G163" s="10" t="s">
        <v>34</v>
      </c>
      <c r="H163" s="10" t="s">
        <v>34</v>
      </c>
      <c r="I163" s="10" t="s">
        <v>34</v>
      </c>
      <c r="J163" s="10" t="s">
        <v>34</v>
      </c>
      <c r="K163" s="10" t="s">
        <v>34</v>
      </c>
      <c r="L163" s="10" t="s">
        <v>34</v>
      </c>
      <c r="M163" s="10" t="s">
        <v>34</v>
      </c>
      <c r="N163" s="10" t="s">
        <v>34</v>
      </c>
      <c r="O163" s="10" t="s">
        <v>34</v>
      </c>
      <c r="P163" s="10" t="s">
        <v>34</v>
      </c>
      <c r="Q163" s="10" t="s">
        <v>34</v>
      </c>
      <c r="R163" s="10" t="s">
        <v>34</v>
      </c>
      <c r="S163" s="10" t="s">
        <v>34</v>
      </c>
      <c r="T163" s="10" t="s">
        <v>34</v>
      </c>
      <c r="U163" s="10" t="s">
        <v>34</v>
      </c>
      <c r="V163" s="10" t="s">
        <v>34</v>
      </c>
      <c r="W163" s="10" t="s">
        <v>34</v>
      </c>
      <c r="X163" s="10" t="s">
        <v>34</v>
      </c>
      <c r="Y163" s="10" t="s">
        <v>34</v>
      </c>
      <c r="Z163" s="10" t="s">
        <v>34</v>
      </c>
      <c r="AA163" s="10" t="s">
        <v>34</v>
      </c>
      <c r="AB163" s="10" t="s">
        <v>34</v>
      </c>
      <c r="AC163" s="10" t="s">
        <v>34</v>
      </c>
      <c r="AD163" s="10" t="s">
        <v>34</v>
      </c>
      <c r="AE163" s="10" t="s">
        <v>34</v>
      </c>
      <c r="AF163" s="10" t="s">
        <v>34</v>
      </c>
      <c r="AG163" s="10" t="s">
        <v>34</v>
      </c>
      <c r="AH163" s="10" t="s">
        <v>34</v>
      </c>
      <c r="AI163" s="10" t="s">
        <v>34</v>
      </c>
      <c r="AJ163" s="10" t="s">
        <v>34</v>
      </c>
      <c r="AK163" s="10" t="s">
        <v>34</v>
      </c>
      <c r="AL163" s="10" t="s">
        <v>34</v>
      </c>
      <c r="AM163" s="10" t="s">
        <v>34</v>
      </c>
      <c r="AN163" s="10" t="s">
        <v>34</v>
      </c>
    </row>
    <row r="164" spans="2:40" x14ac:dyDescent="0.25">
      <c r="AI164" s="5"/>
      <c r="AJ164" s="5"/>
      <c r="AK164" s="5"/>
      <c r="AL164" s="5"/>
      <c r="AM164" s="5"/>
      <c r="AN164" s="5"/>
    </row>
    <row r="165" spans="2:40" s="2" customFormat="1" x14ac:dyDescent="0.25">
      <c r="B165" s="2" t="s">
        <v>30</v>
      </c>
      <c r="C165" s="2" t="s">
        <v>60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2:40" s="2" customFormat="1" x14ac:dyDescent="0.25">
      <c r="B166" s="2" t="s">
        <v>21</v>
      </c>
      <c r="C166" s="2" t="s">
        <v>23</v>
      </c>
      <c r="D166" s="2" t="s">
        <v>28</v>
      </c>
      <c r="E166" s="2" t="s">
        <v>177</v>
      </c>
      <c r="F166" s="3">
        <v>1990</v>
      </c>
      <c r="G166" s="3">
        <v>1991</v>
      </c>
      <c r="H166" s="3">
        <v>1992</v>
      </c>
      <c r="I166" s="3">
        <v>1993</v>
      </c>
      <c r="J166" s="3">
        <v>1994</v>
      </c>
      <c r="K166" s="3">
        <v>1995</v>
      </c>
      <c r="L166" s="3">
        <v>1996</v>
      </c>
      <c r="M166" s="3">
        <v>1997</v>
      </c>
      <c r="N166" s="3">
        <v>1998</v>
      </c>
      <c r="O166" s="3">
        <v>1999</v>
      </c>
      <c r="P166" s="3">
        <v>2000</v>
      </c>
      <c r="Q166" s="3">
        <v>2001</v>
      </c>
      <c r="R166" s="3">
        <v>2002</v>
      </c>
      <c r="S166" s="3">
        <v>2003</v>
      </c>
      <c r="T166" s="3">
        <v>2004</v>
      </c>
      <c r="U166" s="3">
        <v>2005</v>
      </c>
      <c r="V166" s="3">
        <v>2006</v>
      </c>
      <c r="W166" s="3">
        <v>2007</v>
      </c>
      <c r="X166" s="3">
        <v>2008</v>
      </c>
      <c r="Y166" s="3">
        <v>2009</v>
      </c>
      <c r="Z166" s="3">
        <v>2010</v>
      </c>
      <c r="AA166" s="3">
        <v>2011</v>
      </c>
      <c r="AB166" s="3">
        <v>2012</v>
      </c>
      <c r="AC166" s="3">
        <v>2013</v>
      </c>
      <c r="AD166" s="3">
        <v>2014</v>
      </c>
      <c r="AE166" s="3">
        <v>2015</v>
      </c>
      <c r="AF166" s="3">
        <v>2016</v>
      </c>
      <c r="AG166" s="3">
        <v>2017</v>
      </c>
      <c r="AH166" s="3">
        <v>2018</v>
      </c>
      <c r="AI166" s="3">
        <v>2019</v>
      </c>
      <c r="AJ166" s="3">
        <v>2020</v>
      </c>
      <c r="AK166" s="3">
        <v>2021</v>
      </c>
      <c r="AL166" s="3">
        <v>2022</v>
      </c>
      <c r="AM166" s="3">
        <v>2023</v>
      </c>
      <c r="AN166" s="3">
        <v>2024</v>
      </c>
    </row>
    <row r="167" spans="2:40" x14ac:dyDescent="0.25">
      <c r="B167" s="1" t="s">
        <v>3</v>
      </c>
      <c r="C167" s="1" t="s">
        <v>122</v>
      </c>
      <c r="D167" s="1" t="s">
        <v>251</v>
      </c>
      <c r="E167" s="1" t="s">
        <v>240</v>
      </c>
      <c r="F167" s="10">
        <v>27</v>
      </c>
      <c r="G167" s="10">
        <v>27</v>
      </c>
      <c r="H167" s="10">
        <v>27</v>
      </c>
      <c r="I167" s="10">
        <v>27</v>
      </c>
      <c r="J167" s="10">
        <v>27</v>
      </c>
      <c r="K167" s="10">
        <v>27</v>
      </c>
      <c r="L167" s="10">
        <v>27</v>
      </c>
      <c r="M167" s="10">
        <v>27</v>
      </c>
      <c r="N167" s="10">
        <v>27</v>
      </c>
      <c r="O167" s="10">
        <v>27</v>
      </c>
      <c r="P167" s="10">
        <v>27</v>
      </c>
      <c r="Q167" s="10">
        <v>27</v>
      </c>
      <c r="R167" s="10">
        <v>27</v>
      </c>
      <c r="S167" s="10">
        <v>27</v>
      </c>
      <c r="T167" s="10">
        <v>27</v>
      </c>
      <c r="U167" s="10">
        <v>27</v>
      </c>
      <c r="V167" s="10">
        <v>27</v>
      </c>
      <c r="W167" s="10">
        <v>27</v>
      </c>
      <c r="X167" s="10">
        <v>27</v>
      </c>
      <c r="Y167" s="10">
        <v>27</v>
      </c>
      <c r="Z167" s="10">
        <v>27</v>
      </c>
      <c r="AA167" s="10">
        <v>27</v>
      </c>
      <c r="AB167" s="10">
        <v>27</v>
      </c>
      <c r="AC167" s="10">
        <v>27</v>
      </c>
      <c r="AD167" s="10">
        <v>27</v>
      </c>
      <c r="AE167" s="10">
        <v>27</v>
      </c>
      <c r="AF167" s="10">
        <v>27</v>
      </c>
      <c r="AG167" s="10">
        <v>27</v>
      </c>
      <c r="AH167" s="10">
        <v>27</v>
      </c>
      <c r="AI167" s="10">
        <v>27</v>
      </c>
      <c r="AJ167" s="10">
        <v>27</v>
      </c>
      <c r="AK167" s="10">
        <v>27</v>
      </c>
      <c r="AL167" s="10">
        <v>27</v>
      </c>
      <c r="AM167" s="10">
        <v>27</v>
      </c>
      <c r="AN167" s="10">
        <v>27</v>
      </c>
    </row>
    <row r="168" spans="2:40" x14ac:dyDescent="0.25">
      <c r="B168" s="1" t="s">
        <v>4</v>
      </c>
      <c r="C168" s="1" t="s">
        <v>122</v>
      </c>
      <c r="D168" s="1" t="s">
        <v>251</v>
      </c>
      <c r="E168" s="1" t="s">
        <v>240</v>
      </c>
      <c r="F168" s="10">
        <v>13</v>
      </c>
      <c r="G168" s="10">
        <v>13</v>
      </c>
      <c r="H168" s="10">
        <v>13</v>
      </c>
      <c r="I168" s="10">
        <v>13</v>
      </c>
      <c r="J168" s="10">
        <v>13</v>
      </c>
      <c r="K168" s="10">
        <v>13</v>
      </c>
      <c r="L168" s="10">
        <v>13</v>
      </c>
      <c r="M168" s="10">
        <v>13</v>
      </c>
      <c r="N168" s="10">
        <v>13</v>
      </c>
      <c r="O168" s="10">
        <v>13</v>
      </c>
      <c r="P168" s="10">
        <v>13</v>
      </c>
      <c r="Q168" s="10">
        <v>13</v>
      </c>
      <c r="R168" s="10">
        <v>13</v>
      </c>
      <c r="S168" s="10">
        <v>13</v>
      </c>
      <c r="T168" s="10">
        <v>13</v>
      </c>
      <c r="U168" s="10">
        <v>13</v>
      </c>
      <c r="V168" s="10">
        <v>13</v>
      </c>
      <c r="W168" s="10">
        <v>13</v>
      </c>
      <c r="X168" s="10">
        <v>13</v>
      </c>
      <c r="Y168" s="10">
        <v>13</v>
      </c>
      <c r="Z168" s="10">
        <v>13</v>
      </c>
      <c r="AA168" s="10">
        <v>13</v>
      </c>
      <c r="AB168" s="10">
        <v>13</v>
      </c>
      <c r="AC168" s="10">
        <v>13</v>
      </c>
      <c r="AD168" s="10">
        <v>13</v>
      </c>
      <c r="AE168" s="10">
        <v>13</v>
      </c>
      <c r="AF168" s="10">
        <v>13</v>
      </c>
      <c r="AG168" s="10">
        <v>13</v>
      </c>
      <c r="AH168" s="10">
        <v>13</v>
      </c>
      <c r="AI168" s="10">
        <v>13</v>
      </c>
      <c r="AJ168" s="10">
        <v>13</v>
      </c>
      <c r="AK168" s="10">
        <v>13</v>
      </c>
      <c r="AL168" s="10">
        <v>13</v>
      </c>
      <c r="AM168" s="10">
        <v>13</v>
      </c>
      <c r="AN168" s="10">
        <v>13</v>
      </c>
    </row>
    <row r="169" spans="2:40" x14ac:dyDescent="0.25">
      <c r="B169" s="1" t="s">
        <v>5</v>
      </c>
      <c r="C169" s="1" t="s">
        <v>122</v>
      </c>
      <c r="D169" s="1" t="s">
        <v>251</v>
      </c>
      <c r="E169" s="1" t="s">
        <v>240</v>
      </c>
      <c r="F169" s="10">
        <v>0.56000000000000005</v>
      </c>
      <c r="G169" s="10">
        <v>0.56000000000000005</v>
      </c>
      <c r="H169" s="10">
        <v>0.56000000000000005</v>
      </c>
      <c r="I169" s="10">
        <v>0.56000000000000005</v>
      </c>
      <c r="J169" s="10">
        <v>0.56000000000000005</v>
      </c>
      <c r="K169" s="10">
        <v>0.56000000000000005</v>
      </c>
      <c r="L169" s="10">
        <v>0.56000000000000005</v>
      </c>
      <c r="M169" s="10">
        <v>0.56000000000000005</v>
      </c>
      <c r="N169" s="10">
        <v>0.56000000000000005</v>
      </c>
      <c r="O169" s="10">
        <v>0.56000000000000005</v>
      </c>
      <c r="P169" s="10">
        <v>0.56000000000000005</v>
      </c>
      <c r="Q169" s="10">
        <v>0.56000000000000005</v>
      </c>
      <c r="R169" s="10">
        <v>0.56000000000000005</v>
      </c>
      <c r="S169" s="10">
        <v>0.56000000000000005</v>
      </c>
      <c r="T169" s="10">
        <v>0.56000000000000005</v>
      </c>
      <c r="U169" s="10">
        <v>0.56000000000000005</v>
      </c>
      <c r="V169" s="10">
        <v>0.56000000000000005</v>
      </c>
      <c r="W169" s="10">
        <v>0.56000000000000005</v>
      </c>
      <c r="X169" s="10">
        <v>0.56000000000000005</v>
      </c>
      <c r="Y169" s="10">
        <v>0.56000000000000005</v>
      </c>
      <c r="Z169" s="10">
        <v>0.56000000000000005</v>
      </c>
      <c r="AA169" s="10">
        <v>0.56000000000000005</v>
      </c>
      <c r="AB169" s="10">
        <v>0.56000000000000005</v>
      </c>
      <c r="AC169" s="10">
        <v>0.56000000000000005</v>
      </c>
      <c r="AD169" s="10">
        <v>0.56000000000000005</v>
      </c>
      <c r="AE169" s="10">
        <v>0.56000000000000005</v>
      </c>
      <c r="AF169" s="10">
        <v>0.56000000000000005</v>
      </c>
      <c r="AG169" s="10">
        <v>0.56000000000000005</v>
      </c>
      <c r="AH169" s="10">
        <v>0.56000000000000005</v>
      </c>
      <c r="AI169" s="10">
        <v>0.56000000000000005</v>
      </c>
      <c r="AJ169" s="10">
        <v>0.56000000000000005</v>
      </c>
      <c r="AK169" s="10">
        <v>0.56000000000000005</v>
      </c>
      <c r="AL169" s="10">
        <v>0.56000000000000005</v>
      </c>
      <c r="AM169" s="10">
        <v>0.56000000000000005</v>
      </c>
      <c r="AN169" s="10">
        <v>0.56000000000000005</v>
      </c>
    </row>
    <row r="170" spans="2:40" x14ac:dyDescent="0.25">
      <c r="B170" s="1" t="s">
        <v>6</v>
      </c>
      <c r="C170" s="1" t="s">
        <v>122</v>
      </c>
      <c r="D170" s="1" t="s">
        <v>251</v>
      </c>
      <c r="E170" s="1" t="s">
        <v>240</v>
      </c>
      <c r="F170" s="10">
        <v>0.19</v>
      </c>
      <c r="G170" s="10">
        <v>0.19</v>
      </c>
      <c r="H170" s="10">
        <v>0.19</v>
      </c>
      <c r="I170" s="10">
        <v>0.19</v>
      </c>
      <c r="J170" s="10">
        <v>0.19</v>
      </c>
      <c r="K170" s="10">
        <v>0.19</v>
      </c>
      <c r="L170" s="10">
        <v>0.19</v>
      </c>
      <c r="M170" s="10">
        <v>0.19</v>
      </c>
      <c r="N170" s="10">
        <v>0.19</v>
      </c>
      <c r="O170" s="10">
        <v>0.19</v>
      </c>
      <c r="P170" s="10">
        <v>0.19</v>
      </c>
      <c r="Q170" s="10">
        <v>0.19</v>
      </c>
      <c r="R170" s="10">
        <v>0.19</v>
      </c>
      <c r="S170" s="10">
        <v>0.19</v>
      </c>
      <c r="T170" s="10">
        <v>0.19</v>
      </c>
      <c r="U170" s="10">
        <v>0.19</v>
      </c>
      <c r="V170" s="10">
        <v>0.19</v>
      </c>
      <c r="W170" s="10">
        <v>0.19</v>
      </c>
      <c r="X170" s="10">
        <v>0.19</v>
      </c>
      <c r="Y170" s="10">
        <v>0.19</v>
      </c>
      <c r="Z170" s="10">
        <v>0.19</v>
      </c>
      <c r="AA170" s="10">
        <v>0.19</v>
      </c>
      <c r="AB170" s="10">
        <v>0.19</v>
      </c>
      <c r="AC170" s="10">
        <v>0.19</v>
      </c>
      <c r="AD170" s="10">
        <v>0.19</v>
      </c>
      <c r="AE170" s="10">
        <v>0.19</v>
      </c>
      <c r="AF170" s="10">
        <v>0.19</v>
      </c>
      <c r="AG170" s="10">
        <v>0.19</v>
      </c>
      <c r="AH170" s="10">
        <v>0.19</v>
      </c>
      <c r="AI170" s="10">
        <v>0.19</v>
      </c>
      <c r="AJ170" s="10">
        <v>0.19</v>
      </c>
      <c r="AK170" s="10">
        <v>0.19</v>
      </c>
      <c r="AL170" s="10">
        <v>0.19</v>
      </c>
      <c r="AM170" s="10">
        <v>0.19</v>
      </c>
      <c r="AN170" s="10">
        <v>0.19</v>
      </c>
    </row>
    <row r="171" spans="2:40" x14ac:dyDescent="0.25">
      <c r="B171" s="1" t="s">
        <v>7</v>
      </c>
      <c r="C171" s="1" t="s">
        <v>122</v>
      </c>
      <c r="D171" s="1" t="s">
        <v>251</v>
      </c>
      <c r="E171" s="1" t="s">
        <v>240</v>
      </c>
      <c r="F171" s="10">
        <v>23</v>
      </c>
      <c r="G171" s="10">
        <v>23</v>
      </c>
      <c r="H171" s="10">
        <v>23</v>
      </c>
      <c r="I171" s="10">
        <v>23</v>
      </c>
      <c r="J171" s="10">
        <v>23</v>
      </c>
      <c r="K171" s="10">
        <v>23</v>
      </c>
      <c r="L171" s="10">
        <v>23</v>
      </c>
      <c r="M171" s="10">
        <v>23</v>
      </c>
      <c r="N171" s="10">
        <v>23</v>
      </c>
      <c r="O171" s="10">
        <v>23</v>
      </c>
      <c r="P171" s="10">
        <v>23</v>
      </c>
      <c r="Q171" s="10">
        <v>23</v>
      </c>
      <c r="R171" s="10">
        <v>23</v>
      </c>
      <c r="S171" s="10">
        <v>23</v>
      </c>
      <c r="T171" s="10">
        <v>23</v>
      </c>
      <c r="U171" s="10">
        <v>23</v>
      </c>
      <c r="V171" s="10">
        <v>23</v>
      </c>
      <c r="W171" s="10">
        <v>23</v>
      </c>
      <c r="X171" s="10">
        <v>23</v>
      </c>
      <c r="Y171" s="10">
        <v>23</v>
      </c>
      <c r="Z171" s="10">
        <v>23</v>
      </c>
      <c r="AA171" s="10">
        <v>23</v>
      </c>
      <c r="AB171" s="10">
        <v>23</v>
      </c>
      <c r="AC171" s="10">
        <v>23</v>
      </c>
      <c r="AD171" s="10">
        <v>23</v>
      </c>
      <c r="AE171" s="10">
        <v>23</v>
      </c>
      <c r="AF171" s="10">
        <v>23</v>
      </c>
      <c r="AG171" s="10">
        <v>23</v>
      </c>
      <c r="AH171" s="10">
        <v>23</v>
      </c>
      <c r="AI171" s="10">
        <v>23</v>
      </c>
      <c r="AJ171" s="10">
        <v>23</v>
      </c>
      <c r="AK171" s="10">
        <v>23</v>
      </c>
      <c r="AL171" s="10">
        <v>23</v>
      </c>
      <c r="AM171" s="10">
        <v>23</v>
      </c>
      <c r="AN171" s="10">
        <v>23</v>
      </c>
    </row>
    <row r="172" spans="2:40" x14ac:dyDescent="0.25">
      <c r="B172" s="1" t="s">
        <v>8</v>
      </c>
      <c r="C172" s="1" t="s">
        <v>122</v>
      </c>
      <c r="D172" s="1" t="s">
        <v>251</v>
      </c>
      <c r="E172" s="1" t="s">
        <v>240</v>
      </c>
      <c r="F172" s="10">
        <v>6</v>
      </c>
      <c r="G172" s="10">
        <v>6</v>
      </c>
      <c r="H172" s="10">
        <v>6</v>
      </c>
      <c r="I172" s="10">
        <v>6</v>
      </c>
      <c r="J172" s="10">
        <v>6</v>
      </c>
      <c r="K172" s="10">
        <v>6</v>
      </c>
      <c r="L172" s="10">
        <v>6</v>
      </c>
      <c r="M172" s="10">
        <v>6</v>
      </c>
      <c r="N172" s="10">
        <v>6</v>
      </c>
      <c r="O172" s="10">
        <v>6</v>
      </c>
      <c r="P172" s="10">
        <v>6</v>
      </c>
      <c r="Q172" s="10">
        <v>6</v>
      </c>
      <c r="R172" s="10">
        <v>6</v>
      </c>
      <c r="S172" s="10">
        <v>6</v>
      </c>
      <c r="T172" s="10">
        <v>6</v>
      </c>
      <c r="U172" s="10">
        <v>6</v>
      </c>
      <c r="V172" s="10">
        <v>6</v>
      </c>
      <c r="W172" s="10">
        <v>6</v>
      </c>
      <c r="X172" s="10">
        <v>6</v>
      </c>
      <c r="Y172" s="10">
        <v>6</v>
      </c>
      <c r="Z172" s="10">
        <v>6</v>
      </c>
      <c r="AA172" s="10">
        <v>6</v>
      </c>
      <c r="AB172" s="10">
        <v>6</v>
      </c>
      <c r="AC172" s="10">
        <v>6</v>
      </c>
      <c r="AD172" s="10">
        <v>6</v>
      </c>
      <c r="AE172" s="10">
        <v>6</v>
      </c>
      <c r="AF172" s="10">
        <v>6</v>
      </c>
      <c r="AG172" s="10">
        <v>6</v>
      </c>
      <c r="AH172" s="10">
        <v>6</v>
      </c>
      <c r="AI172" s="10">
        <v>6</v>
      </c>
      <c r="AJ172" s="10">
        <v>6</v>
      </c>
      <c r="AK172" s="10">
        <v>6</v>
      </c>
      <c r="AL172" s="10">
        <v>6</v>
      </c>
      <c r="AM172" s="10">
        <v>6</v>
      </c>
      <c r="AN172" s="10">
        <v>6</v>
      </c>
    </row>
    <row r="173" spans="2:40" x14ac:dyDescent="0.25">
      <c r="B173" s="1" t="s">
        <v>9</v>
      </c>
      <c r="C173" s="1" t="s">
        <v>122</v>
      </c>
      <c r="D173" s="1" t="s">
        <v>251</v>
      </c>
      <c r="E173" s="1" t="s">
        <v>240</v>
      </c>
      <c r="F173" s="10">
        <v>2</v>
      </c>
      <c r="G173" s="10">
        <v>2</v>
      </c>
      <c r="H173" s="10">
        <v>2</v>
      </c>
      <c r="I173" s="10">
        <v>2</v>
      </c>
      <c r="J173" s="10">
        <v>2</v>
      </c>
      <c r="K173" s="10">
        <v>2</v>
      </c>
      <c r="L173" s="10">
        <v>2</v>
      </c>
      <c r="M173" s="10">
        <v>2</v>
      </c>
      <c r="N173" s="10">
        <v>2</v>
      </c>
      <c r="O173" s="10">
        <v>2</v>
      </c>
      <c r="P173" s="10">
        <v>2</v>
      </c>
      <c r="Q173" s="10">
        <v>2</v>
      </c>
      <c r="R173" s="10">
        <v>2</v>
      </c>
      <c r="S173" s="10">
        <v>2</v>
      </c>
      <c r="T173" s="10">
        <v>2</v>
      </c>
      <c r="U173" s="10">
        <v>2</v>
      </c>
      <c r="V173" s="10">
        <v>2</v>
      </c>
      <c r="W173" s="10">
        <v>2</v>
      </c>
      <c r="X173" s="10">
        <v>2</v>
      </c>
      <c r="Y173" s="10">
        <v>2</v>
      </c>
      <c r="Z173" s="10">
        <v>2</v>
      </c>
      <c r="AA173" s="10">
        <v>2</v>
      </c>
      <c r="AB173" s="10">
        <v>2</v>
      </c>
      <c r="AC173" s="10">
        <v>2</v>
      </c>
      <c r="AD173" s="10">
        <v>2</v>
      </c>
      <c r="AE173" s="10">
        <v>2</v>
      </c>
      <c r="AF173" s="10">
        <v>2</v>
      </c>
      <c r="AG173" s="10">
        <v>2</v>
      </c>
      <c r="AH173" s="10">
        <v>2</v>
      </c>
      <c r="AI173" s="10">
        <v>2</v>
      </c>
      <c r="AJ173" s="10">
        <v>2</v>
      </c>
      <c r="AK173" s="10">
        <v>2</v>
      </c>
      <c r="AL173" s="10">
        <v>2</v>
      </c>
      <c r="AM173" s="10">
        <v>2</v>
      </c>
      <c r="AN173" s="10">
        <v>2</v>
      </c>
    </row>
    <row r="174" spans="2:40" x14ac:dyDescent="0.25">
      <c r="B174" s="1" t="s">
        <v>10</v>
      </c>
      <c r="C174" s="1" t="s">
        <v>122</v>
      </c>
      <c r="D174" s="1" t="s">
        <v>251</v>
      </c>
      <c r="E174" s="1" t="s">
        <v>240</v>
      </c>
      <c r="F174" s="10">
        <v>0.5</v>
      </c>
      <c r="G174" s="10">
        <v>0.5</v>
      </c>
      <c r="H174" s="10">
        <v>0.5</v>
      </c>
      <c r="I174" s="10">
        <v>0.5</v>
      </c>
      <c r="J174" s="10">
        <v>0.5</v>
      </c>
      <c r="K174" s="10">
        <v>0.5</v>
      </c>
      <c r="L174" s="10">
        <v>0.5</v>
      </c>
      <c r="M174" s="10">
        <v>0.5</v>
      </c>
      <c r="N174" s="10">
        <v>0.5</v>
      </c>
      <c r="O174" s="10">
        <v>0.5</v>
      </c>
      <c r="P174" s="10">
        <v>0.5</v>
      </c>
      <c r="Q174" s="10">
        <v>0.5</v>
      </c>
      <c r="R174" s="10">
        <v>0.5</v>
      </c>
      <c r="S174" s="10">
        <v>0.5</v>
      </c>
      <c r="T174" s="10">
        <v>0.5</v>
      </c>
      <c r="U174" s="10">
        <v>0.5</v>
      </c>
      <c r="V174" s="10">
        <v>0.5</v>
      </c>
      <c r="W174" s="10">
        <v>0.5</v>
      </c>
      <c r="X174" s="10">
        <v>0.5</v>
      </c>
      <c r="Y174" s="10">
        <v>0.5</v>
      </c>
      <c r="Z174" s="10">
        <v>0.5</v>
      </c>
      <c r="AA174" s="10">
        <v>0.5</v>
      </c>
      <c r="AB174" s="10">
        <v>0.5</v>
      </c>
      <c r="AC174" s="10">
        <v>0.5</v>
      </c>
      <c r="AD174" s="10">
        <v>0.5</v>
      </c>
      <c r="AE174" s="10">
        <v>0.5</v>
      </c>
      <c r="AF174" s="10">
        <v>0.5</v>
      </c>
      <c r="AG174" s="10">
        <v>0.5</v>
      </c>
      <c r="AH174" s="10">
        <v>0.5</v>
      </c>
      <c r="AI174" s="10">
        <v>0.5</v>
      </c>
      <c r="AJ174" s="10">
        <v>0.5</v>
      </c>
      <c r="AK174" s="10">
        <v>0.5</v>
      </c>
      <c r="AL174" s="10">
        <v>0.5</v>
      </c>
      <c r="AM174" s="10">
        <v>0.5</v>
      </c>
      <c r="AN174" s="10">
        <v>0.5</v>
      </c>
    </row>
    <row r="175" spans="2:40" x14ac:dyDescent="0.25">
      <c r="B175" s="1" t="s">
        <v>11</v>
      </c>
      <c r="C175" s="1" t="s">
        <v>122</v>
      </c>
      <c r="D175" s="1" t="s">
        <v>251</v>
      </c>
      <c r="E175" s="1" t="s">
        <v>240</v>
      </c>
      <c r="F175" s="10">
        <v>512</v>
      </c>
      <c r="G175" s="10">
        <v>512</v>
      </c>
      <c r="H175" s="10">
        <v>512</v>
      </c>
      <c r="I175" s="10">
        <v>512</v>
      </c>
      <c r="J175" s="10">
        <v>512</v>
      </c>
      <c r="K175" s="10">
        <v>512</v>
      </c>
      <c r="L175" s="10">
        <v>512</v>
      </c>
      <c r="M175" s="10">
        <v>512</v>
      </c>
      <c r="N175" s="10">
        <v>512</v>
      </c>
      <c r="O175" s="10">
        <v>512</v>
      </c>
      <c r="P175" s="10">
        <v>512</v>
      </c>
      <c r="Q175" s="10">
        <v>512</v>
      </c>
      <c r="R175" s="10">
        <v>512</v>
      </c>
      <c r="S175" s="10">
        <v>512</v>
      </c>
      <c r="T175" s="10">
        <v>512</v>
      </c>
      <c r="U175" s="10">
        <v>512</v>
      </c>
      <c r="V175" s="10">
        <v>512</v>
      </c>
      <c r="W175" s="10">
        <v>512</v>
      </c>
      <c r="X175" s="10">
        <v>512</v>
      </c>
      <c r="Y175" s="10">
        <v>512</v>
      </c>
      <c r="Z175" s="10">
        <v>512</v>
      </c>
      <c r="AA175" s="10">
        <v>512</v>
      </c>
      <c r="AB175" s="10">
        <v>512</v>
      </c>
      <c r="AC175" s="10">
        <v>512</v>
      </c>
      <c r="AD175" s="10">
        <v>512</v>
      </c>
      <c r="AE175" s="10">
        <v>512</v>
      </c>
      <c r="AF175" s="10">
        <v>512</v>
      </c>
      <c r="AG175" s="10">
        <v>512</v>
      </c>
      <c r="AH175" s="10">
        <v>512</v>
      </c>
      <c r="AI175" s="10">
        <v>512</v>
      </c>
      <c r="AJ175" s="10">
        <v>512</v>
      </c>
      <c r="AK175" s="10">
        <v>512</v>
      </c>
      <c r="AL175" s="10">
        <v>512</v>
      </c>
      <c r="AM175" s="10">
        <v>512</v>
      </c>
      <c r="AN175" s="10">
        <v>512</v>
      </c>
    </row>
    <row r="176" spans="2:40" x14ac:dyDescent="0.25">
      <c r="B176" s="1" t="s">
        <v>113</v>
      </c>
      <c r="C176" s="1" t="s">
        <v>124</v>
      </c>
      <c r="D176" s="1" t="s">
        <v>251</v>
      </c>
      <c r="E176" s="1" t="s">
        <v>240</v>
      </c>
      <c r="F176" s="10">
        <v>0.06</v>
      </c>
      <c r="G176" s="10">
        <v>0.06</v>
      </c>
      <c r="H176" s="10">
        <v>0.06</v>
      </c>
      <c r="I176" s="10">
        <v>0.06</v>
      </c>
      <c r="J176" s="10">
        <v>0.06</v>
      </c>
      <c r="K176" s="10">
        <v>0.06</v>
      </c>
      <c r="L176" s="10">
        <v>0.06</v>
      </c>
      <c r="M176" s="10">
        <v>0.06</v>
      </c>
      <c r="N176" s="10">
        <v>0.06</v>
      </c>
      <c r="O176" s="10">
        <v>0.06</v>
      </c>
      <c r="P176" s="10">
        <v>0.06</v>
      </c>
      <c r="Q176" s="10">
        <v>0.06</v>
      </c>
      <c r="R176" s="10">
        <v>0.06</v>
      </c>
      <c r="S176" s="10">
        <v>0.06</v>
      </c>
      <c r="T176" s="10">
        <v>0.06</v>
      </c>
      <c r="U176" s="10">
        <v>0.06</v>
      </c>
      <c r="V176" s="10">
        <v>0.06</v>
      </c>
      <c r="W176" s="10">
        <v>0.06</v>
      </c>
      <c r="X176" s="10">
        <v>0.06</v>
      </c>
      <c r="Y176" s="10">
        <v>0.06</v>
      </c>
      <c r="Z176" s="10">
        <v>0.06</v>
      </c>
      <c r="AA176" s="10">
        <v>0.06</v>
      </c>
      <c r="AB176" s="10">
        <v>0.06</v>
      </c>
      <c r="AC176" s="10">
        <v>0.06</v>
      </c>
      <c r="AD176" s="10">
        <v>0.06</v>
      </c>
      <c r="AE176" s="10">
        <v>0.06</v>
      </c>
      <c r="AF176" s="10">
        <v>0.06</v>
      </c>
      <c r="AG176" s="10">
        <v>0.06</v>
      </c>
      <c r="AH176" s="10">
        <v>0.06</v>
      </c>
      <c r="AI176" s="10">
        <v>0.06</v>
      </c>
      <c r="AJ176" s="10">
        <v>0.06</v>
      </c>
      <c r="AK176" s="10">
        <v>0.06</v>
      </c>
      <c r="AL176" s="10">
        <v>0.06</v>
      </c>
      <c r="AM176" s="10">
        <v>0.06</v>
      </c>
      <c r="AN176" s="10">
        <v>0.06</v>
      </c>
    </row>
    <row r="177" spans="2:40" x14ac:dyDescent="0.25">
      <c r="B177" s="1" t="s">
        <v>38</v>
      </c>
      <c r="C177" s="1" t="s">
        <v>123</v>
      </c>
      <c r="D177" s="1" t="s">
        <v>251</v>
      </c>
      <c r="E177" s="1" t="s">
        <v>240</v>
      </c>
      <c r="F177" s="10">
        <v>100</v>
      </c>
      <c r="G177" s="10">
        <v>100</v>
      </c>
      <c r="H177" s="10">
        <v>100</v>
      </c>
      <c r="I177" s="10">
        <v>100</v>
      </c>
      <c r="J177" s="10">
        <v>100</v>
      </c>
      <c r="K177" s="10">
        <v>100</v>
      </c>
      <c r="L177" s="10">
        <v>100</v>
      </c>
      <c r="M177" s="10">
        <v>100</v>
      </c>
      <c r="N177" s="10">
        <v>100</v>
      </c>
      <c r="O177" s="10">
        <v>100</v>
      </c>
      <c r="P177" s="10">
        <v>100</v>
      </c>
      <c r="Q177" s="10">
        <v>100</v>
      </c>
      <c r="R177" s="10">
        <v>100</v>
      </c>
      <c r="S177" s="10">
        <v>100</v>
      </c>
      <c r="T177" s="10">
        <v>100</v>
      </c>
      <c r="U177" s="10">
        <v>100</v>
      </c>
      <c r="V177" s="10">
        <v>100</v>
      </c>
      <c r="W177" s="10">
        <v>100</v>
      </c>
      <c r="X177" s="10">
        <v>100</v>
      </c>
      <c r="Y177" s="10">
        <v>100</v>
      </c>
      <c r="Z177" s="10">
        <v>100</v>
      </c>
      <c r="AA177" s="10">
        <v>100</v>
      </c>
      <c r="AB177" s="10">
        <v>100</v>
      </c>
      <c r="AC177" s="10">
        <v>100</v>
      </c>
      <c r="AD177" s="10">
        <v>100</v>
      </c>
      <c r="AE177" s="10">
        <v>100</v>
      </c>
      <c r="AF177" s="10">
        <v>100</v>
      </c>
      <c r="AG177" s="10">
        <v>100</v>
      </c>
      <c r="AH177" s="10">
        <v>100</v>
      </c>
      <c r="AI177" s="10">
        <v>100</v>
      </c>
      <c r="AJ177" s="10">
        <v>100</v>
      </c>
      <c r="AK177" s="10">
        <v>100</v>
      </c>
      <c r="AL177" s="10">
        <v>100</v>
      </c>
      <c r="AM177" s="10">
        <v>100</v>
      </c>
      <c r="AN177" s="10">
        <v>100</v>
      </c>
    </row>
    <row r="178" spans="2:40" x14ac:dyDescent="0.25">
      <c r="B178" s="1" t="s">
        <v>12</v>
      </c>
      <c r="C178" s="1" t="s">
        <v>122</v>
      </c>
      <c r="D178" s="1" t="s">
        <v>251</v>
      </c>
      <c r="E178" s="1" t="s">
        <v>240</v>
      </c>
      <c r="F178" s="10">
        <v>10</v>
      </c>
      <c r="G178" s="10">
        <v>10</v>
      </c>
      <c r="H178" s="10">
        <v>10</v>
      </c>
      <c r="I178" s="10">
        <v>10</v>
      </c>
      <c r="J178" s="10">
        <v>10</v>
      </c>
      <c r="K178" s="10">
        <v>10</v>
      </c>
      <c r="L178" s="10">
        <v>10</v>
      </c>
      <c r="M178" s="10">
        <v>10</v>
      </c>
      <c r="N178" s="10">
        <v>10</v>
      </c>
      <c r="O178" s="10">
        <v>10</v>
      </c>
      <c r="P178" s="10">
        <v>10</v>
      </c>
      <c r="Q178" s="10">
        <v>10</v>
      </c>
      <c r="R178" s="10">
        <v>10</v>
      </c>
      <c r="S178" s="10">
        <v>10</v>
      </c>
      <c r="T178" s="10">
        <v>10</v>
      </c>
      <c r="U178" s="10">
        <v>10</v>
      </c>
      <c r="V178" s="10">
        <v>10</v>
      </c>
      <c r="W178" s="10">
        <v>10</v>
      </c>
      <c r="X178" s="10">
        <v>10</v>
      </c>
      <c r="Y178" s="10">
        <v>10</v>
      </c>
      <c r="Z178" s="10">
        <v>10</v>
      </c>
      <c r="AA178" s="10">
        <v>10</v>
      </c>
      <c r="AB178" s="10">
        <v>10</v>
      </c>
      <c r="AC178" s="10">
        <v>10</v>
      </c>
      <c r="AD178" s="10">
        <v>10</v>
      </c>
      <c r="AE178" s="10">
        <v>10</v>
      </c>
      <c r="AF178" s="10">
        <v>10</v>
      </c>
      <c r="AG178" s="10">
        <v>10</v>
      </c>
      <c r="AH178" s="10">
        <v>10</v>
      </c>
      <c r="AI178" s="10">
        <v>10</v>
      </c>
      <c r="AJ178" s="10">
        <v>10</v>
      </c>
      <c r="AK178" s="10">
        <v>10</v>
      </c>
      <c r="AL178" s="10">
        <v>10</v>
      </c>
      <c r="AM178" s="10">
        <v>10</v>
      </c>
      <c r="AN178" s="10">
        <v>10</v>
      </c>
    </row>
    <row r="179" spans="2:40" x14ac:dyDescent="0.25">
      <c r="B179" s="1" t="s">
        <v>13</v>
      </c>
      <c r="C179" s="1" t="s">
        <v>122</v>
      </c>
      <c r="D179" s="1" t="s">
        <v>251</v>
      </c>
      <c r="E179" s="1" t="s">
        <v>240</v>
      </c>
      <c r="F179" s="10">
        <v>16</v>
      </c>
      <c r="G179" s="10">
        <v>16</v>
      </c>
      <c r="H179" s="10">
        <v>16</v>
      </c>
      <c r="I179" s="10">
        <v>16</v>
      </c>
      <c r="J179" s="10">
        <v>16</v>
      </c>
      <c r="K179" s="10">
        <v>16</v>
      </c>
      <c r="L179" s="10">
        <v>16</v>
      </c>
      <c r="M179" s="10">
        <v>16</v>
      </c>
      <c r="N179" s="10">
        <v>16</v>
      </c>
      <c r="O179" s="10">
        <v>16</v>
      </c>
      <c r="P179" s="10">
        <v>16</v>
      </c>
      <c r="Q179" s="10">
        <v>16</v>
      </c>
      <c r="R179" s="10">
        <v>16</v>
      </c>
      <c r="S179" s="10">
        <v>16</v>
      </c>
      <c r="T179" s="10">
        <v>16</v>
      </c>
      <c r="U179" s="10">
        <v>16</v>
      </c>
      <c r="V179" s="10">
        <v>16</v>
      </c>
      <c r="W179" s="10">
        <v>16</v>
      </c>
      <c r="X179" s="10">
        <v>16</v>
      </c>
      <c r="Y179" s="10">
        <v>16</v>
      </c>
      <c r="Z179" s="10">
        <v>16</v>
      </c>
      <c r="AA179" s="10">
        <v>16</v>
      </c>
      <c r="AB179" s="10">
        <v>16</v>
      </c>
      <c r="AC179" s="10">
        <v>16</v>
      </c>
      <c r="AD179" s="10">
        <v>16</v>
      </c>
      <c r="AE179" s="10">
        <v>16</v>
      </c>
      <c r="AF179" s="10">
        <v>16</v>
      </c>
      <c r="AG179" s="10">
        <v>16</v>
      </c>
      <c r="AH179" s="10">
        <v>16</v>
      </c>
      <c r="AI179" s="10">
        <v>16</v>
      </c>
      <c r="AJ179" s="10">
        <v>16</v>
      </c>
      <c r="AK179" s="10">
        <v>16</v>
      </c>
      <c r="AL179" s="10">
        <v>16</v>
      </c>
      <c r="AM179" s="10">
        <v>16</v>
      </c>
      <c r="AN179" s="10">
        <v>16</v>
      </c>
    </row>
    <row r="180" spans="2:40" x14ac:dyDescent="0.25">
      <c r="B180" s="1" t="s">
        <v>14</v>
      </c>
      <c r="C180" s="1" t="s">
        <v>122</v>
      </c>
      <c r="D180" s="1" t="s">
        <v>251</v>
      </c>
      <c r="E180" s="1" t="s">
        <v>240</v>
      </c>
      <c r="F180" s="10">
        <v>5</v>
      </c>
      <c r="G180" s="10">
        <v>5</v>
      </c>
      <c r="H180" s="10">
        <v>5</v>
      </c>
      <c r="I180" s="10">
        <v>5</v>
      </c>
      <c r="J180" s="10">
        <v>5</v>
      </c>
      <c r="K180" s="10">
        <v>5</v>
      </c>
      <c r="L180" s="10">
        <v>5</v>
      </c>
      <c r="M180" s="10">
        <v>5</v>
      </c>
      <c r="N180" s="10">
        <v>5</v>
      </c>
      <c r="O180" s="10">
        <v>5</v>
      </c>
      <c r="P180" s="10">
        <v>5</v>
      </c>
      <c r="Q180" s="10">
        <v>5</v>
      </c>
      <c r="R180" s="10">
        <v>5</v>
      </c>
      <c r="S180" s="10">
        <v>5</v>
      </c>
      <c r="T180" s="10">
        <v>5</v>
      </c>
      <c r="U180" s="10">
        <v>5</v>
      </c>
      <c r="V180" s="10">
        <v>5</v>
      </c>
      <c r="W180" s="10">
        <v>5</v>
      </c>
      <c r="X180" s="10">
        <v>5</v>
      </c>
      <c r="Y180" s="10">
        <v>5</v>
      </c>
      <c r="Z180" s="10">
        <v>5</v>
      </c>
      <c r="AA180" s="10">
        <v>5</v>
      </c>
      <c r="AB180" s="10">
        <v>5</v>
      </c>
      <c r="AC180" s="10">
        <v>5</v>
      </c>
      <c r="AD180" s="10">
        <v>5</v>
      </c>
      <c r="AE180" s="10">
        <v>5</v>
      </c>
      <c r="AF180" s="10">
        <v>5</v>
      </c>
      <c r="AG180" s="10">
        <v>5</v>
      </c>
      <c r="AH180" s="10">
        <v>5</v>
      </c>
      <c r="AI180" s="10">
        <v>5</v>
      </c>
      <c r="AJ180" s="10">
        <v>5</v>
      </c>
      <c r="AK180" s="10">
        <v>5</v>
      </c>
      <c r="AL180" s="10">
        <v>5</v>
      </c>
      <c r="AM180" s="10">
        <v>5</v>
      </c>
      <c r="AN180" s="10">
        <v>5</v>
      </c>
    </row>
    <row r="181" spans="2:40" x14ac:dyDescent="0.25">
      <c r="B181" s="1" t="s">
        <v>15</v>
      </c>
      <c r="C181" s="1" t="s">
        <v>122</v>
      </c>
      <c r="D181" s="1" t="s">
        <v>251</v>
      </c>
      <c r="E181" s="1" t="s">
        <v>240</v>
      </c>
      <c r="F181" s="10">
        <v>4</v>
      </c>
      <c r="G181" s="10">
        <v>4</v>
      </c>
      <c r="H181" s="10">
        <v>4</v>
      </c>
      <c r="I181" s="10">
        <v>4</v>
      </c>
      <c r="J181" s="10">
        <v>4</v>
      </c>
      <c r="K181" s="10">
        <v>4</v>
      </c>
      <c r="L181" s="10">
        <v>4</v>
      </c>
      <c r="M181" s="10">
        <v>4</v>
      </c>
      <c r="N181" s="10">
        <v>4</v>
      </c>
      <c r="O181" s="10">
        <v>4</v>
      </c>
      <c r="P181" s="10">
        <v>4</v>
      </c>
      <c r="Q181" s="10">
        <v>4</v>
      </c>
      <c r="R181" s="10">
        <v>4</v>
      </c>
      <c r="S181" s="10">
        <v>4</v>
      </c>
      <c r="T181" s="10">
        <v>4</v>
      </c>
      <c r="U181" s="10">
        <v>4</v>
      </c>
      <c r="V181" s="10">
        <v>4</v>
      </c>
      <c r="W181" s="10">
        <v>4</v>
      </c>
      <c r="X181" s="10">
        <v>4</v>
      </c>
      <c r="Y181" s="10">
        <v>4</v>
      </c>
      <c r="Z181" s="10">
        <v>4</v>
      </c>
      <c r="AA181" s="10">
        <v>4</v>
      </c>
      <c r="AB181" s="10">
        <v>4</v>
      </c>
      <c r="AC181" s="10">
        <v>4</v>
      </c>
      <c r="AD181" s="10">
        <v>4</v>
      </c>
      <c r="AE181" s="10">
        <v>4</v>
      </c>
      <c r="AF181" s="10">
        <v>4</v>
      </c>
      <c r="AG181" s="10">
        <v>4</v>
      </c>
      <c r="AH181" s="10">
        <v>4</v>
      </c>
      <c r="AI181" s="10">
        <v>4</v>
      </c>
      <c r="AJ181" s="10">
        <v>4</v>
      </c>
      <c r="AK181" s="10">
        <v>4</v>
      </c>
      <c r="AL181" s="10">
        <v>4</v>
      </c>
      <c r="AM181" s="10">
        <v>4</v>
      </c>
      <c r="AN181" s="10">
        <v>4</v>
      </c>
    </row>
    <row r="182" spans="2:40" x14ac:dyDescent="0.25">
      <c r="B182" s="1" t="s">
        <v>16</v>
      </c>
      <c r="C182" s="1" t="s">
        <v>122</v>
      </c>
      <c r="D182" s="1" t="s">
        <v>251</v>
      </c>
      <c r="E182" s="1" t="s">
        <v>240</v>
      </c>
      <c r="F182" s="10">
        <f t="shared" ref="F182:AK182" si="18">SUM(F178:F181)</f>
        <v>35</v>
      </c>
      <c r="G182" s="10">
        <f t="shared" si="18"/>
        <v>35</v>
      </c>
      <c r="H182" s="10">
        <f t="shared" si="18"/>
        <v>35</v>
      </c>
      <c r="I182" s="10">
        <f t="shared" si="18"/>
        <v>35</v>
      </c>
      <c r="J182" s="10">
        <f t="shared" si="18"/>
        <v>35</v>
      </c>
      <c r="K182" s="10">
        <f t="shared" si="18"/>
        <v>35</v>
      </c>
      <c r="L182" s="10">
        <f t="shared" si="18"/>
        <v>35</v>
      </c>
      <c r="M182" s="10">
        <f t="shared" si="18"/>
        <v>35</v>
      </c>
      <c r="N182" s="10">
        <f t="shared" si="18"/>
        <v>35</v>
      </c>
      <c r="O182" s="10">
        <f t="shared" si="18"/>
        <v>35</v>
      </c>
      <c r="P182" s="10">
        <f t="shared" si="18"/>
        <v>35</v>
      </c>
      <c r="Q182" s="10">
        <f t="shared" si="18"/>
        <v>35</v>
      </c>
      <c r="R182" s="10">
        <f t="shared" si="18"/>
        <v>35</v>
      </c>
      <c r="S182" s="10">
        <f t="shared" si="18"/>
        <v>35</v>
      </c>
      <c r="T182" s="10">
        <f t="shared" si="18"/>
        <v>35</v>
      </c>
      <c r="U182" s="10">
        <f t="shared" si="18"/>
        <v>35</v>
      </c>
      <c r="V182" s="10">
        <f t="shared" si="18"/>
        <v>35</v>
      </c>
      <c r="W182" s="10">
        <f t="shared" si="18"/>
        <v>35</v>
      </c>
      <c r="X182" s="10">
        <f t="shared" si="18"/>
        <v>35</v>
      </c>
      <c r="Y182" s="10">
        <f t="shared" si="18"/>
        <v>35</v>
      </c>
      <c r="Z182" s="10">
        <f t="shared" si="18"/>
        <v>35</v>
      </c>
      <c r="AA182" s="10">
        <f t="shared" si="18"/>
        <v>35</v>
      </c>
      <c r="AB182" s="10">
        <f t="shared" si="18"/>
        <v>35</v>
      </c>
      <c r="AC182" s="10">
        <f t="shared" si="18"/>
        <v>35</v>
      </c>
      <c r="AD182" s="10">
        <f t="shared" si="18"/>
        <v>35</v>
      </c>
      <c r="AE182" s="10">
        <f t="shared" si="18"/>
        <v>35</v>
      </c>
      <c r="AF182" s="10">
        <f t="shared" si="18"/>
        <v>35</v>
      </c>
      <c r="AG182" s="10">
        <f t="shared" si="18"/>
        <v>35</v>
      </c>
      <c r="AH182" s="10">
        <f t="shared" si="18"/>
        <v>35</v>
      </c>
      <c r="AI182" s="10">
        <f t="shared" si="18"/>
        <v>35</v>
      </c>
      <c r="AJ182" s="10">
        <f t="shared" si="18"/>
        <v>35</v>
      </c>
      <c r="AK182" s="10">
        <f t="shared" si="18"/>
        <v>35</v>
      </c>
      <c r="AL182" s="10">
        <f t="shared" ref="AL182:AM182" si="19">SUM(AL178:AL181)</f>
        <v>35</v>
      </c>
      <c r="AM182" s="10">
        <f t="shared" si="19"/>
        <v>35</v>
      </c>
      <c r="AN182" s="10">
        <f t="shared" ref="AN182" si="20">SUM(AN178:AN181)</f>
        <v>35</v>
      </c>
    </row>
    <row r="183" spans="2:40" x14ac:dyDescent="0.25">
      <c r="B183" s="1" t="s">
        <v>17</v>
      </c>
      <c r="C183" s="1" t="s">
        <v>124</v>
      </c>
      <c r="D183" s="1" t="s">
        <v>251</v>
      </c>
      <c r="E183" s="1" t="s">
        <v>240</v>
      </c>
      <c r="F183" s="10">
        <v>5</v>
      </c>
      <c r="G183" s="10">
        <v>5</v>
      </c>
      <c r="H183" s="10">
        <v>5</v>
      </c>
      <c r="I183" s="10">
        <v>5</v>
      </c>
      <c r="J183" s="10">
        <v>5</v>
      </c>
      <c r="K183" s="10">
        <v>5</v>
      </c>
      <c r="L183" s="10">
        <v>5</v>
      </c>
      <c r="M183" s="10">
        <v>5</v>
      </c>
      <c r="N183" s="10">
        <v>5</v>
      </c>
      <c r="O183" s="10">
        <v>5</v>
      </c>
      <c r="P183" s="10">
        <v>5</v>
      </c>
      <c r="Q183" s="10">
        <v>5</v>
      </c>
      <c r="R183" s="10">
        <v>5</v>
      </c>
      <c r="S183" s="10">
        <v>5</v>
      </c>
      <c r="T183" s="10">
        <v>5</v>
      </c>
      <c r="U183" s="10">
        <v>5</v>
      </c>
      <c r="V183" s="10">
        <v>5</v>
      </c>
      <c r="W183" s="10">
        <v>5</v>
      </c>
      <c r="X183" s="10">
        <v>5</v>
      </c>
      <c r="Y183" s="10">
        <v>5</v>
      </c>
      <c r="Z183" s="10">
        <v>5</v>
      </c>
      <c r="AA183" s="10">
        <v>5</v>
      </c>
      <c r="AB183" s="10">
        <v>5</v>
      </c>
      <c r="AC183" s="10">
        <v>5</v>
      </c>
      <c r="AD183" s="10">
        <v>5</v>
      </c>
      <c r="AE183" s="10">
        <v>5</v>
      </c>
      <c r="AF183" s="10">
        <v>5</v>
      </c>
      <c r="AG183" s="10">
        <v>5</v>
      </c>
      <c r="AH183" s="10">
        <v>5</v>
      </c>
      <c r="AI183" s="10">
        <v>5</v>
      </c>
      <c r="AJ183" s="10">
        <v>5</v>
      </c>
      <c r="AK183" s="10">
        <v>5</v>
      </c>
      <c r="AL183" s="10">
        <v>5</v>
      </c>
      <c r="AM183" s="10">
        <v>5</v>
      </c>
      <c r="AN183" s="10">
        <v>5</v>
      </c>
    </row>
    <row r="184" spans="2:40" x14ac:dyDescent="0.25">
      <c r="AI184" s="5"/>
      <c r="AJ184" s="5"/>
      <c r="AK184" s="5"/>
      <c r="AL184" s="5"/>
      <c r="AM184" s="5"/>
      <c r="AN184" s="5"/>
    </row>
    <row r="185" spans="2:40" s="2" customFormat="1" x14ac:dyDescent="0.25">
      <c r="B185" s="2" t="s">
        <v>30</v>
      </c>
      <c r="C185" s="2" t="s">
        <v>71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2:40" s="2" customFormat="1" x14ac:dyDescent="0.25">
      <c r="B186" s="2" t="s">
        <v>21</v>
      </c>
      <c r="C186" s="2" t="s">
        <v>23</v>
      </c>
      <c r="D186" s="2" t="s">
        <v>28</v>
      </c>
      <c r="E186" s="2" t="s">
        <v>177</v>
      </c>
      <c r="F186" s="3">
        <v>1990</v>
      </c>
      <c r="G186" s="3">
        <v>1991</v>
      </c>
      <c r="H186" s="3">
        <v>1992</v>
      </c>
      <c r="I186" s="3">
        <v>1993</v>
      </c>
      <c r="J186" s="3">
        <v>1994</v>
      </c>
      <c r="K186" s="3">
        <v>1995</v>
      </c>
      <c r="L186" s="3">
        <v>1996</v>
      </c>
      <c r="M186" s="3">
        <v>1997</v>
      </c>
      <c r="N186" s="3">
        <v>1998</v>
      </c>
      <c r="O186" s="3">
        <v>1999</v>
      </c>
      <c r="P186" s="3">
        <v>2000</v>
      </c>
      <c r="Q186" s="3">
        <v>2001</v>
      </c>
      <c r="R186" s="3">
        <v>2002</v>
      </c>
      <c r="S186" s="3">
        <v>2003</v>
      </c>
      <c r="T186" s="3">
        <v>2004</v>
      </c>
      <c r="U186" s="3">
        <v>2005</v>
      </c>
      <c r="V186" s="3">
        <v>2006</v>
      </c>
      <c r="W186" s="3">
        <v>2007</v>
      </c>
      <c r="X186" s="3">
        <v>2008</v>
      </c>
      <c r="Y186" s="3">
        <v>2009</v>
      </c>
      <c r="Z186" s="3">
        <v>2010</v>
      </c>
      <c r="AA186" s="3">
        <v>2011</v>
      </c>
      <c r="AB186" s="3">
        <v>2012</v>
      </c>
      <c r="AC186" s="3">
        <v>2013</v>
      </c>
      <c r="AD186" s="3">
        <v>2014</v>
      </c>
      <c r="AE186" s="3">
        <v>2015</v>
      </c>
      <c r="AF186" s="3">
        <v>2016</v>
      </c>
      <c r="AG186" s="3">
        <v>2017</v>
      </c>
      <c r="AH186" s="3">
        <v>2018</v>
      </c>
      <c r="AI186" s="3">
        <v>2019</v>
      </c>
      <c r="AJ186" s="3">
        <v>2020</v>
      </c>
      <c r="AK186" s="3">
        <v>2021</v>
      </c>
      <c r="AL186" s="3">
        <v>2022</v>
      </c>
      <c r="AM186" s="3">
        <v>2023</v>
      </c>
      <c r="AN186" s="3">
        <v>2024</v>
      </c>
    </row>
    <row r="187" spans="2:40" x14ac:dyDescent="0.25">
      <c r="B187" s="1" t="s">
        <v>3</v>
      </c>
      <c r="C187" s="1" t="s">
        <v>122</v>
      </c>
      <c r="D187" s="1" t="s">
        <v>251</v>
      </c>
      <c r="E187" s="1" t="s">
        <v>234</v>
      </c>
      <c r="F187" s="10">
        <v>134</v>
      </c>
      <c r="G187" s="10">
        <v>134</v>
      </c>
      <c r="H187" s="10">
        <v>134</v>
      </c>
      <c r="I187" s="10">
        <v>134</v>
      </c>
      <c r="J187" s="10">
        <v>134</v>
      </c>
      <c r="K187" s="10">
        <v>134</v>
      </c>
      <c r="L187" s="10">
        <v>134</v>
      </c>
      <c r="M187" s="10">
        <v>134</v>
      </c>
      <c r="N187" s="10">
        <v>134</v>
      </c>
      <c r="O187" s="10">
        <v>134</v>
      </c>
      <c r="P187" s="10">
        <v>134</v>
      </c>
      <c r="Q187" s="10">
        <v>134</v>
      </c>
      <c r="R187" s="10">
        <v>134</v>
      </c>
      <c r="S187" s="10">
        <v>134</v>
      </c>
      <c r="T187" s="10">
        <v>134</v>
      </c>
      <c r="U187" s="10">
        <v>134</v>
      </c>
      <c r="V187" s="10">
        <v>134</v>
      </c>
      <c r="W187" s="10">
        <v>134</v>
      </c>
      <c r="X187" s="10">
        <v>134</v>
      </c>
      <c r="Y187" s="10">
        <v>134</v>
      </c>
      <c r="Z187" s="10">
        <v>134</v>
      </c>
      <c r="AA187" s="10">
        <v>134</v>
      </c>
      <c r="AB187" s="10">
        <v>134</v>
      </c>
      <c r="AC187" s="10">
        <v>134</v>
      </c>
      <c r="AD187" s="10">
        <v>134</v>
      </c>
      <c r="AE187" s="10">
        <v>134</v>
      </c>
      <c r="AF187" s="10">
        <v>134</v>
      </c>
      <c r="AG187" s="10">
        <v>134</v>
      </c>
      <c r="AH187" s="10">
        <v>134</v>
      </c>
      <c r="AI187" s="10">
        <v>134</v>
      </c>
      <c r="AJ187" s="10">
        <v>134</v>
      </c>
      <c r="AK187" s="10">
        <v>134</v>
      </c>
      <c r="AL187" s="10">
        <v>134</v>
      </c>
      <c r="AM187" s="10">
        <v>134</v>
      </c>
      <c r="AN187" s="10">
        <v>134</v>
      </c>
    </row>
    <row r="188" spans="2:40" x14ac:dyDescent="0.25">
      <c r="B188" s="1" t="s">
        <v>4</v>
      </c>
      <c r="C188" s="1" t="s">
        <v>122</v>
      </c>
      <c r="D188" s="1" t="s">
        <v>251</v>
      </c>
      <c r="E188" s="1" t="s">
        <v>234</v>
      </c>
      <c r="F188" s="10">
        <v>1.8</v>
      </c>
      <c r="G188" s="10">
        <v>1.8</v>
      </c>
      <c r="H188" s="10">
        <v>1.8</v>
      </c>
      <c r="I188" s="10">
        <v>1.8</v>
      </c>
      <c r="J188" s="10">
        <v>1.8</v>
      </c>
      <c r="K188" s="10">
        <v>1.8</v>
      </c>
      <c r="L188" s="10">
        <v>1.8</v>
      </c>
      <c r="M188" s="10">
        <v>1.8</v>
      </c>
      <c r="N188" s="10">
        <v>1.8</v>
      </c>
      <c r="O188" s="10">
        <v>1.8</v>
      </c>
      <c r="P188" s="10">
        <v>1.8</v>
      </c>
      <c r="Q188" s="10">
        <v>1.8</v>
      </c>
      <c r="R188" s="10">
        <v>1.8</v>
      </c>
      <c r="S188" s="10">
        <v>1.8</v>
      </c>
      <c r="T188" s="10">
        <v>1.8</v>
      </c>
      <c r="U188" s="10">
        <v>1.8</v>
      </c>
      <c r="V188" s="10">
        <v>1.8</v>
      </c>
      <c r="W188" s="10">
        <v>1.8</v>
      </c>
      <c r="X188" s="10">
        <v>1.8</v>
      </c>
      <c r="Y188" s="10">
        <v>1.8</v>
      </c>
      <c r="Z188" s="10">
        <v>1.8</v>
      </c>
      <c r="AA188" s="10">
        <v>1.8</v>
      </c>
      <c r="AB188" s="10">
        <v>1.8</v>
      </c>
      <c r="AC188" s="10">
        <v>1.8</v>
      </c>
      <c r="AD188" s="10">
        <v>1.8</v>
      </c>
      <c r="AE188" s="10">
        <v>1.8</v>
      </c>
      <c r="AF188" s="10">
        <v>1.8</v>
      </c>
      <c r="AG188" s="10">
        <v>1.8</v>
      </c>
      <c r="AH188" s="10">
        <v>1.8</v>
      </c>
      <c r="AI188" s="10">
        <v>1.8</v>
      </c>
      <c r="AJ188" s="10">
        <v>1.8</v>
      </c>
      <c r="AK188" s="10">
        <v>1.8</v>
      </c>
      <c r="AL188" s="10">
        <v>1.8</v>
      </c>
      <c r="AM188" s="10">
        <v>1.8</v>
      </c>
      <c r="AN188" s="10">
        <v>1.8</v>
      </c>
    </row>
    <row r="189" spans="2:40" x14ac:dyDescent="0.25">
      <c r="B189" s="1" t="s">
        <v>5</v>
      </c>
      <c r="C189" s="1" t="s">
        <v>122</v>
      </c>
      <c r="D189" s="1" t="s">
        <v>251</v>
      </c>
      <c r="E189" s="1" t="s">
        <v>234</v>
      </c>
      <c r="F189" s="10">
        <v>7.9</v>
      </c>
      <c r="G189" s="10">
        <v>7.9</v>
      </c>
      <c r="H189" s="10">
        <v>7.9</v>
      </c>
      <c r="I189" s="10">
        <v>7.9</v>
      </c>
      <c r="J189" s="10">
        <v>7.9</v>
      </c>
      <c r="K189" s="10">
        <v>7.9</v>
      </c>
      <c r="L189" s="10">
        <v>7.9</v>
      </c>
      <c r="M189" s="10">
        <v>7.9</v>
      </c>
      <c r="N189" s="10">
        <v>7.9</v>
      </c>
      <c r="O189" s="10">
        <v>7.9</v>
      </c>
      <c r="P189" s="10">
        <v>7.9</v>
      </c>
      <c r="Q189" s="10">
        <v>7.9</v>
      </c>
      <c r="R189" s="10">
        <v>7.9</v>
      </c>
      <c r="S189" s="10">
        <v>7.9</v>
      </c>
      <c r="T189" s="10">
        <v>7.9</v>
      </c>
      <c r="U189" s="10">
        <v>7.9</v>
      </c>
      <c r="V189" s="10">
        <v>7.9</v>
      </c>
      <c r="W189" s="10">
        <v>7.9</v>
      </c>
      <c r="X189" s="10">
        <v>7.9</v>
      </c>
      <c r="Y189" s="10">
        <v>7.9</v>
      </c>
      <c r="Z189" s="10">
        <v>7.9</v>
      </c>
      <c r="AA189" s="10">
        <v>7.9</v>
      </c>
      <c r="AB189" s="10">
        <v>7.9</v>
      </c>
      <c r="AC189" s="10">
        <v>7.9</v>
      </c>
      <c r="AD189" s="10">
        <v>7.9</v>
      </c>
      <c r="AE189" s="10">
        <v>7.9</v>
      </c>
      <c r="AF189" s="10">
        <v>7.9</v>
      </c>
      <c r="AG189" s="10">
        <v>7.9</v>
      </c>
      <c r="AH189" s="10">
        <v>7.9</v>
      </c>
      <c r="AI189" s="10">
        <v>7.9</v>
      </c>
      <c r="AJ189" s="10">
        <v>7.9</v>
      </c>
      <c r="AK189" s="10">
        <v>7.9</v>
      </c>
      <c r="AL189" s="10">
        <v>7.9</v>
      </c>
      <c r="AM189" s="10">
        <v>7.9</v>
      </c>
      <c r="AN189" s="10">
        <v>7.9</v>
      </c>
    </row>
    <row r="190" spans="2:40" x14ac:dyDescent="0.25">
      <c r="B190" s="1" t="s">
        <v>6</v>
      </c>
      <c r="C190" s="1" t="s">
        <v>122</v>
      </c>
      <c r="D190" s="1" t="s">
        <v>251</v>
      </c>
      <c r="E190" s="1" t="s">
        <v>234</v>
      </c>
      <c r="F190" s="10">
        <v>4</v>
      </c>
      <c r="G190" s="10">
        <v>4</v>
      </c>
      <c r="H190" s="10">
        <v>4</v>
      </c>
      <c r="I190" s="10">
        <v>4</v>
      </c>
      <c r="J190" s="10">
        <v>4</v>
      </c>
      <c r="K190" s="10">
        <v>4</v>
      </c>
      <c r="L190" s="10">
        <v>4</v>
      </c>
      <c r="M190" s="10">
        <v>4</v>
      </c>
      <c r="N190" s="10">
        <v>4</v>
      </c>
      <c r="O190" s="10">
        <v>4</v>
      </c>
      <c r="P190" s="10">
        <v>4</v>
      </c>
      <c r="Q190" s="10">
        <v>4</v>
      </c>
      <c r="R190" s="10">
        <v>4</v>
      </c>
      <c r="S190" s="10">
        <v>4</v>
      </c>
      <c r="T190" s="10">
        <v>4</v>
      </c>
      <c r="U190" s="10">
        <v>4</v>
      </c>
      <c r="V190" s="10">
        <v>4</v>
      </c>
      <c r="W190" s="10">
        <v>4</v>
      </c>
      <c r="X190" s="10">
        <v>4</v>
      </c>
      <c r="Y190" s="10">
        <v>4</v>
      </c>
      <c r="Z190" s="10">
        <v>4</v>
      </c>
      <c r="AA190" s="10">
        <v>4</v>
      </c>
      <c r="AB190" s="10">
        <v>4</v>
      </c>
      <c r="AC190" s="10">
        <v>4</v>
      </c>
      <c r="AD190" s="10">
        <v>4</v>
      </c>
      <c r="AE190" s="10">
        <v>4</v>
      </c>
      <c r="AF190" s="10">
        <v>4</v>
      </c>
      <c r="AG190" s="10">
        <v>4</v>
      </c>
      <c r="AH190" s="10">
        <v>4</v>
      </c>
      <c r="AI190" s="10">
        <v>4</v>
      </c>
      <c r="AJ190" s="10">
        <v>4</v>
      </c>
      <c r="AK190" s="10">
        <v>4</v>
      </c>
      <c r="AL190" s="10">
        <v>4</v>
      </c>
      <c r="AM190" s="10">
        <v>4</v>
      </c>
      <c r="AN190" s="10">
        <v>4</v>
      </c>
    </row>
    <row r="191" spans="2:40" x14ac:dyDescent="0.25">
      <c r="B191" s="1" t="s">
        <v>7</v>
      </c>
      <c r="C191" s="1" t="s">
        <v>122</v>
      </c>
      <c r="D191" s="1" t="s">
        <v>251</v>
      </c>
      <c r="E191" s="1" t="s">
        <v>234</v>
      </c>
      <c r="F191" s="10">
        <v>13.5</v>
      </c>
      <c r="G191" s="10">
        <v>13.5</v>
      </c>
      <c r="H191" s="10">
        <v>13.5</v>
      </c>
      <c r="I191" s="10">
        <v>13.5</v>
      </c>
      <c r="J191" s="10">
        <v>13.5</v>
      </c>
      <c r="K191" s="10">
        <v>13.5</v>
      </c>
      <c r="L191" s="10">
        <v>13.5</v>
      </c>
      <c r="M191" s="10">
        <v>13.5</v>
      </c>
      <c r="N191" s="10">
        <v>13.5</v>
      </c>
      <c r="O191" s="10">
        <v>13.5</v>
      </c>
      <c r="P191" s="10">
        <v>13.5</v>
      </c>
      <c r="Q191" s="10">
        <v>13.5</v>
      </c>
      <c r="R191" s="10">
        <v>13.5</v>
      </c>
      <c r="S191" s="10">
        <v>13.5</v>
      </c>
      <c r="T191" s="10">
        <v>13.5</v>
      </c>
      <c r="U191" s="10">
        <v>13.5</v>
      </c>
      <c r="V191" s="10">
        <v>13.5</v>
      </c>
      <c r="W191" s="10">
        <v>13.5</v>
      </c>
      <c r="X191" s="10">
        <v>13.5</v>
      </c>
      <c r="Y191" s="10">
        <v>13.5</v>
      </c>
      <c r="Z191" s="10">
        <v>13.5</v>
      </c>
      <c r="AA191" s="10">
        <v>13.5</v>
      </c>
      <c r="AB191" s="10">
        <v>13.5</v>
      </c>
      <c r="AC191" s="10">
        <v>13.5</v>
      </c>
      <c r="AD191" s="10">
        <v>13.5</v>
      </c>
      <c r="AE191" s="10">
        <v>13.5</v>
      </c>
      <c r="AF191" s="10">
        <v>13.5</v>
      </c>
      <c r="AG191" s="10">
        <v>13.5</v>
      </c>
      <c r="AH191" s="10">
        <v>13.5</v>
      </c>
      <c r="AI191" s="10">
        <v>13.5</v>
      </c>
      <c r="AJ191" s="10">
        <v>13.5</v>
      </c>
      <c r="AK191" s="10">
        <v>13.5</v>
      </c>
      <c r="AL191" s="10">
        <v>13.5</v>
      </c>
      <c r="AM191" s="10">
        <v>13.5</v>
      </c>
      <c r="AN191" s="10">
        <v>13.5</v>
      </c>
    </row>
    <row r="192" spans="2:40" x14ac:dyDescent="0.25">
      <c r="B192" s="1" t="s">
        <v>8</v>
      </c>
      <c r="C192" s="1" t="s">
        <v>122</v>
      </c>
      <c r="D192" s="1" t="s">
        <v>251</v>
      </c>
      <c r="E192" s="1" t="s">
        <v>234</v>
      </c>
      <c r="F192" s="10">
        <v>17.5</v>
      </c>
      <c r="G192" s="10">
        <v>17.5</v>
      </c>
      <c r="H192" s="10">
        <v>17.5</v>
      </c>
      <c r="I192" s="10">
        <v>17.5</v>
      </c>
      <c r="J192" s="10">
        <v>17.5</v>
      </c>
      <c r="K192" s="10">
        <v>17.5</v>
      </c>
      <c r="L192" s="10">
        <v>17.5</v>
      </c>
      <c r="M192" s="10">
        <v>17.5</v>
      </c>
      <c r="N192" s="10">
        <v>17.5</v>
      </c>
      <c r="O192" s="10">
        <v>17.5</v>
      </c>
      <c r="P192" s="10">
        <v>17.5</v>
      </c>
      <c r="Q192" s="10">
        <v>17.5</v>
      </c>
      <c r="R192" s="10">
        <v>17.5</v>
      </c>
      <c r="S192" s="10">
        <v>17.5</v>
      </c>
      <c r="T192" s="10">
        <v>17.5</v>
      </c>
      <c r="U192" s="10">
        <v>17.5</v>
      </c>
      <c r="V192" s="10">
        <v>17.5</v>
      </c>
      <c r="W192" s="10">
        <v>17.5</v>
      </c>
      <c r="X192" s="10">
        <v>17.5</v>
      </c>
      <c r="Y192" s="10">
        <v>17.5</v>
      </c>
      <c r="Z192" s="10">
        <v>17.5</v>
      </c>
      <c r="AA192" s="10">
        <v>17.5</v>
      </c>
      <c r="AB192" s="10">
        <v>17.5</v>
      </c>
      <c r="AC192" s="10">
        <v>17.5</v>
      </c>
      <c r="AD192" s="10">
        <v>17.5</v>
      </c>
      <c r="AE192" s="10">
        <v>17.5</v>
      </c>
      <c r="AF192" s="10">
        <v>17.5</v>
      </c>
      <c r="AG192" s="10">
        <v>17.5</v>
      </c>
      <c r="AH192" s="10">
        <v>17.5</v>
      </c>
      <c r="AI192" s="10">
        <v>17.5</v>
      </c>
      <c r="AJ192" s="10">
        <v>17.5</v>
      </c>
      <c r="AK192" s="10">
        <v>17.5</v>
      </c>
      <c r="AL192" s="10">
        <v>17.5</v>
      </c>
      <c r="AM192" s="10">
        <v>17.5</v>
      </c>
      <c r="AN192" s="10">
        <v>17.5</v>
      </c>
    </row>
    <row r="193" spans="2:40" x14ac:dyDescent="0.25">
      <c r="B193" s="1" t="s">
        <v>9</v>
      </c>
      <c r="C193" s="1" t="s">
        <v>122</v>
      </c>
      <c r="D193" s="1" t="s">
        <v>251</v>
      </c>
      <c r="E193" s="1" t="s">
        <v>234</v>
      </c>
      <c r="F193" s="10">
        <v>13</v>
      </c>
      <c r="G193" s="10">
        <v>13</v>
      </c>
      <c r="H193" s="10">
        <v>13</v>
      </c>
      <c r="I193" s="10">
        <v>13</v>
      </c>
      <c r="J193" s="10">
        <v>13</v>
      </c>
      <c r="K193" s="10">
        <v>13</v>
      </c>
      <c r="L193" s="10">
        <v>13</v>
      </c>
      <c r="M193" s="10">
        <v>13</v>
      </c>
      <c r="N193" s="10">
        <v>13</v>
      </c>
      <c r="O193" s="10">
        <v>13</v>
      </c>
      <c r="P193" s="10">
        <v>13</v>
      </c>
      <c r="Q193" s="10">
        <v>13</v>
      </c>
      <c r="R193" s="10">
        <v>13</v>
      </c>
      <c r="S193" s="10">
        <v>13</v>
      </c>
      <c r="T193" s="10">
        <v>13</v>
      </c>
      <c r="U193" s="10">
        <v>13</v>
      </c>
      <c r="V193" s="10">
        <v>13</v>
      </c>
      <c r="W193" s="10">
        <v>13</v>
      </c>
      <c r="X193" s="10">
        <v>13</v>
      </c>
      <c r="Y193" s="10">
        <v>13</v>
      </c>
      <c r="Z193" s="10">
        <v>13</v>
      </c>
      <c r="AA193" s="10">
        <v>13</v>
      </c>
      <c r="AB193" s="10">
        <v>13</v>
      </c>
      <c r="AC193" s="10">
        <v>13</v>
      </c>
      <c r="AD193" s="10">
        <v>13</v>
      </c>
      <c r="AE193" s="10">
        <v>13</v>
      </c>
      <c r="AF193" s="10">
        <v>13</v>
      </c>
      <c r="AG193" s="10">
        <v>13</v>
      </c>
      <c r="AH193" s="10">
        <v>13</v>
      </c>
      <c r="AI193" s="10">
        <v>13</v>
      </c>
      <c r="AJ193" s="10">
        <v>13</v>
      </c>
      <c r="AK193" s="10">
        <v>13</v>
      </c>
      <c r="AL193" s="10">
        <v>13</v>
      </c>
      <c r="AM193" s="10">
        <v>13</v>
      </c>
      <c r="AN193" s="10">
        <v>13</v>
      </c>
    </row>
    <row r="194" spans="2:40" x14ac:dyDescent="0.25">
      <c r="B194" s="1" t="s">
        <v>10</v>
      </c>
      <c r="C194" s="1" t="s">
        <v>122</v>
      </c>
      <c r="D194" s="1" t="s">
        <v>251</v>
      </c>
      <c r="E194" s="1" t="s">
        <v>234</v>
      </c>
      <c r="F194" s="10">
        <v>1.8</v>
      </c>
      <c r="G194" s="10">
        <v>1.8</v>
      </c>
      <c r="H194" s="10">
        <v>1.8</v>
      </c>
      <c r="I194" s="10">
        <v>1.8</v>
      </c>
      <c r="J194" s="10">
        <v>1.8</v>
      </c>
      <c r="K194" s="10">
        <v>1.8</v>
      </c>
      <c r="L194" s="10">
        <v>1.8</v>
      </c>
      <c r="M194" s="10">
        <v>1.8</v>
      </c>
      <c r="N194" s="10">
        <v>1.8</v>
      </c>
      <c r="O194" s="10">
        <v>1.8</v>
      </c>
      <c r="P194" s="10">
        <v>1.8</v>
      </c>
      <c r="Q194" s="10">
        <v>1.8</v>
      </c>
      <c r="R194" s="10">
        <v>1.8</v>
      </c>
      <c r="S194" s="10">
        <v>1.8</v>
      </c>
      <c r="T194" s="10">
        <v>1.8</v>
      </c>
      <c r="U194" s="10">
        <v>1.8</v>
      </c>
      <c r="V194" s="10">
        <v>1.8</v>
      </c>
      <c r="W194" s="10">
        <v>1.8</v>
      </c>
      <c r="X194" s="10">
        <v>1.8</v>
      </c>
      <c r="Y194" s="10">
        <v>1.8</v>
      </c>
      <c r="Z194" s="10">
        <v>1.8</v>
      </c>
      <c r="AA194" s="10">
        <v>1.8</v>
      </c>
      <c r="AB194" s="10">
        <v>1.8</v>
      </c>
      <c r="AC194" s="10">
        <v>1.8</v>
      </c>
      <c r="AD194" s="10">
        <v>1.8</v>
      </c>
      <c r="AE194" s="10">
        <v>1.8</v>
      </c>
      <c r="AF194" s="10">
        <v>1.8</v>
      </c>
      <c r="AG194" s="10">
        <v>1.8</v>
      </c>
      <c r="AH194" s="10">
        <v>1.8</v>
      </c>
      <c r="AI194" s="10">
        <v>1.8</v>
      </c>
      <c r="AJ194" s="10">
        <v>1.8</v>
      </c>
      <c r="AK194" s="10">
        <v>1.8</v>
      </c>
      <c r="AL194" s="10">
        <v>1.8</v>
      </c>
      <c r="AM194" s="10">
        <v>1.8</v>
      </c>
      <c r="AN194" s="10">
        <v>1.8</v>
      </c>
    </row>
    <row r="195" spans="2:40" x14ac:dyDescent="0.25">
      <c r="B195" s="1" t="s">
        <v>11</v>
      </c>
      <c r="C195" s="1" t="s">
        <v>122</v>
      </c>
      <c r="D195" s="1" t="s">
        <v>251</v>
      </c>
      <c r="E195" s="1" t="s">
        <v>234</v>
      </c>
      <c r="F195" s="10">
        <v>200</v>
      </c>
      <c r="G195" s="10">
        <v>200</v>
      </c>
      <c r="H195" s="10">
        <v>200</v>
      </c>
      <c r="I195" s="10">
        <v>200</v>
      </c>
      <c r="J195" s="10">
        <v>200</v>
      </c>
      <c r="K195" s="10">
        <v>200</v>
      </c>
      <c r="L195" s="10">
        <v>200</v>
      </c>
      <c r="M195" s="10">
        <v>200</v>
      </c>
      <c r="N195" s="10">
        <v>200</v>
      </c>
      <c r="O195" s="10">
        <v>200</v>
      </c>
      <c r="P195" s="10">
        <v>200</v>
      </c>
      <c r="Q195" s="10">
        <v>200</v>
      </c>
      <c r="R195" s="10">
        <v>200</v>
      </c>
      <c r="S195" s="10">
        <v>200</v>
      </c>
      <c r="T195" s="10">
        <v>200</v>
      </c>
      <c r="U195" s="10">
        <v>200</v>
      </c>
      <c r="V195" s="10">
        <v>200</v>
      </c>
      <c r="W195" s="10">
        <v>200</v>
      </c>
      <c r="X195" s="10">
        <v>200</v>
      </c>
      <c r="Y195" s="10">
        <v>200</v>
      </c>
      <c r="Z195" s="10">
        <v>200</v>
      </c>
      <c r="AA195" s="10">
        <v>200</v>
      </c>
      <c r="AB195" s="10">
        <v>200</v>
      </c>
      <c r="AC195" s="10">
        <v>200</v>
      </c>
      <c r="AD195" s="10">
        <v>200</v>
      </c>
      <c r="AE195" s="10">
        <v>200</v>
      </c>
      <c r="AF195" s="10">
        <v>200</v>
      </c>
      <c r="AG195" s="10">
        <v>200</v>
      </c>
      <c r="AH195" s="10">
        <v>200</v>
      </c>
      <c r="AI195" s="10">
        <v>200</v>
      </c>
      <c r="AJ195" s="10">
        <v>200</v>
      </c>
      <c r="AK195" s="10">
        <v>200</v>
      </c>
      <c r="AL195" s="10">
        <v>200</v>
      </c>
      <c r="AM195" s="10">
        <v>200</v>
      </c>
      <c r="AN195" s="10">
        <v>200</v>
      </c>
    </row>
    <row r="196" spans="2:40" x14ac:dyDescent="0.25">
      <c r="B196" s="1" t="s">
        <v>113</v>
      </c>
      <c r="C196" s="1" t="s">
        <v>124</v>
      </c>
      <c r="D196" s="1" t="s">
        <v>251</v>
      </c>
      <c r="E196" s="1" t="s">
        <v>234</v>
      </c>
      <c r="F196" s="10">
        <v>170</v>
      </c>
      <c r="G196" s="10">
        <v>170</v>
      </c>
      <c r="H196" s="10">
        <v>170</v>
      </c>
      <c r="I196" s="10">
        <v>170</v>
      </c>
      <c r="J196" s="10">
        <v>170</v>
      </c>
      <c r="K196" s="10">
        <v>170</v>
      </c>
      <c r="L196" s="10">
        <v>170</v>
      </c>
      <c r="M196" s="10">
        <v>170</v>
      </c>
      <c r="N196" s="10">
        <v>170</v>
      </c>
      <c r="O196" s="10">
        <v>170</v>
      </c>
      <c r="P196" s="10">
        <v>170</v>
      </c>
      <c r="Q196" s="10">
        <v>170</v>
      </c>
      <c r="R196" s="10">
        <v>170</v>
      </c>
      <c r="S196" s="10">
        <v>170</v>
      </c>
      <c r="T196" s="10">
        <v>170</v>
      </c>
      <c r="U196" s="10">
        <v>170</v>
      </c>
      <c r="V196" s="10">
        <v>170</v>
      </c>
      <c r="W196" s="10">
        <v>170</v>
      </c>
      <c r="X196" s="10">
        <v>170</v>
      </c>
      <c r="Y196" s="10">
        <v>170</v>
      </c>
      <c r="Z196" s="10">
        <v>170</v>
      </c>
      <c r="AA196" s="10">
        <v>170</v>
      </c>
      <c r="AB196" s="10">
        <v>170</v>
      </c>
      <c r="AC196" s="10">
        <v>170</v>
      </c>
      <c r="AD196" s="10">
        <v>170</v>
      </c>
      <c r="AE196" s="10">
        <v>170</v>
      </c>
      <c r="AF196" s="10">
        <v>170</v>
      </c>
      <c r="AG196" s="10">
        <v>170</v>
      </c>
      <c r="AH196" s="10">
        <v>170</v>
      </c>
      <c r="AI196" s="10">
        <v>170</v>
      </c>
      <c r="AJ196" s="10">
        <v>170</v>
      </c>
      <c r="AK196" s="10">
        <v>170</v>
      </c>
      <c r="AL196" s="10">
        <v>170</v>
      </c>
      <c r="AM196" s="10">
        <v>170</v>
      </c>
      <c r="AN196" s="10">
        <v>170</v>
      </c>
    </row>
    <row r="197" spans="2:40" x14ac:dyDescent="0.25">
      <c r="B197" s="1" t="s">
        <v>38</v>
      </c>
      <c r="C197" s="1" t="s">
        <v>123</v>
      </c>
      <c r="D197" s="1" t="s">
        <v>251</v>
      </c>
      <c r="E197" s="1" t="s">
        <v>234</v>
      </c>
      <c r="F197" s="10">
        <v>203</v>
      </c>
      <c r="G197" s="10">
        <v>203</v>
      </c>
      <c r="H197" s="10">
        <v>203</v>
      </c>
      <c r="I197" s="10">
        <v>203</v>
      </c>
      <c r="J197" s="10">
        <v>203</v>
      </c>
      <c r="K197" s="10">
        <v>203</v>
      </c>
      <c r="L197" s="10">
        <v>203</v>
      </c>
      <c r="M197" s="10">
        <v>203</v>
      </c>
      <c r="N197" s="10">
        <v>203</v>
      </c>
      <c r="O197" s="10">
        <v>203</v>
      </c>
      <c r="P197" s="10">
        <v>203</v>
      </c>
      <c r="Q197" s="10">
        <v>203</v>
      </c>
      <c r="R197" s="10">
        <v>203</v>
      </c>
      <c r="S197" s="10">
        <v>203</v>
      </c>
      <c r="T197" s="10">
        <v>203</v>
      </c>
      <c r="U197" s="10">
        <v>203</v>
      </c>
      <c r="V197" s="10">
        <v>203</v>
      </c>
      <c r="W197" s="10">
        <v>203</v>
      </c>
      <c r="X197" s="10">
        <v>203</v>
      </c>
      <c r="Y197" s="10">
        <v>203</v>
      </c>
      <c r="Z197" s="10">
        <v>203</v>
      </c>
      <c r="AA197" s="10">
        <v>203</v>
      </c>
      <c r="AB197" s="10">
        <v>203</v>
      </c>
      <c r="AC197" s="10">
        <v>203</v>
      </c>
      <c r="AD197" s="10">
        <v>203</v>
      </c>
      <c r="AE197" s="10">
        <v>203</v>
      </c>
      <c r="AF197" s="10">
        <v>203</v>
      </c>
      <c r="AG197" s="10">
        <v>203</v>
      </c>
      <c r="AH197" s="10">
        <v>203</v>
      </c>
      <c r="AI197" s="10">
        <v>203</v>
      </c>
      <c r="AJ197" s="10">
        <v>203</v>
      </c>
      <c r="AK197" s="10">
        <v>203</v>
      </c>
      <c r="AL197" s="10">
        <v>203</v>
      </c>
      <c r="AM197" s="10">
        <v>203</v>
      </c>
      <c r="AN197" s="10">
        <v>203</v>
      </c>
    </row>
    <row r="198" spans="2:40" x14ac:dyDescent="0.25">
      <c r="B198" s="1" t="s">
        <v>12</v>
      </c>
      <c r="C198" s="1" t="s">
        <v>122</v>
      </c>
      <c r="D198" s="1" t="s">
        <v>251</v>
      </c>
      <c r="E198" s="1" t="s">
        <v>234</v>
      </c>
      <c r="F198" s="10">
        <v>45.5</v>
      </c>
      <c r="G198" s="10">
        <v>45.5</v>
      </c>
      <c r="H198" s="10">
        <v>45.5</v>
      </c>
      <c r="I198" s="10">
        <v>45.5</v>
      </c>
      <c r="J198" s="10">
        <v>45.5</v>
      </c>
      <c r="K198" s="10">
        <v>45.5</v>
      </c>
      <c r="L198" s="10">
        <v>45.5</v>
      </c>
      <c r="M198" s="10">
        <v>45.5</v>
      </c>
      <c r="N198" s="10">
        <v>45.5</v>
      </c>
      <c r="O198" s="10">
        <v>45.5</v>
      </c>
      <c r="P198" s="10">
        <v>45.5</v>
      </c>
      <c r="Q198" s="10">
        <v>45.5</v>
      </c>
      <c r="R198" s="10">
        <v>45.5</v>
      </c>
      <c r="S198" s="10">
        <v>45.5</v>
      </c>
      <c r="T198" s="10">
        <v>45.5</v>
      </c>
      <c r="U198" s="10">
        <v>45.5</v>
      </c>
      <c r="V198" s="10">
        <v>45.5</v>
      </c>
      <c r="W198" s="10">
        <v>45.5</v>
      </c>
      <c r="X198" s="10">
        <v>45.5</v>
      </c>
      <c r="Y198" s="10">
        <v>45.5</v>
      </c>
      <c r="Z198" s="10">
        <v>45.5</v>
      </c>
      <c r="AA198" s="10">
        <v>45.5</v>
      </c>
      <c r="AB198" s="10">
        <v>45.5</v>
      </c>
      <c r="AC198" s="10">
        <v>45.5</v>
      </c>
      <c r="AD198" s="10">
        <v>45.5</v>
      </c>
      <c r="AE198" s="10">
        <v>45.5</v>
      </c>
      <c r="AF198" s="10">
        <v>45.5</v>
      </c>
      <c r="AG198" s="10">
        <v>45.5</v>
      </c>
      <c r="AH198" s="10">
        <v>45.5</v>
      </c>
      <c r="AI198" s="10">
        <v>45.5</v>
      </c>
      <c r="AJ198" s="10">
        <v>45.5</v>
      </c>
      <c r="AK198" s="10">
        <v>45.5</v>
      </c>
      <c r="AL198" s="10">
        <v>45.5</v>
      </c>
      <c r="AM198" s="10">
        <v>45.5</v>
      </c>
      <c r="AN198" s="10">
        <v>45.5</v>
      </c>
    </row>
    <row r="199" spans="2:40" x14ac:dyDescent="0.25">
      <c r="B199" s="1" t="s">
        <v>13</v>
      </c>
      <c r="C199" s="1" t="s">
        <v>122</v>
      </c>
      <c r="D199" s="1" t="s">
        <v>251</v>
      </c>
      <c r="E199" s="1" t="s">
        <v>234</v>
      </c>
      <c r="F199" s="10">
        <v>58.9</v>
      </c>
      <c r="G199" s="10">
        <v>58.9</v>
      </c>
      <c r="H199" s="10">
        <v>58.9</v>
      </c>
      <c r="I199" s="10">
        <v>58.9</v>
      </c>
      <c r="J199" s="10">
        <v>58.9</v>
      </c>
      <c r="K199" s="10">
        <v>58.9</v>
      </c>
      <c r="L199" s="10">
        <v>58.9</v>
      </c>
      <c r="M199" s="10">
        <v>58.9</v>
      </c>
      <c r="N199" s="10">
        <v>58.9</v>
      </c>
      <c r="O199" s="10">
        <v>58.9</v>
      </c>
      <c r="P199" s="10">
        <v>58.9</v>
      </c>
      <c r="Q199" s="10">
        <v>58.9</v>
      </c>
      <c r="R199" s="10">
        <v>58.9</v>
      </c>
      <c r="S199" s="10">
        <v>58.9</v>
      </c>
      <c r="T199" s="10">
        <v>58.9</v>
      </c>
      <c r="U199" s="10">
        <v>58.9</v>
      </c>
      <c r="V199" s="10">
        <v>58.9</v>
      </c>
      <c r="W199" s="10">
        <v>58.9</v>
      </c>
      <c r="X199" s="10">
        <v>58.9</v>
      </c>
      <c r="Y199" s="10">
        <v>58.9</v>
      </c>
      <c r="Z199" s="10">
        <v>58.9</v>
      </c>
      <c r="AA199" s="10">
        <v>58.9</v>
      </c>
      <c r="AB199" s="10">
        <v>58.9</v>
      </c>
      <c r="AC199" s="10">
        <v>58.9</v>
      </c>
      <c r="AD199" s="10">
        <v>58.9</v>
      </c>
      <c r="AE199" s="10">
        <v>58.9</v>
      </c>
      <c r="AF199" s="10">
        <v>58.9</v>
      </c>
      <c r="AG199" s="10">
        <v>58.9</v>
      </c>
      <c r="AH199" s="10">
        <v>58.9</v>
      </c>
      <c r="AI199" s="10">
        <v>58.9</v>
      </c>
      <c r="AJ199" s="10">
        <v>58.9</v>
      </c>
      <c r="AK199" s="10">
        <v>58.9</v>
      </c>
      <c r="AL199" s="10">
        <v>58.9</v>
      </c>
      <c r="AM199" s="10">
        <v>58.9</v>
      </c>
      <c r="AN199" s="10">
        <v>58.9</v>
      </c>
    </row>
    <row r="200" spans="2:40" x14ac:dyDescent="0.25">
      <c r="B200" s="1" t="s">
        <v>14</v>
      </c>
      <c r="C200" s="1" t="s">
        <v>122</v>
      </c>
      <c r="D200" s="1" t="s">
        <v>251</v>
      </c>
      <c r="E200" s="1" t="s">
        <v>234</v>
      </c>
      <c r="F200" s="10">
        <v>23.7</v>
      </c>
      <c r="G200" s="10">
        <v>23.7</v>
      </c>
      <c r="H200" s="10">
        <v>23.7</v>
      </c>
      <c r="I200" s="10">
        <v>23.7</v>
      </c>
      <c r="J200" s="10">
        <v>23.7</v>
      </c>
      <c r="K200" s="10">
        <v>23.7</v>
      </c>
      <c r="L200" s="10">
        <v>23.7</v>
      </c>
      <c r="M200" s="10">
        <v>23.7</v>
      </c>
      <c r="N200" s="10">
        <v>23.7</v>
      </c>
      <c r="O200" s="10">
        <v>23.7</v>
      </c>
      <c r="P200" s="10">
        <v>23.7</v>
      </c>
      <c r="Q200" s="10">
        <v>23.7</v>
      </c>
      <c r="R200" s="10">
        <v>23.7</v>
      </c>
      <c r="S200" s="10">
        <v>23.7</v>
      </c>
      <c r="T200" s="10">
        <v>23.7</v>
      </c>
      <c r="U200" s="10">
        <v>23.7</v>
      </c>
      <c r="V200" s="10">
        <v>23.7</v>
      </c>
      <c r="W200" s="10">
        <v>23.7</v>
      </c>
      <c r="X200" s="10">
        <v>23.7</v>
      </c>
      <c r="Y200" s="10">
        <v>23.7</v>
      </c>
      <c r="Z200" s="10">
        <v>23.7</v>
      </c>
      <c r="AA200" s="10">
        <v>23.7</v>
      </c>
      <c r="AB200" s="10">
        <v>23.7</v>
      </c>
      <c r="AC200" s="10">
        <v>23.7</v>
      </c>
      <c r="AD200" s="10">
        <v>23.7</v>
      </c>
      <c r="AE200" s="10">
        <v>23.7</v>
      </c>
      <c r="AF200" s="10">
        <v>23.7</v>
      </c>
      <c r="AG200" s="10">
        <v>23.7</v>
      </c>
      <c r="AH200" s="10">
        <v>23.7</v>
      </c>
      <c r="AI200" s="10">
        <v>23.7</v>
      </c>
      <c r="AJ200" s="10">
        <v>23.7</v>
      </c>
      <c r="AK200" s="10">
        <v>23.7</v>
      </c>
      <c r="AL200" s="10">
        <v>23.7</v>
      </c>
      <c r="AM200" s="10">
        <v>23.7</v>
      </c>
      <c r="AN200" s="10">
        <v>23.7</v>
      </c>
    </row>
    <row r="201" spans="2:40" x14ac:dyDescent="0.25">
      <c r="B201" s="1" t="s">
        <v>15</v>
      </c>
      <c r="C201" s="1" t="s">
        <v>122</v>
      </c>
      <c r="D201" s="1" t="s">
        <v>251</v>
      </c>
      <c r="E201" s="1" t="s">
        <v>234</v>
      </c>
      <c r="F201" s="10">
        <v>18.5</v>
      </c>
      <c r="G201" s="10">
        <v>18.5</v>
      </c>
      <c r="H201" s="10">
        <v>18.5</v>
      </c>
      <c r="I201" s="10">
        <v>18.5</v>
      </c>
      <c r="J201" s="10">
        <v>18.5</v>
      </c>
      <c r="K201" s="10">
        <v>18.5</v>
      </c>
      <c r="L201" s="10">
        <v>18.5</v>
      </c>
      <c r="M201" s="10">
        <v>18.5</v>
      </c>
      <c r="N201" s="10">
        <v>18.5</v>
      </c>
      <c r="O201" s="10">
        <v>18.5</v>
      </c>
      <c r="P201" s="10">
        <v>18.5</v>
      </c>
      <c r="Q201" s="10">
        <v>18.5</v>
      </c>
      <c r="R201" s="10">
        <v>18.5</v>
      </c>
      <c r="S201" s="10">
        <v>18.5</v>
      </c>
      <c r="T201" s="10">
        <v>18.5</v>
      </c>
      <c r="U201" s="10">
        <v>18.5</v>
      </c>
      <c r="V201" s="10">
        <v>18.5</v>
      </c>
      <c r="W201" s="10">
        <v>18.5</v>
      </c>
      <c r="X201" s="10">
        <v>18.5</v>
      </c>
      <c r="Y201" s="10">
        <v>18.5</v>
      </c>
      <c r="Z201" s="10">
        <v>18.5</v>
      </c>
      <c r="AA201" s="10">
        <v>18.5</v>
      </c>
      <c r="AB201" s="10">
        <v>18.5</v>
      </c>
      <c r="AC201" s="10">
        <v>18.5</v>
      </c>
      <c r="AD201" s="10">
        <v>18.5</v>
      </c>
      <c r="AE201" s="10">
        <v>18.5</v>
      </c>
      <c r="AF201" s="10">
        <v>18.5</v>
      </c>
      <c r="AG201" s="10">
        <v>18.5</v>
      </c>
      <c r="AH201" s="10">
        <v>18.5</v>
      </c>
      <c r="AI201" s="10">
        <v>18.5</v>
      </c>
      <c r="AJ201" s="10">
        <v>18.5</v>
      </c>
      <c r="AK201" s="10">
        <v>18.5</v>
      </c>
      <c r="AL201" s="10">
        <v>18.5</v>
      </c>
      <c r="AM201" s="10">
        <v>18.5</v>
      </c>
      <c r="AN201" s="10">
        <v>18.5</v>
      </c>
    </row>
    <row r="202" spans="2:40" x14ac:dyDescent="0.25">
      <c r="B202" s="1" t="s">
        <v>16</v>
      </c>
      <c r="C202" s="1" t="s">
        <v>122</v>
      </c>
      <c r="D202" s="1" t="s">
        <v>251</v>
      </c>
      <c r="E202" s="1" t="s">
        <v>234</v>
      </c>
      <c r="F202" s="10">
        <f t="shared" ref="F202:AK202" si="21">SUM(F198:F201)</f>
        <v>146.6</v>
      </c>
      <c r="G202" s="10">
        <f t="shared" si="21"/>
        <v>146.6</v>
      </c>
      <c r="H202" s="10">
        <f t="shared" si="21"/>
        <v>146.6</v>
      </c>
      <c r="I202" s="10">
        <f t="shared" si="21"/>
        <v>146.6</v>
      </c>
      <c r="J202" s="10">
        <f t="shared" si="21"/>
        <v>146.6</v>
      </c>
      <c r="K202" s="10">
        <f t="shared" si="21"/>
        <v>146.6</v>
      </c>
      <c r="L202" s="10">
        <f t="shared" si="21"/>
        <v>146.6</v>
      </c>
      <c r="M202" s="10">
        <f t="shared" si="21"/>
        <v>146.6</v>
      </c>
      <c r="N202" s="10">
        <f t="shared" si="21"/>
        <v>146.6</v>
      </c>
      <c r="O202" s="10">
        <f t="shared" si="21"/>
        <v>146.6</v>
      </c>
      <c r="P202" s="10">
        <f t="shared" si="21"/>
        <v>146.6</v>
      </c>
      <c r="Q202" s="10">
        <f t="shared" si="21"/>
        <v>146.6</v>
      </c>
      <c r="R202" s="10">
        <f t="shared" si="21"/>
        <v>146.6</v>
      </c>
      <c r="S202" s="10">
        <f t="shared" si="21"/>
        <v>146.6</v>
      </c>
      <c r="T202" s="10">
        <f t="shared" si="21"/>
        <v>146.6</v>
      </c>
      <c r="U202" s="10">
        <f t="shared" si="21"/>
        <v>146.6</v>
      </c>
      <c r="V202" s="10">
        <f t="shared" si="21"/>
        <v>146.6</v>
      </c>
      <c r="W202" s="10">
        <f t="shared" si="21"/>
        <v>146.6</v>
      </c>
      <c r="X202" s="10">
        <f t="shared" si="21"/>
        <v>146.6</v>
      </c>
      <c r="Y202" s="10">
        <f t="shared" si="21"/>
        <v>146.6</v>
      </c>
      <c r="Z202" s="10">
        <f t="shared" si="21"/>
        <v>146.6</v>
      </c>
      <c r="AA202" s="10">
        <f t="shared" si="21"/>
        <v>146.6</v>
      </c>
      <c r="AB202" s="10">
        <f t="shared" si="21"/>
        <v>146.6</v>
      </c>
      <c r="AC202" s="10">
        <f t="shared" si="21"/>
        <v>146.6</v>
      </c>
      <c r="AD202" s="10">
        <f t="shared" si="21"/>
        <v>146.6</v>
      </c>
      <c r="AE202" s="10">
        <f t="shared" si="21"/>
        <v>146.6</v>
      </c>
      <c r="AF202" s="10">
        <f t="shared" si="21"/>
        <v>146.6</v>
      </c>
      <c r="AG202" s="10">
        <f t="shared" si="21"/>
        <v>146.6</v>
      </c>
      <c r="AH202" s="10">
        <f t="shared" si="21"/>
        <v>146.6</v>
      </c>
      <c r="AI202" s="10">
        <f t="shared" si="21"/>
        <v>146.6</v>
      </c>
      <c r="AJ202" s="10">
        <f t="shared" si="21"/>
        <v>146.6</v>
      </c>
      <c r="AK202" s="10">
        <f t="shared" si="21"/>
        <v>146.6</v>
      </c>
      <c r="AL202" s="10">
        <f t="shared" ref="AL202:AM202" si="22">SUM(AL198:AL201)</f>
        <v>146.6</v>
      </c>
      <c r="AM202" s="10">
        <f t="shared" si="22"/>
        <v>146.6</v>
      </c>
      <c r="AN202" s="10">
        <f t="shared" ref="AN202" si="23">SUM(AN198:AN201)</f>
        <v>146.6</v>
      </c>
    </row>
    <row r="203" spans="2:40" x14ac:dyDescent="0.25">
      <c r="B203" s="1" t="s">
        <v>17</v>
      </c>
      <c r="C203" s="1" t="s">
        <v>124</v>
      </c>
      <c r="D203" s="1" t="s">
        <v>251</v>
      </c>
      <c r="E203" s="1" t="s">
        <v>234</v>
      </c>
      <c r="F203" s="10">
        <v>0.62</v>
      </c>
      <c r="G203" s="10">
        <v>0.62</v>
      </c>
      <c r="H203" s="10">
        <v>0.62</v>
      </c>
      <c r="I203" s="10">
        <v>0.62</v>
      </c>
      <c r="J203" s="10">
        <v>0.62</v>
      </c>
      <c r="K203" s="10">
        <v>0.62</v>
      </c>
      <c r="L203" s="10">
        <v>0.62</v>
      </c>
      <c r="M203" s="10">
        <v>0.62</v>
      </c>
      <c r="N203" s="10">
        <v>0.62</v>
      </c>
      <c r="O203" s="10">
        <v>0.62</v>
      </c>
      <c r="P203" s="10">
        <v>0.62</v>
      </c>
      <c r="Q203" s="10">
        <v>0.62</v>
      </c>
      <c r="R203" s="10">
        <v>0.62</v>
      </c>
      <c r="S203" s="10">
        <v>0.62</v>
      </c>
      <c r="T203" s="10">
        <v>0.62</v>
      </c>
      <c r="U203" s="10">
        <v>0.62</v>
      </c>
      <c r="V203" s="10">
        <v>0.62</v>
      </c>
      <c r="W203" s="10">
        <v>0.62</v>
      </c>
      <c r="X203" s="10">
        <v>0.62</v>
      </c>
      <c r="Y203" s="10">
        <v>0.62</v>
      </c>
      <c r="Z203" s="10">
        <v>0.62</v>
      </c>
      <c r="AA203" s="10">
        <v>0.62</v>
      </c>
      <c r="AB203" s="10">
        <v>0.62</v>
      </c>
      <c r="AC203" s="10">
        <v>0.62</v>
      </c>
      <c r="AD203" s="10">
        <v>0.62</v>
      </c>
      <c r="AE203" s="10">
        <v>0.62</v>
      </c>
      <c r="AF203" s="10">
        <v>0.62</v>
      </c>
      <c r="AG203" s="10">
        <v>0.62</v>
      </c>
      <c r="AH203" s="10">
        <v>0.62</v>
      </c>
      <c r="AI203" s="10">
        <v>0.62</v>
      </c>
      <c r="AJ203" s="10">
        <v>0.62</v>
      </c>
      <c r="AK203" s="10">
        <v>0.62</v>
      </c>
      <c r="AL203" s="10">
        <v>0.62</v>
      </c>
      <c r="AM203" s="10">
        <v>0.62</v>
      </c>
      <c r="AN203" s="10">
        <v>0.62</v>
      </c>
    </row>
    <row r="204" spans="2:40" x14ac:dyDescent="0.25">
      <c r="AI204" s="5"/>
      <c r="AJ204" s="5"/>
      <c r="AK204" s="5"/>
      <c r="AL204" s="5"/>
      <c r="AM204" s="5"/>
      <c r="AN204" s="5"/>
    </row>
    <row r="205" spans="2:40" s="2" customFormat="1" x14ac:dyDescent="0.25">
      <c r="B205" s="2" t="s">
        <v>30</v>
      </c>
      <c r="C205" s="2" t="s">
        <v>43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2:40" s="2" customFormat="1" x14ac:dyDescent="0.25">
      <c r="B206" s="2" t="s">
        <v>21</v>
      </c>
      <c r="C206" s="2" t="s">
        <v>23</v>
      </c>
      <c r="D206" s="2" t="s">
        <v>28</v>
      </c>
      <c r="E206" s="2" t="s">
        <v>177</v>
      </c>
      <c r="F206" s="3">
        <v>1990</v>
      </c>
      <c r="G206" s="3">
        <v>1991</v>
      </c>
      <c r="H206" s="3">
        <v>1992</v>
      </c>
      <c r="I206" s="3">
        <v>1993</v>
      </c>
      <c r="J206" s="3">
        <v>1994</v>
      </c>
      <c r="K206" s="3">
        <v>1995</v>
      </c>
      <c r="L206" s="3">
        <v>1996</v>
      </c>
      <c r="M206" s="3">
        <v>1997</v>
      </c>
      <c r="N206" s="3">
        <v>1998</v>
      </c>
      <c r="O206" s="3">
        <v>1999</v>
      </c>
      <c r="P206" s="3">
        <v>2000</v>
      </c>
      <c r="Q206" s="3">
        <v>2001</v>
      </c>
      <c r="R206" s="3">
        <v>2002</v>
      </c>
      <c r="S206" s="3">
        <v>2003</v>
      </c>
      <c r="T206" s="3">
        <v>2004</v>
      </c>
      <c r="U206" s="3">
        <v>2005</v>
      </c>
      <c r="V206" s="3">
        <v>2006</v>
      </c>
      <c r="W206" s="3">
        <v>2007</v>
      </c>
      <c r="X206" s="3">
        <v>2008</v>
      </c>
      <c r="Y206" s="3">
        <v>2009</v>
      </c>
      <c r="Z206" s="3">
        <v>2010</v>
      </c>
      <c r="AA206" s="3">
        <v>2011</v>
      </c>
      <c r="AB206" s="3">
        <v>2012</v>
      </c>
      <c r="AC206" s="3">
        <v>2013</v>
      </c>
      <c r="AD206" s="3">
        <v>2014</v>
      </c>
      <c r="AE206" s="3">
        <v>2015</v>
      </c>
      <c r="AF206" s="3">
        <v>2016</v>
      </c>
      <c r="AG206" s="3">
        <v>2017</v>
      </c>
      <c r="AH206" s="3">
        <v>2018</v>
      </c>
      <c r="AI206" s="3">
        <v>2019</v>
      </c>
      <c r="AJ206" s="3">
        <v>2020</v>
      </c>
      <c r="AK206" s="3">
        <v>2021</v>
      </c>
      <c r="AL206" s="3">
        <v>2022</v>
      </c>
      <c r="AM206" s="3">
        <v>2023</v>
      </c>
      <c r="AN206" s="3">
        <v>2024</v>
      </c>
    </row>
    <row r="207" spans="2:40" x14ac:dyDescent="0.25">
      <c r="B207" s="1" t="s">
        <v>3</v>
      </c>
      <c r="C207" s="1" t="s">
        <v>122</v>
      </c>
      <c r="D207" s="1" t="s">
        <v>120</v>
      </c>
      <c r="E207" s="1" t="s">
        <v>180</v>
      </c>
      <c r="F207" s="10">
        <v>16</v>
      </c>
      <c r="G207" s="10">
        <v>16</v>
      </c>
      <c r="H207" s="10">
        <v>16</v>
      </c>
      <c r="I207" s="10">
        <v>16</v>
      </c>
      <c r="J207" s="10">
        <v>16</v>
      </c>
      <c r="K207" s="10">
        <v>16</v>
      </c>
      <c r="L207" s="10">
        <v>16</v>
      </c>
      <c r="M207" s="10">
        <v>16</v>
      </c>
      <c r="N207" s="10">
        <v>16</v>
      </c>
      <c r="O207" s="10">
        <v>16</v>
      </c>
      <c r="P207" s="10">
        <v>16</v>
      </c>
      <c r="Q207" s="10">
        <v>16</v>
      </c>
      <c r="R207" s="10">
        <v>16</v>
      </c>
      <c r="S207" s="10">
        <v>16</v>
      </c>
      <c r="T207" s="10">
        <v>16</v>
      </c>
      <c r="U207" s="10">
        <v>16</v>
      </c>
      <c r="V207" s="10">
        <v>16</v>
      </c>
      <c r="W207" s="10">
        <v>16</v>
      </c>
      <c r="X207" s="10">
        <v>16</v>
      </c>
      <c r="Y207" s="10">
        <v>16</v>
      </c>
      <c r="Z207" s="10">
        <v>16</v>
      </c>
      <c r="AA207" s="10">
        <v>16</v>
      </c>
      <c r="AB207" s="10">
        <v>16</v>
      </c>
      <c r="AC207" s="10">
        <v>16</v>
      </c>
      <c r="AD207" s="10">
        <v>16</v>
      </c>
      <c r="AE207" s="10">
        <v>16</v>
      </c>
      <c r="AF207" s="10">
        <v>16</v>
      </c>
      <c r="AG207" s="10">
        <v>16</v>
      </c>
      <c r="AH207" s="10">
        <v>16</v>
      </c>
      <c r="AI207" s="10">
        <v>16</v>
      </c>
      <c r="AJ207" s="10">
        <v>16</v>
      </c>
      <c r="AK207" s="10">
        <v>16</v>
      </c>
      <c r="AL207" s="10">
        <v>16</v>
      </c>
      <c r="AM207" s="10">
        <v>16</v>
      </c>
      <c r="AN207" s="10">
        <v>16</v>
      </c>
    </row>
    <row r="208" spans="2:40" x14ac:dyDescent="0.25">
      <c r="B208" s="1" t="s">
        <v>4</v>
      </c>
      <c r="C208" s="1" t="s">
        <v>122</v>
      </c>
      <c r="D208" s="1" t="s">
        <v>120</v>
      </c>
      <c r="E208" s="1" t="s">
        <v>180</v>
      </c>
      <c r="F208" s="10">
        <v>0.3</v>
      </c>
      <c r="G208" s="10">
        <v>0.3</v>
      </c>
      <c r="H208" s="10">
        <v>0.3</v>
      </c>
      <c r="I208" s="10">
        <v>0.3</v>
      </c>
      <c r="J208" s="10">
        <v>0.3</v>
      </c>
      <c r="K208" s="10">
        <v>0.3</v>
      </c>
      <c r="L208" s="10">
        <v>0.3</v>
      </c>
      <c r="M208" s="10">
        <v>0.3</v>
      </c>
      <c r="N208" s="10">
        <v>0.3</v>
      </c>
      <c r="O208" s="10">
        <v>0.3</v>
      </c>
      <c r="P208" s="10">
        <v>0.3</v>
      </c>
      <c r="Q208" s="10">
        <v>0.3</v>
      </c>
      <c r="R208" s="10">
        <v>0.3</v>
      </c>
      <c r="S208" s="10">
        <v>0.3</v>
      </c>
      <c r="T208" s="10">
        <v>0.3</v>
      </c>
      <c r="U208" s="10">
        <v>0.3</v>
      </c>
      <c r="V208" s="10">
        <v>0.3</v>
      </c>
      <c r="W208" s="10">
        <v>0.3</v>
      </c>
      <c r="X208" s="10">
        <v>0.3</v>
      </c>
      <c r="Y208" s="10">
        <v>0.3</v>
      </c>
      <c r="Z208" s="10">
        <v>0.3</v>
      </c>
      <c r="AA208" s="10">
        <v>0.3</v>
      </c>
      <c r="AB208" s="10">
        <v>0.3</v>
      </c>
      <c r="AC208" s="10">
        <v>0.3</v>
      </c>
      <c r="AD208" s="10">
        <v>0.3</v>
      </c>
      <c r="AE208" s="10">
        <v>0.3</v>
      </c>
      <c r="AF208" s="10">
        <v>0.3</v>
      </c>
      <c r="AG208" s="10">
        <v>0.3</v>
      </c>
      <c r="AH208" s="10">
        <v>0.3</v>
      </c>
      <c r="AI208" s="10">
        <v>0.3</v>
      </c>
      <c r="AJ208" s="10">
        <v>0.3</v>
      </c>
      <c r="AK208" s="10">
        <v>0.3</v>
      </c>
      <c r="AL208" s="10">
        <v>0.3</v>
      </c>
      <c r="AM208" s="10">
        <v>0.3</v>
      </c>
      <c r="AN208" s="10">
        <v>0.3</v>
      </c>
    </row>
    <row r="209" spans="2:40" x14ac:dyDescent="0.25">
      <c r="B209" s="1" t="s">
        <v>5</v>
      </c>
      <c r="C209" s="1" t="s">
        <v>122</v>
      </c>
      <c r="D209" s="1" t="s">
        <v>120</v>
      </c>
      <c r="E209" s="1" t="s">
        <v>180</v>
      </c>
      <c r="F209" s="10">
        <v>0.1</v>
      </c>
      <c r="G209" s="10">
        <v>0.1</v>
      </c>
      <c r="H209" s="10">
        <v>0.1</v>
      </c>
      <c r="I209" s="10">
        <v>0.1</v>
      </c>
      <c r="J209" s="10">
        <v>0.1</v>
      </c>
      <c r="K209" s="10">
        <v>0.1</v>
      </c>
      <c r="L209" s="10">
        <v>0.1</v>
      </c>
      <c r="M209" s="10">
        <v>0.1</v>
      </c>
      <c r="N209" s="10">
        <v>0.1</v>
      </c>
      <c r="O209" s="10">
        <v>0.1</v>
      </c>
      <c r="P209" s="10">
        <v>0.1</v>
      </c>
      <c r="Q209" s="10">
        <v>0.1</v>
      </c>
      <c r="R209" s="10">
        <v>0.1</v>
      </c>
      <c r="S209" s="10">
        <v>0.1</v>
      </c>
      <c r="T209" s="10">
        <v>0.1</v>
      </c>
      <c r="U209" s="10">
        <v>0.1</v>
      </c>
      <c r="V209" s="10">
        <v>0.1</v>
      </c>
      <c r="W209" s="10">
        <v>0.1</v>
      </c>
      <c r="X209" s="10">
        <v>0.1</v>
      </c>
      <c r="Y209" s="10">
        <v>0.1</v>
      </c>
      <c r="Z209" s="10">
        <v>0.1</v>
      </c>
      <c r="AA209" s="10">
        <v>0.1</v>
      </c>
      <c r="AB209" s="10">
        <v>0.1</v>
      </c>
      <c r="AC209" s="10">
        <v>0.1</v>
      </c>
      <c r="AD209" s="10">
        <v>0.1</v>
      </c>
      <c r="AE209" s="10">
        <v>0.1</v>
      </c>
      <c r="AF209" s="10">
        <v>0.1</v>
      </c>
      <c r="AG209" s="10">
        <v>0.1</v>
      </c>
      <c r="AH209" s="10">
        <v>0.1</v>
      </c>
      <c r="AI209" s="10">
        <v>0.1</v>
      </c>
      <c r="AJ209" s="10">
        <v>0.1</v>
      </c>
      <c r="AK209" s="10">
        <v>0.1</v>
      </c>
      <c r="AL209" s="10">
        <v>0.1</v>
      </c>
      <c r="AM209" s="10">
        <v>0.1</v>
      </c>
      <c r="AN209" s="10">
        <v>0.1</v>
      </c>
    </row>
    <row r="210" spans="2:40" x14ac:dyDescent="0.25">
      <c r="B210" s="1" t="s">
        <v>6</v>
      </c>
      <c r="C210" s="1" t="s">
        <v>122</v>
      </c>
      <c r="D210" s="1" t="s">
        <v>120</v>
      </c>
      <c r="E210" s="1" t="s">
        <v>180</v>
      </c>
      <c r="F210" s="10">
        <v>1</v>
      </c>
      <c r="G210" s="10">
        <v>1</v>
      </c>
      <c r="H210" s="10">
        <v>1</v>
      </c>
      <c r="I210" s="10">
        <v>1</v>
      </c>
      <c r="J210" s="10">
        <v>1</v>
      </c>
      <c r="K210" s="10">
        <v>1</v>
      </c>
      <c r="L210" s="10">
        <v>1</v>
      </c>
      <c r="M210" s="10">
        <v>1</v>
      </c>
      <c r="N210" s="10">
        <v>1</v>
      </c>
      <c r="O210" s="10">
        <v>1</v>
      </c>
      <c r="P210" s="10">
        <v>1</v>
      </c>
      <c r="Q210" s="10">
        <v>1</v>
      </c>
      <c r="R210" s="10">
        <v>1</v>
      </c>
      <c r="S210" s="10">
        <v>1</v>
      </c>
      <c r="T210" s="10">
        <v>1</v>
      </c>
      <c r="U210" s="10">
        <v>1</v>
      </c>
      <c r="V210" s="10">
        <v>1</v>
      </c>
      <c r="W210" s="10">
        <v>1</v>
      </c>
      <c r="X210" s="10">
        <v>1</v>
      </c>
      <c r="Y210" s="10">
        <v>1</v>
      </c>
      <c r="Z210" s="10">
        <v>1</v>
      </c>
      <c r="AA210" s="10">
        <v>1</v>
      </c>
      <c r="AB210" s="10">
        <v>1</v>
      </c>
      <c r="AC210" s="10">
        <v>1</v>
      </c>
      <c r="AD210" s="10">
        <v>1</v>
      </c>
      <c r="AE210" s="10">
        <v>1</v>
      </c>
      <c r="AF210" s="10">
        <v>1</v>
      </c>
      <c r="AG210" s="10">
        <v>1</v>
      </c>
      <c r="AH210" s="10">
        <v>1</v>
      </c>
      <c r="AI210" s="10">
        <v>1</v>
      </c>
      <c r="AJ210" s="10">
        <v>1</v>
      </c>
      <c r="AK210" s="10">
        <v>1</v>
      </c>
      <c r="AL210" s="10">
        <v>1</v>
      </c>
      <c r="AM210" s="10">
        <v>1</v>
      </c>
      <c r="AN210" s="10">
        <v>1</v>
      </c>
    </row>
    <row r="211" spans="2:40" x14ac:dyDescent="0.25">
      <c r="B211" s="1" t="s">
        <v>7</v>
      </c>
      <c r="C211" s="1" t="s">
        <v>122</v>
      </c>
      <c r="D211" s="1" t="s">
        <v>120</v>
      </c>
      <c r="E211" s="1" t="s">
        <v>180</v>
      </c>
      <c r="F211" s="10">
        <v>12.8</v>
      </c>
      <c r="G211" s="10">
        <v>12.8</v>
      </c>
      <c r="H211" s="10">
        <v>12.8</v>
      </c>
      <c r="I211" s="10">
        <v>12.8</v>
      </c>
      <c r="J211" s="10">
        <v>12.8</v>
      </c>
      <c r="K211" s="10">
        <v>12.8</v>
      </c>
      <c r="L211" s="10">
        <v>12.8</v>
      </c>
      <c r="M211" s="10">
        <v>12.8</v>
      </c>
      <c r="N211" s="10">
        <v>12.8</v>
      </c>
      <c r="O211" s="10">
        <v>12.8</v>
      </c>
      <c r="P211" s="10">
        <v>12.8</v>
      </c>
      <c r="Q211" s="10">
        <v>12.8</v>
      </c>
      <c r="R211" s="10">
        <v>12.8</v>
      </c>
      <c r="S211" s="10">
        <v>12.8</v>
      </c>
      <c r="T211" s="10">
        <v>12.8</v>
      </c>
      <c r="U211" s="10">
        <v>12.8</v>
      </c>
      <c r="V211" s="10">
        <v>12.8</v>
      </c>
      <c r="W211" s="10">
        <v>12.8</v>
      </c>
      <c r="X211" s="10">
        <v>12.8</v>
      </c>
      <c r="Y211" s="10">
        <v>12.8</v>
      </c>
      <c r="Z211" s="10">
        <v>12.8</v>
      </c>
      <c r="AA211" s="10">
        <v>12.8</v>
      </c>
      <c r="AB211" s="10">
        <v>12.8</v>
      </c>
      <c r="AC211" s="10">
        <v>12.8</v>
      </c>
      <c r="AD211" s="10">
        <v>12.8</v>
      </c>
      <c r="AE211" s="10">
        <v>12.8</v>
      </c>
      <c r="AF211" s="10">
        <v>12.8</v>
      </c>
      <c r="AG211" s="10">
        <v>12.8</v>
      </c>
      <c r="AH211" s="10">
        <v>12.8</v>
      </c>
      <c r="AI211" s="10">
        <v>12.8</v>
      </c>
      <c r="AJ211" s="10">
        <v>12.8</v>
      </c>
      <c r="AK211" s="10">
        <v>12.8</v>
      </c>
      <c r="AL211" s="10">
        <v>12.8</v>
      </c>
      <c r="AM211" s="10">
        <v>12.8</v>
      </c>
      <c r="AN211" s="10">
        <v>12.8</v>
      </c>
    </row>
    <row r="212" spans="2:40" x14ac:dyDescent="0.25">
      <c r="B212" s="1" t="s">
        <v>8</v>
      </c>
      <c r="C212" s="1" t="s">
        <v>122</v>
      </c>
      <c r="D212" s="1" t="s">
        <v>120</v>
      </c>
      <c r="E212" s="1" t="s">
        <v>180</v>
      </c>
      <c r="F212" s="10">
        <v>7.2</v>
      </c>
      <c r="G212" s="10">
        <v>7.2</v>
      </c>
      <c r="H212" s="10">
        <v>7.2</v>
      </c>
      <c r="I212" s="10">
        <v>7.2</v>
      </c>
      <c r="J212" s="10">
        <v>7.2</v>
      </c>
      <c r="K212" s="10">
        <v>7.2</v>
      </c>
      <c r="L212" s="10">
        <v>7.2</v>
      </c>
      <c r="M212" s="10">
        <v>7.2</v>
      </c>
      <c r="N212" s="10">
        <v>7.2</v>
      </c>
      <c r="O212" s="10">
        <v>7.2</v>
      </c>
      <c r="P212" s="10">
        <v>7.2</v>
      </c>
      <c r="Q212" s="10">
        <v>7.2</v>
      </c>
      <c r="R212" s="10">
        <v>7.2</v>
      </c>
      <c r="S212" s="10">
        <v>7.2</v>
      </c>
      <c r="T212" s="10">
        <v>7.2</v>
      </c>
      <c r="U212" s="10">
        <v>7.2</v>
      </c>
      <c r="V212" s="10">
        <v>7.2</v>
      </c>
      <c r="W212" s="10">
        <v>7.2</v>
      </c>
      <c r="X212" s="10">
        <v>7.2</v>
      </c>
      <c r="Y212" s="10">
        <v>7.2</v>
      </c>
      <c r="Z212" s="10">
        <v>7.2</v>
      </c>
      <c r="AA212" s="10">
        <v>7.2</v>
      </c>
      <c r="AB212" s="10">
        <v>7.2</v>
      </c>
      <c r="AC212" s="10">
        <v>7.2</v>
      </c>
      <c r="AD212" s="10">
        <v>7.2</v>
      </c>
      <c r="AE212" s="10">
        <v>7.2</v>
      </c>
      <c r="AF212" s="10">
        <v>7.2</v>
      </c>
      <c r="AG212" s="10">
        <v>7.2</v>
      </c>
      <c r="AH212" s="10">
        <v>7.2</v>
      </c>
      <c r="AI212" s="10">
        <v>7.2</v>
      </c>
      <c r="AJ212" s="10">
        <v>7.2</v>
      </c>
      <c r="AK212" s="10">
        <v>7.2</v>
      </c>
      <c r="AL212" s="10">
        <v>7.2</v>
      </c>
      <c r="AM212" s="10">
        <v>7.2</v>
      </c>
      <c r="AN212" s="10">
        <v>7.2</v>
      </c>
    </row>
    <row r="213" spans="2:40" x14ac:dyDescent="0.25">
      <c r="B213" s="1" t="s">
        <v>9</v>
      </c>
      <c r="C213" s="1" t="s">
        <v>122</v>
      </c>
      <c r="D213" s="1" t="s">
        <v>120</v>
      </c>
      <c r="E213" s="1" t="s">
        <v>180</v>
      </c>
      <c r="F213" s="10">
        <v>260</v>
      </c>
      <c r="G213" s="10">
        <v>260</v>
      </c>
      <c r="H213" s="10">
        <v>260</v>
      </c>
      <c r="I213" s="10">
        <v>260</v>
      </c>
      <c r="J213" s="10">
        <v>260</v>
      </c>
      <c r="K213" s="10">
        <v>260</v>
      </c>
      <c r="L213" s="10">
        <v>260</v>
      </c>
      <c r="M213" s="10">
        <v>260</v>
      </c>
      <c r="N213" s="10">
        <v>260</v>
      </c>
      <c r="O213" s="10">
        <v>260</v>
      </c>
      <c r="P213" s="10">
        <v>260</v>
      </c>
      <c r="Q213" s="10">
        <v>260</v>
      </c>
      <c r="R213" s="10">
        <v>260</v>
      </c>
      <c r="S213" s="10">
        <v>260</v>
      </c>
      <c r="T213" s="10">
        <v>260</v>
      </c>
      <c r="U213" s="10">
        <v>260</v>
      </c>
      <c r="V213" s="10">
        <v>260</v>
      </c>
      <c r="W213" s="10">
        <v>260</v>
      </c>
      <c r="X213" s="10">
        <v>260</v>
      </c>
      <c r="Y213" s="10">
        <v>260</v>
      </c>
      <c r="Z213" s="10">
        <v>260</v>
      </c>
      <c r="AA213" s="10">
        <v>260</v>
      </c>
      <c r="AB213" s="10">
        <v>260</v>
      </c>
      <c r="AC213" s="10">
        <v>260</v>
      </c>
      <c r="AD213" s="10">
        <v>260</v>
      </c>
      <c r="AE213" s="10">
        <v>260</v>
      </c>
      <c r="AF213" s="10">
        <v>260</v>
      </c>
      <c r="AG213" s="10">
        <v>260</v>
      </c>
      <c r="AH213" s="10">
        <v>260</v>
      </c>
      <c r="AI213" s="10">
        <v>260</v>
      </c>
      <c r="AJ213" s="10">
        <v>260</v>
      </c>
      <c r="AK213" s="10">
        <v>260</v>
      </c>
      <c r="AL213" s="10">
        <v>260</v>
      </c>
      <c r="AM213" s="10">
        <v>260</v>
      </c>
      <c r="AN213" s="10">
        <v>260</v>
      </c>
    </row>
    <row r="214" spans="2:40" x14ac:dyDescent="0.25">
      <c r="B214" s="1" t="s">
        <v>10</v>
      </c>
      <c r="C214" s="1" t="s">
        <v>122</v>
      </c>
      <c r="D214" s="71" t="s">
        <v>251</v>
      </c>
      <c r="E214" s="71" t="s">
        <v>180</v>
      </c>
      <c r="F214" s="10">
        <v>0.1</v>
      </c>
      <c r="G214" s="10">
        <v>0.1</v>
      </c>
      <c r="H214" s="10">
        <v>0.1</v>
      </c>
      <c r="I214" s="10">
        <v>0.1</v>
      </c>
      <c r="J214" s="10">
        <v>0.1</v>
      </c>
      <c r="K214" s="10">
        <v>0.1</v>
      </c>
      <c r="L214" s="10">
        <v>0.1</v>
      </c>
      <c r="M214" s="10">
        <v>0.1</v>
      </c>
      <c r="N214" s="10">
        <v>0.1</v>
      </c>
      <c r="O214" s="10">
        <v>0.1</v>
      </c>
      <c r="P214" s="10">
        <v>0.1</v>
      </c>
      <c r="Q214" s="10">
        <v>0.1</v>
      </c>
      <c r="R214" s="10">
        <v>0.1</v>
      </c>
      <c r="S214" s="10">
        <v>0.1</v>
      </c>
      <c r="T214" s="10">
        <v>0.1</v>
      </c>
      <c r="U214" s="10">
        <v>0.1</v>
      </c>
      <c r="V214" s="10">
        <v>0.1</v>
      </c>
      <c r="W214" s="10">
        <v>0.1</v>
      </c>
      <c r="X214" s="10">
        <v>0.1</v>
      </c>
      <c r="Y214" s="10">
        <v>0.1</v>
      </c>
      <c r="Z214" s="10">
        <v>0.1</v>
      </c>
      <c r="AA214" s="10">
        <v>0.1</v>
      </c>
      <c r="AB214" s="10">
        <v>0.1</v>
      </c>
      <c r="AC214" s="10">
        <v>0.1</v>
      </c>
      <c r="AD214" s="10">
        <v>0.1</v>
      </c>
      <c r="AE214" s="10">
        <v>0.1</v>
      </c>
      <c r="AF214" s="10">
        <v>0.1</v>
      </c>
      <c r="AG214" s="10">
        <v>0.1</v>
      </c>
      <c r="AH214" s="10">
        <v>0.1</v>
      </c>
      <c r="AI214" s="10">
        <v>0.1</v>
      </c>
      <c r="AJ214" s="10">
        <v>0.1</v>
      </c>
      <c r="AK214" s="10">
        <v>0.1</v>
      </c>
      <c r="AL214" s="10">
        <v>0.1</v>
      </c>
      <c r="AM214" s="10">
        <v>0.1</v>
      </c>
      <c r="AN214" s="10">
        <v>0.1</v>
      </c>
    </row>
    <row r="215" spans="2:40" x14ac:dyDescent="0.25">
      <c r="B215" s="1" t="s">
        <v>11</v>
      </c>
      <c r="C215" s="1" t="s">
        <v>122</v>
      </c>
      <c r="D215" s="71" t="s">
        <v>120</v>
      </c>
      <c r="E215" s="71" t="s">
        <v>180</v>
      </c>
      <c r="F215" s="10">
        <v>8</v>
      </c>
      <c r="G215" s="10">
        <v>8</v>
      </c>
      <c r="H215" s="10">
        <v>8</v>
      </c>
      <c r="I215" s="10">
        <v>8</v>
      </c>
      <c r="J215" s="10">
        <v>8</v>
      </c>
      <c r="K215" s="10">
        <v>8</v>
      </c>
      <c r="L215" s="10">
        <v>8</v>
      </c>
      <c r="M215" s="10">
        <v>8</v>
      </c>
      <c r="N215" s="10">
        <v>8</v>
      </c>
      <c r="O215" s="10">
        <v>8</v>
      </c>
      <c r="P215" s="10">
        <v>8</v>
      </c>
      <c r="Q215" s="10">
        <v>8</v>
      </c>
      <c r="R215" s="10">
        <v>8</v>
      </c>
      <c r="S215" s="10">
        <v>8</v>
      </c>
      <c r="T215" s="10">
        <v>8</v>
      </c>
      <c r="U215" s="10">
        <v>8</v>
      </c>
      <c r="V215" s="10">
        <v>8</v>
      </c>
      <c r="W215" s="10">
        <v>8</v>
      </c>
      <c r="X215" s="10">
        <v>8</v>
      </c>
      <c r="Y215" s="10">
        <v>8</v>
      </c>
      <c r="Z215" s="10">
        <v>8</v>
      </c>
      <c r="AA215" s="10">
        <v>8</v>
      </c>
      <c r="AB215" s="10">
        <v>8</v>
      </c>
      <c r="AC215" s="10">
        <v>8</v>
      </c>
      <c r="AD215" s="10">
        <v>8</v>
      </c>
      <c r="AE215" s="10">
        <v>8</v>
      </c>
      <c r="AF215" s="10">
        <v>8</v>
      </c>
      <c r="AG215" s="10">
        <v>8</v>
      </c>
      <c r="AH215" s="10">
        <v>8</v>
      </c>
      <c r="AI215" s="10">
        <v>8</v>
      </c>
      <c r="AJ215" s="10">
        <v>8</v>
      </c>
      <c r="AK215" s="10">
        <v>8</v>
      </c>
      <c r="AL215" s="10">
        <v>8</v>
      </c>
      <c r="AM215" s="10">
        <v>8</v>
      </c>
      <c r="AN215" s="10">
        <v>8</v>
      </c>
    </row>
    <row r="216" spans="2:40" x14ac:dyDescent="0.25">
      <c r="B216" s="1" t="s">
        <v>113</v>
      </c>
      <c r="C216" s="1" t="s">
        <v>123</v>
      </c>
      <c r="D216" s="1" t="s">
        <v>251</v>
      </c>
      <c r="E216" s="71" t="s">
        <v>180</v>
      </c>
      <c r="F216" s="10">
        <v>0.13</v>
      </c>
      <c r="G216" s="10">
        <v>0.13</v>
      </c>
      <c r="H216" s="10">
        <v>0.13</v>
      </c>
      <c r="I216" s="10">
        <v>0.13</v>
      </c>
      <c r="J216" s="10">
        <v>0.13</v>
      </c>
      <c r="K216" s="10">
        <v>0.13</v>
      </c>
      <c r="L216" s="10">
        <v>0.13</v>
      </c>
      <c r="M216" s="10">
        <v>0.13</v>
      </c>
      <c r="N216" s="10">
        <v>0.13</v>
      </c>
      <c r="O216" s="10">
        <v>0.13</v>
      </c>
      <c r="P216" s="10">
        <v>0.13</v>
      </c>
      <c r="Q216" s="10">
        <v>0.13</v>
      </c>
      <c r="R216" s="10">
        <v>0.13</v>
      </c>
      <c r="S216" s="10">
        <v>0.13</v>
      </c>
      <c r="T216" s="10">
        <v>0.13</v>
      </c>
      <c r="U216" s="10">
        <v>0.13</v>
      </c>
      <c r="V216" s="10">
        <v>0.13</v>
      </c>
      <c r="W216" s="10">
        <v>0.13</v>
      </c>
      <c r="X216" s="10">
        <v>0.13</v>
      </c>
      <c r="Y216" s="10">
        <v>0.13</v>
      </c>
      <c r="Z216" s="10">
        <v>0.13</v>
      </c>
      <c r="AA216" s="10">
        <v>0.13</v>
      </c>
      <c r="AB216" s="10">
        <v>0.13</v>
      </c>
      <c r="AC216" s="10">
        <v>0.13</v>
      </c>
      <c r="AD216" s="10">
        <v>0.13</v>
      </c>
      <c r="AE216" s="10">
        <v>0.13</v>
      </c>
      <c r="AF216" s="10">
        <v>0.13</v>
      </c>
      <c r="AG216" s="10">
        <v>0.13</v>
      </c>
      <c r="AH216" s="10">
        <v>0.13</v>
      </c>
      <c r="AI216" s="10">
        <v>0.13</v>
      </c>
      <c r="AJ216" s="10">
        <v>0.13</v>
      </c>
      <c r="AK216" s="10">
        <v>0.13</v>
      </c>
      <c r="AL216" s="10">
        <v>0.13</v>
      </c>
      <c r="AM216" s="10">
        <v>0.13</v>
      </c>
      <c r="AN216" s="10">
        <v>0.13</v>
      </c>
    </row>
    <row r="217" spans="2:40" x14ac:dyDescent="0.25">
      <c r="B217" s="1" t="s">
        <v>38</v>
      </c>
      <c r="C217" s="1" t="s">
        <v>123</v>
      </c>
      <c r="D217" s="1" t="s">
        <v>251</v>
      </c>
      <c r="E217" s="71" t="s">
        <v>180</v>
      </c>
      <c r="F217" s="10">
        <v>6</v>
      </c>
      <c r="G217" s="10">
        <v>6</v>
      </c>
      <c r="H217" s="10">
        <v>6</v>
      </c>
      <c r="I217" s="10">
        <v>6</v>
      </c>
      <c r="J217" s="10">
        <v>6</v>
      </c>
      <c r="K217" s="10">
        <v>6</v>
      </c>
      <c r="L217" s="10">
        <v>6</v>
      </c>
      <c r="M217" s="10">
        <v>6</v>
      </c>
      <c r="N217" s="10">
        <v>6</v>
      </c>
      <c r="O217" s="10">
        <v>6</v>
      </c>
      <c r="P217" s="10">
        <v>6</v>
      </c>
      <c r="Q217" s="10">
        <v>6</v>
      </c>
      <c r="R217" s="10">
        <v>6</v>
      </c>
      <c r="S217" s="10">
        <v>6</v>
      </c>
      <c r="T217" s="10">
        <v>6</v>
      </c>
      <c r="U217" s="10">
        <v>6</v>
      </c>
      <c r="V217" s="10">
        <v>6</v>
      </c>
      <c r="W217" s="10">
        <v>6</v>
      </c>
      <c r="X217" s="10">
        <v>6</v>
      </c>
      <c r="Y217" s="10">
        <v>6</v>
      </c>
      <c r="Z217" s="10">
        <v>6</v>
      </c>
      <c r="AA217" s="10">
        <v>6</v>
      </c>
      <c r="AB217" s="10">
        <v>6</v>
      </c>
      <c r="AC217" s="10">
        <v>6</v>
      </c>
      <c r="AD217" s="10">
        <v>6</v>
      </c>
      <c r="AE217" s="10">
        <v>6</v>
      </c>
      <c r="AF217" s="10">
        <v>6</v>
      </c>
      <c r="AG217" s="10">
        <v>6</v>
      </c>
      <c r="AH217" s="10">
        <v>6</v>
      </c>
      <c r="AI217" s="10">
        <v>6</v>
      </c>
      <c r="AJ217" s="10">
        <v>6</v>
      </c>
      <c r="AK217" s="10">
        <v>6</v>
      </c>
      <c r="AL217" s="10">
        <v>6</v>
      </c>
      <c r="AM217" s="10">
        <v>6</v>
      </c>
      <c r="AN217" s="10">
        <v>6</v>
      </c>
    </row>
    <row r="218" spans="2:40" x14ac:dyDescent="0.25">
      <c r="B218" s="1" t="s">
        <v>12</v>
      </c>
      <c r="C218" s="1" t="s">
        <v>124</v>
      </c>
      <c r="D218" s="1" t="s">
        <v>251</v>
      </c>
      <c r="E218" s="71" t="s">
        <v>180</v>
      </c>
      <c r="F218" s="10">
        <v>1.9</v>
      </c>
      <c r="G218" s="10">
        <v>1.9</v>
      </c>
      <c r="H218" s="10">
        <v>1.9</v>
      </c>
      <c r="I218" s="10">
        <v>1.9</v>
      </c>
      <c r="J218" s="10">
        <v>1.9</v>
      </c>
      <c r="K218" s="10">
        <v>1.9</v>
      </c>
      <c r="L218" s="10">
        <v>1.9</v>
      </c>
      <c r="M218" s="10">
        <v>1.9</v>
      </c>
      <c r="N218" s="10">
        <v>1.9</v>
      </c>
      <c r="O218" s="10">
        <v>1.9</v>
      </c>
      <c r="P218" s="10">
        <v>1.9</v>
      </c>
      <c r="Q218" s="10">
        <v>1.9</v>
      </c>
      <c r="R218" s="10">
        <v>1.9</v>
      </c>
      <c r="S218" s="10">
        <v>1.9</v>
      </c>
      <c r="T218" s="10">
        <v>1.9</v>
      </c>
      <c r="U218" s="10">
        <v>1.9</v>
      </c>
      <c r="V218" s="10">
        <v>1.9</v>
      </c>
      <c r="W218" s="10">
        <v>1.9</v>
      </c>
      <c r="X218" s="10">
        <v>1.9</v>
      </c>
      <c r="Y218" s="10">
        <v>1.9</v>
      </c>
      <c r="Z218" s="10">
        <v>1.9</v>
      </c>
      <c r="AA218" s="10">
        <v>1.9</v>
      </c>
      <c r="AB218" s="10">
        <v>1.9</v>
      </c>
      <c r="AC218" s="10">
        <v>1.9</v>
      </c>
      <c r="AD218" s="10">
        <v>1.9</v>
      </c>
      <c r="AE218" s="10">
        <v>1.9</v>
      </c>
      <c r="AF218" s="10">
        <v>1.9</v>
      </c>
      <c r="AG218" s="10">
        <v>1.9</v>
      </c>
      <c r="AH218" s="10">
        <v>1.9</v>
      </c>
      <c r="AI218" s="10">
        <v>1.9</v>
      </c>
      <c r="AJ218" s="10">
        <v>1.9</v>
      </c>
      <c r="AK218" s="10">
        <v>1.9</v>
      </c>
      <c r="AL218" s="10">
        <v>1.9</v>
      </c>
      <c r="AM218" s="10">
        <v>1.9</v>
      </c>
      <c r="AN218" s="10">
        <v>1.9</v>
      </c>
    </row>
    <row r="219" spans="2:40" x14ac:dyDescent="0.25">
      <c r="B219" s="1" t="s">
        <v>13</v>
      </c>
      <c r="C219" s="1" t="s">
        <v>124</v>
      </c>
      <c r="D219" s="1" t="s">
        <v>251</v>
      </c>
      <c r="E219" s="71" t="s">
        <v>180</v>
      </c>
      <c r="F219" s="10">
        <v>15</v>
      </c>
      <c r="G219" s="10">
        <v>15</v>
      </c>
      <c r="H219" s="10">
        <v>15</v>
      </c>
      <c r="I219" s="10">
        <v>15</v>
      </c>
      <c r="J219" s="10">
        <v>15</v>
      </c>
      <c r="K219" s="10">
        <v>15</v>
      </c>
      <c r="L219" s="10">
        <v>15</v>
      </c>
      <c r="M219" s="10">
        <v>15</v>
      </c>
      <c r="N219" s="10">
        <v>15</v>
      </c>
      <c r="O219" s="10">
        <v>15</v>
      </c>
      <c r="P219" s="10">
        <v>15</v>
      </c>
      <c r="Q219" s="10">
        <v>15</v>
      </c>
      <c r="R219" s="10">
        <v>15</v>
      </c>
      <c r="S219" s="10">
        <v>15</v>
      </c>
      <c r="T219" s="10">
        <v>15</v>
      </c>
      <c r="U219" s="10">
        <v>15</v>
      </c>
      <c r="V219" s="10">
        <v>15</v>
      </c>
      <c r="W219" s="10">
        <v>15</v>
      </c>
      <c r="X219" s="10">
        <v>15</v>
      </c>
      <c r="Y219" s="10">
        <v>15</v>
      </c>
      <c r="Z219" s="10">
        <v>15</v>
      </c>
      <c r="AA219" s="10">
        <v>15</v>
      </c>
      <c r="AB219" s="10">
        <v>15</v>
      </c>
      <c r="AC219" s="10">
        <v>15</v>
      </c>
      <c r="AD219" s="10">
        <v>15</v>
      </c>
      <c r="AE219" s="10">
        <v>15</v>
      </c>
      <c r="AF219" s="10">
        <v>15</v>
      </c>
      <c r="AG219" s="10">
        <v>15</v>
      </c>
      <c r="AH219" s="10">
        <v>15</v>
      </c>
      <c r="AI219" s="10">
        <v>15</v>
      </c>
      <c r="AJ219" s="10">
        <v>15</v>
      </c>
      <c r="AK219" s="10">
        <v>15</v>
      </c>
      <c r="AL219" s="10">
        <v>15</v>
      </c>
      <c r="AM219" s="10">
        <v>15</v>
      </c>
      <c r="AN219" s="10">
        <v>15</v>
      </c>
    </row>
    <row r="220" spans="2:40" x14ac:dyDescent="0.25">
      <c r="B220" s="1" t="s">
        <v>14</v>
      </c>
      <c r="C220" s="1" t="s">
        <v>124</v>
      </c>
      <c r="D220" s="1" t="s">
        <v>251</v>
      </c>
      <c r="E220" s="71" t="s">
        <v>180</v>
      </c>
      <c r="F220" s="10">
        <v>1.7</v>
      </c>
      <c r="G220" s="10">
        <v>1.7</v>
      </c>
      <c r="H220" s="10">
        <v>1.7</v>
      </c>
      <c r="I220" s="10">
        <v>1.7</v>
      </c>
      <c r="J220" s="10">
        <v>1.7</v>
      </c>
      <c r="K220" s="10">
        <v>1.7</v>
      </c>
      <c r="L220" s="10">
        <v>1.7</v>
      </c>
      <c r="M220" s="10">
        <v>1.7</v>
      </c>
      <c r="N220" s="10">
        <v>1.7</v>
      </c>
      <c r="O220" s="10">
        <v>1.7</v>
      </c>
      <c r="P220" s="10">
        <v>1.7</v>
      </c>
      <c r="Q220" s="10">
        <v>1.7</v>
      </c>
      <c r="R220" s="10">
        <v>1.7</v>
      </c>
      <c r="S220" s="10">
        <v>1.7</v>
      </c>
      <c r="T220" s="10">
        <v>1.7</v>
      </c>
      <c r="U220" s="10">
        <v>1.7</v>
      </c>
      <c r="V220" s="10">
        <v>1.7</v>
      </c>
      <c r="W220" s="10">
        <v>1.7</v>
      </c>
      <c r="X220" s="10">
        <v>1.7</v>
      </c>
      <c r="Y220" s="10">
        <v>1.7</v>
      </c>
      <c r="Z220" s="10">
        <v>1.7</v>
      </c>
      <c r="AA220" s="10">
        <v>1.7</v>
      </c>
      <c r="AB220" s="10">
        <v>1.7</v>
      </c>
      <c r="AC220" s="10">
        <v>1.7</v>
      </c>
      <c r="AD220" s="10">
        <v>1.7</v>
      </c>
      <c r="AE220" s="10">
        <v>1.7</v>
      </c>
      <c r="AF220" s="10">
        <v>1.7</v>
      </c>
      <c r="AG220" s="10">
        <v>1.7</v>
      </c>
      <c r="AH220" s="10">
        <v>1.7</v>
      </c>
      <c r="AI220" s="10">
        <v>1.7</v>
      </c>
      <c r="AJ220" s="10">
        <v>1.7</v>
      </c>
      <c r="AK220" s="10">
        <v>1.7</v>
      </c>
      <c r="AL220" s="10">
        <v>1.7</v>
      </c>
      <c r="AM220" s="10">
        <v>1.7</v>
      </c>
      <c r="AN220" s="10">
        <v>1.7</v>
      </c>
    </row>
    <row r="221" spans="2:40" x14ac:dyDescent="0.25">
      <c r="B221" s="1" t="s">
        <v>15</v>
      </c>
      <c r="C221" s="1" t="s">
        <v>124</v>
      </c>
      <c r="D221" s="1" t="s">
        <v>251</v>
      </c>
      <c r="E221" s="71" t="s">
        <v>180</v>
      </c>
      <c r="F221" s="10">
        <v>1.5</v>
      </c>
      <c r="G221" s="10">
        <v>1.5</v>
      </c>
      <c r="H221" s="10">
        <v>1.5</v>
      </c>
      <c r="I221" s="10">
        <v>1.5</v>
      </c>
      <c r="J221" s="10">
        <v>1.5</v>
      </c>
      <c r="K221" s="10">
        <v>1.5</v>
      </c>
      <c r="L221" s="10">
        <v>1.5</v>
      </c>
      <c r="M221" s="10">
        <v>1.5</v>
      </c>
      <c r="N221" s="10">
        <v>1.5</v>
      </c>
      <c r="O221" s="10">
        <v>1.5</v>
      </c>
      <c r="P221" s="10">
        <v>1.5</v>
      </c>
      <c r="Q221" s="10">
        <v>1.5</v>
      </c>
      <c r="R221" s="10">
        <v>1.5</v>
      </c>
      <c r="S221" s="10">
        <v>1.5</v>
      </c>
      <c r="T221" s="10">
        <v>1.5</v>
      </c>
      <c r="U221" s="10">
        <v>1.5</v>
      </c>
      <c r="V221" s="10">
        <v>1.5</v>
      </c>
      <c r="W221" s="10">
        <v>1.5</v>
      </c>
      <c r="X221" s="10">
        <v>1.5</v>
      </c>
      <c r="Y221" s="10">
        <v>1.5</v>
      </c>
      <c r="Z221" s="10">
        <v>1.5</v>
      </c>
      <c r="AA221" s="10">
        <v>1.5</v>
      </c>
      <c r="AB221" s="10">
        <v>1.5</v>
      </c>
      <c r="AC221" s="10">
        <v>1.5</v>
      </c>
      <c r="AD221" s="10">
        <v>1.5</v>
      </c>
      <c r="AE221" s="10">
        <v>1.5</v>
      </c>
      <c r="AF221" s="10">
        <v>1.5</v>
      </c>
      <c r="AG221" s="10">
        <v>1.5</v>
      </c>
      <c r="AH221" s="10">
        <v>1.5</v>
      </c>
      <c r="AI221" s="10">
        <v>1.5</v>
      </c>
      <c r="AJ221" s="10">
        <v>1.5</v>
      </c>
      <c r="AK221" s="10">
        <v>1.5</v>
      </c>
      <c r="AL221" s="10">
        <v>1.5</v>
      </c>
      <c r="AM221" s="10">
        <v>1.5</v>
      </c>
      <c r="AN221" s="10">
        <v>1.5</v>
      </c>
    </row>
    <row r="222" spans="2:40" x14ac:dyDescent="0.25">
      <c r="B222" s="1" t="s">
        <v>16</v>
      </c>
      <c r="C222" s="1" t="s">
        <v>124</v>
      </c>
      <c r="D222" s="1" t="s">
        <v>251</v>
      </c>
      <c r="E222" s="71" t="s">
        <v>180</v>
      </c>
      <c r="F222" s="10">
        <f>SUM(F218:F221)</f>
        <v>20.099999999999998</v>
      </c>
      <c r="G222" s="10">
        <f t="shared" ref="G222:AK222" si="24">SUM(G218:G221)</f>
        <v>20.099999999999998</v>
      </c>
      <c r="H222" s="10">
        <f t="shared" si="24"/>
        <v>20.099999999999998</v>
      </c>
      <c r="I222" s="10">
        <f t="shared" si="24"/>
        <v>20.099999999999998</v>
      </c>
      <c r="J222" s="10">
        <f t="shared" si="24"/>
        <v>20.099999999999998</v>
      </c>
      <c r="K222" s="10">
        <f t="shared" si="24"/>
        <v>20.099999999999998</v>
      </c>
      <c r="L222" s="10">
        <f t="shared" si="24"/>
        <v>20.099999999999998</v>
      </c>
      <c r="M222" s="10">
        <f t="shared" si="24"/>
        <v>20.099999999999998</v>
      </c>
      <c r="N222" s="10">
        <f t="shared" si="24"/>
        <v>20.099999999999998</v>
      </c>
      <c r="O222" s="10">
        <f t="shared" si="24"/>
        <v>20.099999999999998</v>
      </c>
      <c r="P222" s="10">
        <f t="shared" si="24"/>
        <v>20.099999999999998</v>
      </c>
      <c r="Q222" s="10">
        <f t="shared" si="24"/>
        <v>20.099999999999998</v>
      </c>
      <c r="R222" s="10">
        <f t="shared" si="24"/>
        <v>20.099999999999998</v>
      </c>
      <c r="S222" s="10">
        <f t="shared" si="24"/>
        <v>20.099999999999998</v>
      </c>
      <c r="T222" s="10">
        <f t="shared" si="24"/>
        <v>20.099999999999998</v>
      </c>
      <c r="U222" s="10">
        <f t="shared" si="24"/>
        <v>20.099999999999998</v>
      </c>
      <c r="V222" s="10">
        <f t="shared" si="24"/>
        <v>20.099999999999998</v>
      </c>
      <c r="W222" s="10">
        <f t="shared" si="24"/>
        <v>20.099999999999998</v>
      </c>
      <c r="X222" s="10">
        <f t="shared" si="24"/>
        <v>20.099999999999998</v>
      </c>
      <c r="Y222" s="10">
        <f t="shared" si="24"/>
        <v>20.099999999999998</v>
      </c>
      <c r="Z222" s="10">
        <f t="shared" si="24"/>
        <v>20.099999999999998</v>
      </c>
      <c r="AA222" s="10">
        <f t="shared" si="24"/>
        <v>20.099999999999998</v>
      </c>
      <c r="AB222" s="10">
        <f t="shared" si="24"/>
        <v>20.099999999999998</v>
      </c>
      <c r="AC222" s="10">
        <f t="shared" si="24"/>
        <v>20.099999999999998</v>
      </c>
      <c r="AD222" s="10">
        <f t="shared" si="24"/>
        <v>20.099999999999998</v>
      </c>
      <c r="AE222" s="10">
        <f t="shared" si="24"/>
        <v>20.099999999999998</v>
      </c>
      <c r="AF222" s="10">
        <f t="shared" si="24"/>
        <v>20.099999999999998</v>
      </c>
      <c r="AG222" s="10">
        <f t="shared" si="24"/>
        <v>20.099999999999998</v>
      </c>
      <c r="AH222" s="10">
        <f t="shared" si="24"/>
        <v>20.099999999999998</v>
      </c>
      <c r="AI222" s="10">
        <f t="shared" si="24"/>
        <v>20.099999999999998</v>
      </c>
      <c r="AJ222" s="10">
        <f t="shared" si="24"/>
        <v>20.099999999999998</v>
      </c>
      <c r="AK222" s="10">
        <f t="shared" si="24"/>
        <v>20.099999999999998</v>
      </c>
      <c r="AL222" s="10">
        <f t="shared" ref="AL222:AM222" si="25">SUM(AL218:AL221)</f>
        <v>20.099999999999998</v>
      </c>
      <c r="AM222" s="10">
        <f t="shared" si="25"/>
        <v>20.099999999999998</v>
      </c>
      <c r="AN222" s="10">
        <f t="shared" ref="AN222" si="26">SUM(AN218:AN221)</f>
        <v>20.099999999999998</v>
      </c>
    </row>
    <row r="223" spans="2:40" x14ac:dyDescent="0.25">
      <c r="B223" s="1" t="s">
        <v>17</v>
      </c>
      <c r="C223" s="1" t="s">
        <v>124</v>
      </c>
      <c r="D223" s="1" t="s">
        <v>251</v>
      </c>
      <c r="E223" s="71" t="s">
        <v>180</v>
      </c>
      <c r="F223" s="10">
        <v>0.21999999999999997</v>
      </c>
      <c r="G223" s="10">
        <v>0.21999999999999997</v>
      </c>
      <c r="H223" s="10">
        <v>0.21999999999999997</v>
      </c>
      <c r="I223" s="10">
        <v>0.21999999999999997</v>
      </c>
      <c r="J223" s="10">
        <v>0.21999999999999997</v>
      </c>
      <c r="K223" s="10">
        <v>0.21999999999999997</v>
      </c>
      <c r="L223" s="10">
        <v>0.21999999999999997</v>
      </c>
      <c r="M223" s="10">
        <v>0.21999999999999997</v>
      </c>
      <c r="N223" s="10">
        <v>0.21999999999999997</v>
      </c>
      <c r="O223" s="10">
        <v>0.21999999999999997</v>
      </c>
      <c r="P223" s="10">
        <v>0.21999999999999997</v>
      </c>
      <c r="Q223" s="10">
        <v>0.21999999999999997</v>
      </c>
      <c r="R223" s="10">
        <v>0.21999999999999997</v>
      </c>
      <c r="S223" s="10">
        <v>0.21999999999999997</v>
      </c>
      <c r="T223" s="10">
        <v>0.21999999999999997</v>
      </c>
      <c r="U223" s="10">
        <v>0.21999999999999997</v>
      </c>
      <c r="V223" s="10">
        <v>0.21999999999999997</v>
      </c>
      <c r="W223" s="10">
        <v>0.21999999999999997</v>
      </c>
      <c r="X223" s="10">
        <v>0.21999999999999997</v>
      </c>
      <c r="Y223" s="10">
        <v>0.21999999999999997</v>
      </c>
      <c r="Z223" s="10">
        <v>0.21999999999999997</v>
      </c>
      <c r="AA223" s="10">
        <v>0.21999999999999997</v>
      </c>
      <c r="AB223" s="10">
        <v>0.21999999999999997</v>
      </c>
      <c r="AC223" s="10">
        <v>0.21999999999999997</v>
      </c>
      <c r="AD223" s="10">
        <v>0.21999999999999997</v>
      </c>
      <c r="AE223" s="10">
        <v>0.21999999999999997</v>
      </c>
      <c r="AF223" s="10">
        <v>0.21999999999999997</v>
      </c>
      <c r="AG223" s="10">
        <v>0.21999999999999997</v>
      </c>
      <c r="AH223" s="10">
        <v>0.21999999999999997</v>
      </c>
      <c r="AI223" s="10">
        <v>0.21999999999999997</v>
      </c>
      <c r="AJ223" s="10">
        <v>0.21999999999999997</v>
      </c>
      <c r="AK223" s="10">
        <v>0.21999999999999997</v>
      </c>
      <c r="AL223" s="10">
        <v>0.21999999999999997</v>
      </c>
      <c r="AM223" s="10">
        <v>0.21999999999999997</v>
      </c>
      <c r="AN223" s="10">
        <v>0.21999999999999997</v>
      </c>
    </row>
    <row r="224" spans="2:40" x14ac:dyDescent="0.25">
      <c r="D224" s="71"/>
      <c r="E224" s="71"/>
      <c r="AI224" s="5"/>
      <c r="AJ224" s="5"/>
      <c r="AK224" s="5"/>
      <c r="AL224" s="5"/>
      <c r="AM224" s="5"/>
      <c r="AN224" s="5"/>
    </row>
    <row r="225" spans="2:40" s="2" customFormat="1" x14ac:dyDescent="0.25">
      <c r="B225" s="2" t="s">
        <v>30</v>
      </c>
      <c r="C225" s="2" t="s">
        <v>58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2:40" s="2" customFormat="1" x14ac:dyDescent="0.25">
      <c r="B226" s="2" t="s">
        <v>21</v>
      </c>
      <c r="C226" s="2" t="s">
        <v>23</v>
      </c>
      <c r="D226" s="2" t="s">
        <v>28</v>
      </c>
      <c r="E226" s="2" t="s">
        <v>177</v>
      </c>
      <c r="F226" s="3">
        <v>1990</v>
      </c>
      <c r="G226" s="3">
        <v>1991</v>
      </c>
      <c r="H226" s="3">
        <v>1992</v>
      </c>
      <c r="I226" s="3">
        <v>1993</v>
      </c>
      <c r="J226" s="3">
        <v>1994</v>
      </c>
      <c r="K226" s="3">
        <v>1995</v>
      </c>
      <c r="L226" s="3">
        <v>1996</v>
      </c>
      <c r="M226" s="3">
        <v>1997</v>
      </c>
      <c r="N226" s="3">
        <v>1998</v>
      </c>
      <c r="O226" s="3">
        <v>1999</v>
      </c>
      <c r="P226" s="3">
        <v>2000</v>
      </c>
      <c r="Q226" s="3">
        <v>2001</v>
      </c>
      <c r="R226" s="3">
        <v>2002</v>
      </c>
      <c r="S226" s="3">
        <v>2003</v>
      </c>
      <c r="T226" s="3">
        <v>2004</v>
      </c>
      <c r="U226" s="3">
        <v>2005</v>
      </c>
      <c r="V226" s="3">
        <v>2006</v>
      </c>
      <c r="W226" s="3">
        <v>2007</v>
      </c>
      <c r="X226" s="3">
        <v>2008</v>
      </c>
      <c r="Y226" s="3">
        <v>2009</v>
      </c>
      <c r="Z226" s="3">
        <v>2010</v>
      </c>
      <c r="AA226" s="3">
        <v>2011</v>
      </c>
      <c r="AB226" s="3">
        <v>2012</v>
      </c>
      <c r="AC226" s="3">
        <v>2013</v>
      </c>
      <c r="AD226" s="3">
        <v>2014</v>
      </c>
      <c r="AE226" s="3">
        <v>2015</v>
      </c>
      <c r="AF226" s="3">
        <v>2016</v>
      </c>
      <c r="AG226" s="3">
        <v>2017</v>
      </c>
      <c r="AH226" s="3">
        <v>2018</v>
      </c>
      <c r="AI226" s="3">
        <v>2019</v>
      </c>
      <c r="AJ226" s="3">
        <v>2020</v>
      </c>
      <c r="AK226" s="3">
        <v>2021</v>
      </c>
      <c r="AL226" s="3">
        <v>2022</v>
      </c>
      <c r="AM226" s="3">
        <v>2023</v>
      </c>
      <c r="AN226" s="3">
        <v>2024</v>
      </c>
    </row>
    <row r="227" spans="2:40" x14ac:dyDescent="0.25">
      <c r="B227" s="1" t="s">
        <v>3</v>
      </c>
      <c r="C227" s="1" t="s">
        <v>122</v>
      </c>
      <c r="D227" s="1" t="s">
        <v>120</v>
      </c>
      <c r="E227" s="1" t="s">
        <v>180</v>
      </c>
      <c r="F227" s="10">
        <v>16</v>
      </c>
      <c r="G227" s="10">
        <v>16</v>
      </c>
      <c r="H227" s="10">
        <v>16</v>
      </c>
      <c r="I227" s="10">
        <v>16</v>
      </c>
      <c r="J227" s="10">
        <v>16</v>
      </c>
      <c r="K227" s="10">
        <v>16</v>
      </c>
      <c r="L227" s="10">
        <v>16</v>
      </c>
      <c r="M227" s="10">
        <v>16</v>
      </c>
      <c r="N227" s="10">
        <v>16</v>
      </c>
      <c r="O227" s="10">
        <v>16</v>
      </c>
      <c r="P227" s="10">
        <v>16</v>
      </c>
      <c r="Q227" s="10">
        <v>16</v>
      </c>
      <c r="R227" s="10">
        <v>16</v>
      </c>
      <c r="S227" s="10">
        <v>16</v>
      </c>
      <c r="T227" s="10">
        <v>16</v>
      </c>
      <c r="U227" s="10">
        <v>16</v>
      </c>
      <c r="V227" s="10">
        <v>16</v>
      </c>
      <c r="W227" s="10">
        <v>16</v>
      </c>
      <c r="X227" s="10">
        <v>16</v>
      </c>
      <c r="Y227" s="10">
        <v>16</v>
      </c>
      <c r="Z227" s="10">
        <v>16</v>
      </c>
      <c r="AA227" s="10">
        <v>16</v>
      </c>
      <c r="AB227" s="10">
        <v>16</v>
      </c>
      <c r="AC227" s="10">
        <v>16</v>
      </c>
      <c r="AD227" s="10">
        <v>16</v>
      </c>
      <c r="AE227" s="10">
        <v>16</v>
      </c>
      <c r="AF227" s="10">
        <v>16</v>
      </c>
      <c r="AG227" s="10">
        <v>16</v>
      </c>
      <c r="AH227" s="10">
        <v>16</v>
      </c>
      <c r="AI227" s="10">
        <v>16</v>
      </c>
      <c r="AJ227" s="10">
        <v>16</v>
      </c>
      <c r="AK227" s="10">
        <v>16</v>
      </c>
      <c r="AL227" s="10">
        <v>16</v>
      </c>
      <c r="AM227" s="10">
        <v>16</v>
      </c>
      <c r="AN227" s="10">
        <v>16</v>
      </c>
    </row>
    <row r="228" spans="2:40" x14ac:dyDescent="0.25">
      <c r="B228" s="1" t="s">
        <v>4</v>
      </c>
      <c r="C228" s="1" t="s">
        <v>122</v>
      </c>
      <c r="D228" s="1" t="s">
        <v>120</v>
      </c>
      <c r="E228" s="1" t="s">
        <v>180</v>
      </c>
      <c r="F228" s="10">
        <v>0.3</v>
      </c>
      <c r="G228" s="10">
        <v>0.3</v>
      </c>
      <c r="H228" s="10">
        <v>0.3</v>
      </c>
      <c r="I228" s="10">
        <v>0.3</v>
      </c>
      <c r="J228" s="10">
        <v>0.3</v>
      </c>
      <c r="K228" s="10">
        <v>0.3</v>
      </c>
      <c r="L228" s="10">
        <v>0.3</v>
      </c>
      <c r="M228" s="10">
        <v>0.3</v>
      </c>
      <c r="N228" s="10">
        <v>0.3</v>
      </c>
      <c r="O228" s="10">
        <v>0.3</v>
      </c>
      <c r="P228" s="10">
        <v>0.3</v>
      </c>
      <c r="Q228" s="10">
        <v>0.3</v>
      </c>
      <c r="R228" s="10">
        <v>0.3</v>
      </c>
      <c r="S228" s="10">
        <v>0.3</v>
      </c>
      <c r="T228" s="10">
        <v>0.3</v>
      </c>
      <c r="U228" s="10">
        <v>0.3</v>
      </c>
      <c r="V228" s="10">
        <v>0.3</v>
      </c>
      <c r="W228" s="10">
        <v>0.3</v>
      </c>
      <c r="X228" s="10">
        <v>0.3</v>
      </c>
      <c r="Y228" s="10">
        <v>0.3</v>
      </c>
      <c r="Z228" s="10">
        <v>0.3</v>
      </c>
      <c r="AA228" s="10">
        <v>0.3</v>
      </c>
      <c r="AB228" s="10">
        <v>0.3</v>
      </c>
      <c r="AC228" s="10">
        <v>0.3</v>
      </c>
      <c r="AD228" s="10">
        <v>0.3</v>
      </c>
      <c r="AE228" s="10">
        <v>0.3</v>
      </c>
      <c r="AF228" s="10">
        <v>0.3</v>
      </c>
      <c r="AG228" s="10">
        <v>0.3</v>
      </c>
      <c r="AH228" s="10">
        <v>0.3</v>
      </c>
      <c r="AI228" s="10">
        <v>0.3</v>
      </c>
      <c r="AJ228" s="10">
        <v>0.3</v>
      </c>
      <c r="AK228" s="10">
        <v>0.3</v>
      </c>
      <c r="AL228" s="10">
        <v>0.3</v>
      </c>
      <c r="AM228" s="10">
        <v>0.3</v>
      </c>
      <c r="AN228" s="10">
        <v>0.3</v>
      </c>
    </row>
    <row r="229" spans="2:40" x14ac:dyDescent="0.25">
      <c r="B229" s="1" t="s">
        <v>5</v>
      </c>
      <c r="C229" s="1" t="s">
        <v>122</v>
      </c>
      <c r="D229" s="1" t="s">
        <v>120</v>
      </c>
      <c r="E229" s="1" t="s">
        <v>180</v>
      </c>
      <c r="F229" s="10">
        <v>0.1</v>
      </c>
      <c r="G229" s="10">
        <v>0.1</v>
      </c>
      <c r="H229" s="10">
        <v>0.1</v>
      </c>
      <c r="I229" s="10">
        <v>0.1</v>
      </c>
      <c r="J229" s="10">
        <v>0.1</v>
      </c>
      <c r="K229" s="10">
        <v>0.1</v>
      </c>
      <c r="L229" s="10">
        <v>0.1</v>
      </c>
      <c r="M229" s="10">
        <v>0.1</v>
      </c>
      <c r="N229" s="10">
        <v>0.1</v>
      </c>
      <c r="O229" s="10">
        <v>0.1</v>
      </c>
      <c r="P229" s="10">
        <v>0.1</v>
      </c>
      <c r="Q229" s="10">
        <v>0.1</v>
      </c>
      <c r="R229" s="10">
        <v>0.1</v>
      </c>
      <c r="S229" s="10">
        <v>0.1</v>
      </c>
      <c r="T229" s="10">
        <v>0.1</v>
      </c>
      <c r="U229" s="10">
        <v>0.1</v>
      </c>
      <c r="V229" s="10">
        <v>0.1</v>
      </c>
      <c r="W229" s="10">
        <v>0.1</v>
      </c>
      <c r="X229" s="10">
        <v>0.1</v>
      </c>
      <c r="Y229" s="10">
        <v>0.1</v>
      </c>
      <c r="Z229" s="10">
        <v>0.1</v>
      </c>
      <c r="AA229" s="10">
        <v>0.1</v>
      </c>
      <c r="AB229" s="10">
        <v>0.1</v>
      </c>
      <c r="AC229" s="10">
        <v>0.1</v>
      </c>
      <c r="AD229" s="10">
        <v>0.1</v>
      </c>
      <c r="AE229" s="10">
        <v>0.1</v>
      </c>
      <c r="AF229" s="10">
        <v>0.1</v>
      </c>
      <c r="AG229" s="10">
        <v>0.1</v>
      </c>
      <c r="AH229" s="10">
        <v>0.1</v>
      </c>
      <c r="AI229" s="10">
        <v>0.1</v>
      </c>
      <c r="AJ229" s="10">
        <v>0.1</v>
      </c>
      <c r="AK229" s="10">
        <v>0.1</v>
      </c>
      <c r="AL229" s="10">
        <v>0.1</v>
      </c>
      <c r="AM229" s="10">
        <v>0.1</v>
      </c>
      <c r="AN229" s="10">
        <v>0.1</v>
      </c>
    </row>
    <row r="230" spans="2:40" x14ac:dyDescent="0.25">
      <c r="B230" s="1" t="s">
        <v>6</v>
      </c>
      <c r="C230" s="1" t="s">
        <v>122</v>
      </c>
      <c r="D230" s="1" t="s">
        <v>120</v>
      </c>
      <c r="E230" s="1" t="s">
        <v>180</v>
      </c>
      <c r="F230" s="10">
        <v>1</v>
      </c>
      <c r="G230" s="10">
        <v>1</v>
      </c>
      <c r="H230" s="10">
        <v>1</v>
      </c>
      <c r="I230" s="10">
        <v>1</v>
      </c>
      <c r="J230" s="10">
        <v>1</v>
      </c>
      <c r="K230" s="10">
        <v>1</v>
      </c>
      <c r="L230" s="10">
        <v>1</v>
      </c>
      <c r="M230" s="10">
        <v>1</v>
      </c>
      <c r="N230" s="10">
        <v>1</v>
      </c>
      <c r="O230" s="10">
        <v>1</v>
      </c>
      <c r="P230" s="10">
        <v>1</v>
      </c>
      <c r="Q230" s="10">
        <v>1</v>
      </c>
      <c r="R230" s="10">
        <v>1</v>
      </c>
      <c r="S230" s="10">
        <v>1</v>
      </c>
      <c r="T230" s="10">
        <v>1</v>
      </c>
      <c r="U230" s="10">
        <v>1</v>
      </c>
      <c r="V230" s="10">
        <v>1</v>
      </c>
      <c r="W230" s="10">
        <v>1</v>
      </c>
      <c r="X230" s="10">
        <v>1</v>
      </c>
      <c r="Y230" s="10">
        <v>1</v>
      </c>
      <c r="Z230" s="10">
        <v>1</v>
      </c>
      <c r="AA230" s="10">
        <v>1</v>
      </c>
      <c r="AB230" s="10">
        <v>1</v>
      </c>
      <c r="AC230" s="10">
        <v>1</v>
      </c>
      <c r="AD230" s="10">
        <v>1</v>
      </c>
      <c r="AE230" s="10">
        <v>1</v>
      </c>
      <c r="AF230" s="10">
        <v>1</v>
      </c>
      <c r="AG230" s="10">
        <v>1</v>
      </c>
      <c r="AH230" s="10">
        <v>1</v>
      </c>
      <c r="AI230" s="10">
        <v>1</v>
      </c>
      <c r="AJ230" s="10">
        <v>1</v>
      </c>
      <c r="AK230" s="10">
        <v>1</v>
      </c>
      <c r="AL230" s="10">
        <v>1</v>
      </c>
      <c r="AM230" s="10">
        <v>1</v>
      </c>
      <c r="AN230" s="10">
        <v>1</v>
      </c>
    </row>
    <row r="231" spans="2:40" x14ac:dyDescent="0.25">
      <c r="B231" s="1" t="s">
        <v>7</v>
      </c>
      <c r="C231" s="1" t="s">
        <v>122</v>
      </c>
      <c r="D231" s="1" t="s">
        <v>120</v>
      </c>
      <c r="E231" s="1" t="s">
        <v>180</v>
      </c>
      <c r="F231" s="10">
        <v>12.8</v>
      </c>
      <c r="G231" s="10">
        <v>12.8</v>
      </c>
      <c r="H231" s="10">
        <v>12.8</v>
      </c>
      <c r="I231" s="10">
        <v>12.8</v>
      </c>
      <c r="J231" s="10">
        <v>12.8</v>
      </c>
      <c r="K231" s="10">
        <v>12.8</v>
      </c>
      <c r="L231" s="10">
        <v>12.8</v>
      </c>
      <c r="M231" s="10">
        <v>12.8</v>
      </c>
      <c r="N231" s="10">
        <v>12.8</v>
      </c>
      <c r="O231" s="10">
        <v>12.8</v>
      </c>
      <c r="P231" s="10">
        <v>12.8</v>
      </c>
      <c r="Q231" s="10">
        <v>12.8</v>
      </c>
      <c r="R231" s="10">
        <v>12.8</v>
      </c>
      <c r="S231" s="10">
        <v>12.8</v>
      </c>
      <c r="T231" s="10">
        <v>12.8</v>
      </c>
      <c r="U231" s="10">
        <v>12.8</v>
      </c>
      <c r="V231" s="10">
        <v>12.8</v>
      </c>
      <c r="W231" s="10">
        <v>12.8</v>
      </c>
      <c r="X231" s="10">
        <v>12.8</v>
      </c>
      <c r="Y231" s="10">
        <v>12.8</v>
      </c>
      <c r="Z231" s="10">
        <v>12.8</v>
      </c>
      <c r="AA231" s="10">
        <v>12.8</v>
      </c>
      <c r="AB231" s="10">
        <v>12.8</v>
      </c>
      <c r="AC231" s="10">
        <v>12.8</v>
      </c>
      <c r="AD231" s="10">
        <v>12.8</v>
      </c>
      <c r="AE231" s="10">
        <v>12.8</v>
      </c>
      <c r="AF231" s="10">
        <v>12.8</v>
      </c>
      <c r="AG231" s="10">
        <v>12.8</v>
      </c>
      <c r="AH231" s="10">
        <v>12.8</v>
      </c>
      <c r="AI231" s="10">
        <v>12.8</v>
      </c>
      <c r="AJ231" s="10">
        <v>12.8</v>
      </c>
      <c r="AK231" s="10">
        <v>12.8</v>
      </c>
      <c r="AL231" s="10">
        <v>12.8</v>
      </c>
      <c r="AM231" s="10">
        <v>12.8</v>
      </c>
      <c r="AN231" s="10">
        <v>12.8</v>
      </c>
    </row>
    <row r="232" spans="2:40" x14ac:dyDescent="0.25">
      <c r="B232" s="1" t="s">
        <v>8</v>
      </c>
      <c r="C232" s="1" t="s">
        <v>122</v>
      </c>
      <c r="D232" s="1" t="s">
        <v>120</v>
      </c>
      <c r="E232" s="1" t="s">
        <v>180</v>
      </c>
      <c r="F232" s="10">
        <v>7.2</v>
      </c>
      <c r="G232" s="10">
        <v>7.2</v>
      </c>
      <c r="H232" s="10">
        <v>7.2</v>
      </c>
      <c r="I232" s="10">
        <v>7.2</v>
      </c>
      <c r="J232" s="10">
        <v>7.2</v>
      </c>
      <c r="K232" s="10">
        <v>7.2</v>
      </c>
      <c r="L232" s="10">
        <v>7.2</v>
      </c>
      <c r="M232" s="10">
        <v>7.2</v>
      </c>
      <c r="N232" s="10">
        <v>7.2</v>
      </c>
      <c r="O232" s="10">
        <v>7.2</v>
      </c>
      <c r="P232" s="10">
        <v>7.2</v>
      </c>
      <c r="Q232" s="10">
        <v>7.2</v>
      </c>
      <c r="R232" s="10">
        <v>7.2</v>
      </c>
      <c r="S232" s="10">
        <v>7.2</v>
      </c>
      <c r="T232" s="10">
        <v>7.2</v>
      </c>
      <c r="U232" s="10">
        <v>7.2</v>
      </c>
      <c r="V232" s="10">
        <v>7.2</v>
      </c>
      <c r="W232" s="10">
        <v>7.2</v>
      </c>
      <c r="X232" s="10">
        <v>7.2</v>
      </c>
      <c r="Y232" s="10">
        <v>7.2</v>
      </c>
      <c r="Z232" s="10">
        <v>7.2</v>
      </c>
      <c r="AA232" s="10">
        <v>7.2</v>
      </c>
      <c r="AB232" s="10">
        <v>7.2</v>
      </c>
      <c r="AC232" s="10">
        <v>7.2</v>
      </c>
      <c r="AD232" s="10">
        <v>7.2</v>
      </c>
      <c r="AE232" s="10">
        <v>7.2</v>
      </c>
      <c r="AF232" s="10">
        <v>7.2</v>
      </c>
      <c r="AG232" s="10">
        <v>7.2</v>
      </c>
      <c r="AH232" s="10">
        <v>7.2</v>
      </c>
      <c r="AI232" s="10">
        <v>7.2</v>
      </c>
      <c r="AJ232" s="10">
        <v>7.2</v>
      </c>
      <c r="AK232" s="10">
        <v>7.2</v>
      </c>
      <c r="AL232" s="10">
        <v>7.2</v>
      </c>
      <c r="AM232" s="10">
        <v>7.2</v>
      </c>
      <c r="AN232" s="10">
        <v>7.2</v>
      </c>
    </row>
    <row r="233" spans="2:40" x14ac:dyDescent="0.25">
      <c r="B233" s="1" t="s">
        <v>9</v>
      </c>
      <c r="C233" s="1" t="s">
        <v>122</v>
      </c>
      <c r="D233" s="1" t="s">
        <v>120</v>
      </c>
      <c r="E233" s="1" t="s">
        <v>180</v>
      </c>
      <c r="F233" s="10">
        <v>260</v>
      </c>
      <c r="G233" s="10">
        <v>260</v>
      </c>
      <c r="H233" s="10">
        <v>260</v>
      </c>
      <c r="I233" s="10">
        <v>260</v>
      </c>
      <c r="J233" s="10">
        <v>260</v>
      </c>
      <c r="K233" s="10">
        <v>260</v>
      </c>
      <c r="L233" s="10">
        <v>260</v>
      </c>
      <c r="M233" s="10">
        <v>260</v>
      </c>
      <c r="N233" s="10">
        <v>260</v>
      </c>
      <c r="O233" s="10">
        <v>260</v>
      </c>
      <c r="P233" s="10">
        <v>260</v>
      </c>
      <c r="Q233" s="10">
        <v>260</v>
      </c>
      <c r="R233" s="10">
        <v>260</v>
      </c>
      <c r="S233" s="10">
        <v>260</v>
      </c>
      <c r="T233" s="10">
        <v>260</v>
      </c>
      <c r="U233" s="10">
        <v>260</v>
      </c>
      <c r="V233" s="10">
        <v>260</v>
      </c>
      <c r="W233" s="10">
        <v>260</v>
      </c>
      <c r="X233" s="10">
        <v>260</v>
      </c>
      <c r="Y233" s="10">
        <v>260</v>
      </c>
      <c r="Z233" s="10">
        <v>260</v>
      </c>
      <c r="AA233" s="10">
        <v>260</v>
      </c>
      <c r="AB233" s="10">
        <v>260</v>
      </c>
      <c r="AC233" s="10">
        <v>260</v>
      </c>
      <c r="AD233" s="10">
        <v>260</v>
      </c>
      <c r="AE233" s="10">
        <v>260</v>
      </c>
      <c r="AF233" s="10">
        <v>260</v>
      </c>
      <c r="AG233" s="10">
        <v>260</v>
      </c>
      <c r="AH233" s="10">
        <v>260</v>
      </c>
      <c r="AI233" s="10">
        <v>260</v>
      </c>
      <c r="AJ233" s="10">
        <v>260</v>
      </c>
      <c r="AK233" s="10">
        <v>260</v>
      </c>
      <c r="AL233" s="10">
        <v>260</v>
      </c>
      <c r="AM233" s="10">
        <v>260</v>
      </c>
      <c r="AN233" s="10">
        <v>260</v>
      </c>
    </row>
    <row r="234" spans="2:40" x14ac:dyDescent="0.25">
      <c r="B234" s="1" t="s">
        <v>10</v>
      </c>
      <c r="C234" s="1" t="s">
        <v>122</v>
      </c>
      <c r="D234" s="71" t="s">
        <v>251</v>
      </c>
      <c r="E234" s="71" t="s">
        <v>180</v>
      </c>
      <c r="F234" s="10">
        <v>0.1</v>
      </c>
      <c r="G234" s="10">
        <v>0.1</v>
      </c>
      <c r="H234" s="10">
        <v>0.1</v>
      </c>
      <c r="I234" s="10">
        <v>0.1</v>
      </c>
      <c r="J234" s="10">
        <v>0.1</v>
      </c>
      <c r="K234" s="10">
        <v>0.1</v>
      </c>
      <c r="L234" s="10">
        <v>0.1</v>
      </c>
      <c r="M234" s="10">
        <v>0.1</v>
      </c>
      <c r="N234" s="10">
        <v>0.1</v>
      </c>
      <c r="O234" s="10">
        <v>0.1</v>
      </c>
      <c r="P234" s="10">
        <v>0.1</v>
      </c>
      <c r="Q234" s="10">
        <v>0.1</v>
      </c>
      <c r="R234" s="10">
        <v>0.1</v>
      </c>
      <c r="S234" s="10">
        <v>0.1</v>
      </c>
      <c r="T234" s="10">
        <v>0.1</v>
      </c>
      <c r="U234" s="10">
        <v>0.1</v>
      </c>
      <c r="V234" s="10">
        <v>0.1</v>
      </c>
      <c r="W234" s="10">
        <v>0.1</v>
      </c>
      <c r="X234" s="10">
        <v>0.1</v>
      </c>
      <c r="Y234" s="10">
        <v>0.1</v>
      </c>
      <c r="Z234" s="10">
        <v>0.1</v>
      </c>
      <c r="AA234" s="10">
        <v>0.1</v>
      </c>
      <c r="AB234" s="10">
        <v>0.1</v>
      </c>
      <c r="AC234" s="10">
        <v>0.1</v>
      </c>
      <c r="AD234" s="10">
        <v>0.1</v>
      </c>
      <c r="AE234" s="10">
        <v>0.1</v>
      </c>
      <c r="AF234" s="10">
        <v>0.1</v>
      </c>
      <c r="AG234" s="10">
        <v>0.1</v>
      </c>
      <c r="AH234" s="10">
        <v>0.1</v>
      </c>
      <c r="AI234" s="10">
        <v>0.1</v>
      </c>
      <c r="AJ234" s="10">
        <v>0.1</v>
      </c>
      <c r="AK234" s="10">
        <v>0.1</v>
      </c>
      <c r="AL234" s="10">
        <v>0.1</v>
      </c>
      <c r="AM234" s="10">
        <v>0.1</v>
      </c>
      <c r="AN234" s="10">
        <v>0.1</v>
      </c>
    </row>
    <row r="235" spans="2:40" x14ac:dyDescent="0.25">
      <c r="B235" s="1" t="s">
        <v>11</v>
      </c>
      <c r="C235" s="1" t="s">
        <v>122</v>
      </c>
      <c r="D235" s="71" t="s">
        <v>120</v>
      </c>
      <c r="E235" s="71" t="s">
        <v>180</v>
      </c>
      <c r="F235" s="10">
        <v>8</v>
      </c>
      <c r="G235" s="10">
        <v>8</v>
      </c>
      <c r="H235" s="10">
        <v>8</v>
      </c>
      <c r="I235" s="10">
        <v>8</v>
      </c>
      <c r="J235" s="10">
        <v>8</v>
      </c>
      <c r="K235" s="10">
        <v>8</v>
      </c>
      <c r="L235" s="10">
        <v>8</v>
      </c>
      <c r="M235" s="10">
        <v>8</v>
      </c>
      <c r="N235" s="10">
        <v>8</v>
      </c>
      <c r="O235" s="10">
        <v>8</v>
      </c>
      <c r="P235" s="10">
        <v>8</v>
      </c>
      <c r="Q235" s="10">
        <v>8</v>
      </c>
      <c r="R235" s="10">
        <v>8</v>
      </c>
      <c r="S235" s="10">
        <v>8</v>
      </c>
      <c r="T235" s="10">
        <v>8</v>
      </c>
      <c r="U235" s="10">
        <v>8</v>
      </c>
      <c r="V235" s="10">
        <v>8</v>
      </c>
      <c r="W235" s="10">
        <v>8</v>
      </c>
      <c r="X235" s="10">
        <v>8</v>
      </c>
      <c r="Y235" s="10">
        <v>8</v>
      </c>
      <c r="Z235" s="10">
        <v>8</v>
      </c>
      <c r="AA235" s="10">
        <v>8</v>
      </c>
      <c r="AB235" s="10">
        <v>8</v>
      </c>
      <c r="AC235" s="10">
        <v>8</v>
      </c>
      <c r="AD235" s="10">
        <v>8</v>
      </c>
      <c r="AE235" s="10">
        <v>8</v>
      </c>
      <c r="AF235" s="10">
        <v>8</v>
      </c>
      <c r="AG235" s="10">
        <v>8</v>
      </c>
      <c r="AH235" s="10">
        <v>8</v>
      </c>
      <c r="AI235" s="10">
        <v>8</v>
      </c>
      <c r="AJ235" s="10">
        <v>8</v>
      </c>
      <c r="AK235" s="10">
        <v>8</v>
      </c>
      <c r="AL235" s="10">
        <v>8</v>
      </c>
      <c r="AM235" s="10">
        <v>8</v>
      </c>
      <c r="AN235" s="10">
        <v>8</v>
      </c>
    </row>
    <row r="236" spans="2:40" x14ac:dyDescent="0.25">
      <c r="B236" s="1" t="s">
        <v>113</v>
      </c>
      <c r="C236" s="1" t="s">
        <v>123</v>
      </c>
      <c r="D236" s="1" t="s">
        <v>251</v>
      </c>
      <c r="E236" s="71" t="s">
        <v>180</v>
      </c>
      <c r="F236" s="10">
        <v>0.13</v>
      </c>
      <c r="G236" s="10">
        <v>0.13</v>
      </c>
      <c r="H236" s="10">
        <v>0.13</v>
      </c>
      <c r="I236" s="10">
        <v>0.13</v>
      </c>
      <c r="J236" s="10">
        <v>0.13</v>
      </c>
      <c r="K236" s="10">
        <v>0.13</v>
      </c>
      <c r="L236" s="10">
        <v>0.13</v>
      </c>
      <c r="M236" s="10">
        <v>0.13</v>
      </c>
      <c r="N236" s="10">
        <v>0.13</v>
      </c>
      <c r="O236" s="10">
        <v>0.13</v>
      </c>
      <c r="P236" s="10">
        <v>0.13</v>
      </c>
      <c r="Q236" s="10">
        <v>0.13</v>
      </c>
      <c r="R236" s="10">
        <v>0.13</v>
      </c>
      <c r="S236" s="10">
        <v>0.13</v>
      </c>
      <c r="T236" s="10">
        <v>0.13</v>
      </c>
      <c r="U236" s="10">
        <v>0.13</v>
      </c>
      <c r="V236" s="10">
        <v>0.13</v>
      </c>
      <c r="W236" s="10">
        <v>0.13</v>
      </c>
      <c r="X236" s="10">
        <v>0.13</v>
      </c>
      <c r="Y236" s="10">
        <v>0.13</v>
      </c>
      <c r="Z236" s="10">
        <v>0.13</v>
      </c>
      <c r="AA236" s="10">
        <v>0.13</v>
      </c>
      <c r="AB236" s="10">
        <v>0.13</v>
      </c>
      <c r="AC236" s="10">
        <v>0.13</v>
      </c>
      <c r="AD236" s="10">
        <v>0.13</v>
      </c>
      <c r="AE236" s="10">
        <v>0.13</v>
      </c>
      <c r="AF236" s="10">
        <v>0.13</v>
      </c>
      <c r="AG236" s="10">
        <v>0.13</v>
      </c>
      <c r="AH236" s="10">
        <v>0.13</v>
      </c>
      <c r="AI236" s="10">
        <v>0.13</v>
      </c>
      <c r="AJ236" s="10">
        <v>0.13</v>
      </c>
      <c r="AK236" s="10">
        <v>0.13</v>
      </c>
      <c r="AL236" s="10">
        <v>0.13</v>
      </c>
      <c r="AM236" s="10">
        <v>0.13</v>
      </c>
      <c r="AN236" s="10">
        <v>0.13</v>
      </c>
    </row>
    <row r="237" spans="2:40" x14ac:dyDescent="0.25">
      <c r="B237" s="1" t="s">
        <v>38</v>
      </c>
      <c r="C237" s="1" t="s">
        <v>123</v>
      </c>
      <c r="D237" s="1" t="s">
        <v>251</v>
      </c>
      <c r="E237" s="71" t="s">
        <v>180</v>
      </c>
      <c r="F237" s="10">
        <v>6</v>
      </c>
      <c r="G237" s="10">
        <v>6</v>
      </c>
      <c r="H237" s="10">
        <v>6</v>
      </c>
      <c r="I237" s="10">
        <v>6</v>
      </c>
      <c r="J237" s="10">
        <v>6</v>
      </c>
      <c r="K237" s="10">
        <v>6</v>
      </c>
      <c r="L237" s="10">
        <v>6</v>
      </c>
      <c r="M237" s="10">
        <v>6</v>
      </c>
      <c r="N237" s="10">
        <v>6</v>
      </c>
      <c r="O237" s="10">
        <v>6</v>
      </c>
      <c r="P237" s="10">
        <v>6</v>
      </c>
      <c r="Q237" s="10">
        <v>6</v>
      </c>
      <c r="R237" s="10">
        <v>6</v>
      </c>
      <c r="S237" s="10">
        <v>6</v>
      </c>
      <c r="T237" s="10">
        <v>6</v>
      </c>
      <c r="U237" s="10">
        <v>6</v>
      </c>
      <c r="V237" s="10">
        <v>6</v>
      </c>
      <c r="W237" s="10">
        <v>6</v>
      </c>
      <c r="X237" s="10">
        <v>6</v>
      </c>
      <c r="Y237" s="10">
        <v>6</v>
      </c>
      <c r="Z237" s="10">
        <v>6</v>
      </c>
      <c r="AA237" s="10">
        <v>6</v>
      </c>
      <c r="AB237" s="10">
        <v>6</v>
      </c>
      <c r="AC237" s="10">
        <v>6</v>
      </c>
      <c r="AD237" s="10">
        <v>6</v>
      </c>
      <c r="AE237" s="10">
        <v>6</v>
      </c>
      <c r="AF237" s="10">
        <v>6</v>
      </c>
      <c r="AG237" s="10">
        <v>6</v>
      </c>
      <c r="AH237" s="10">
        <v>6</v>
      </c>
      <c r="AI237" s="10">
        <v>6</v>
      </c>
      <c r="AJ237" s="10">
        <v>6</v>
      </c>
      <c r="AK237" s="10">
        <v>6</v>
      </c>
      <c r="AL237" s="10">
        <v>6</v>
      </c>
      <c r="AM237" s="10">
        <v>6</v>
      </c>
      <c r="AN237" s="10">
        <v>6</v>
      </c>
    </row>
    <row r="238" spans="2:40" x14ac:dyDescent="0.25">
      <c r="B238" s="1" t="s">
        <v>12</v>
      </c>
      <c r="C238" s="1" t="s">
        <v>124</v>
      </c>
      <c r="D238" s="1" t="s">
        <v>251</v>
      </c>
      <c r="E238" s="71" t="s">
        <v>180</v>
      </c>
      <c r="F238" s="10">
        <v>1.9</v>
      </c>
      <c r="G238" s="10">
        <v>1.9</v>
      </c>
      <c r="H238" s="10">
        <v>1.9</v>
      </c>
      <c r="I238" s="10">
        <v>1.9</v>
      </c>
      <c r="J238" s="10">
        <v>1.9</v>
      </c>
      <c r="K238" s="10">
        <v>1.9</v>
      </c>
      <c r="L238" s="10">
        <v>1.9</v>
      </c>
      <c r="M238" s="10">
        <v>1.9</v>
      </c>
      <c r="N238" s="10">
        <v>1.9</v>
      </c>
      <c r="O238" s="10">
        <v>1.9</v>
      </c>
      <c r="P238" s="10">
        <v>1.9</v>
      </c>
      <c r="Q238" s="10">
        <v>1.9</v>
      </c>
      <c r="R238" s="10">
        <v>1.9</v>
      </c>
      <c r="S238" s="10">
        <v>1.9</v>
      </c>
      <c r="T238" s="10">
        <v>1.9</v>
      </c>
      <c r="U238" s="10">
        <v>1.9</v>
      </c>
      <c r="V238" s="10">
        <v>1.9</v>
      </c>
      <c r="W238" s="10">
        <v>1.9</v>
      </c>
      <c r="X238" s="10">
        <v>1.9</v>
      </c>
      <c r="Y238" s="10">
        <v>1.9</v>
      </c>
      <c r="Z238" s="10">
        <v>1.9</v>
      </c>
      <c r="AA238" s="10">
        <v>1.9</v>
      </c>
      <c r="AB238" s="10">
        <v>1.9</v>
      </c>
      <c r="AC238" s="10">
        <v>1.9</v>
      </c>
      <c r="AD238" s="10">
        <v>1.9</v>
      </c>
      <c r="AE238" s="10">
        <v>1.9</v>
      </c>
      <c r="AF238" s="10">
        <v>1.9</v>
      </c>
      <c r="AG238" s="10">
        <v>1.9</v>
      </c>
      <c r="AH238" s="10">
        <v>1.9</v>
      </c>
      <c r="AI238" s="10">
        <v>1.9</v>
      </c>
      <c r="AJ238" s="10">
        <v>1.9</v>
      </c>
      <c r="AK238" s="10">
        <v>1.9</v>
      </c>
      <c r="AL238" s="10">
        <v>1.9</v>
      </c>
      <c r="AM238" s="10">
        <v>1.9</v>
      </c>
      <c r="AN238" s="10">
        <v>1.9</v>
      </c>
    </row>
    <row r="239" spans="2:40" x14ac:dyDescent="0.25">
      <c r="B239" s="1" t="s">
        <v>13</v>
      </c>
      <c r="C239" s="1" t="s">
        <v>124</v>
      </c>
      <c r="D239" s="1" t="s">
        <v>251</v>
      </c>
      <c r="E239" s="71" t="s">
        <v>180</v>
      </c>
      <c r="F239" s="10">
        <v>15</v>
      </c>
      <c r="G239" s="10">
        <v>15</v>
      </c>
      <c r="H239" s="10">
        <v>15</v>
      </c>
      <c r="I239" s="10">
        <v>15</v>
      </c>
      <c r="J239" s="10">
        <v>15</v>
      </c>
      <c r="K239" s="10">
        <v>15</v>
      </c>
      <c r="L239" s="10">
        <v>15</v>
      </c>
      <c r="M239" s="10">
        <v>15</v>
      </c>
      <c r="N239" s="10">
        <v>15</v>
      </c>
      <c r="O239" s="10">
        <v>15</v>
      </c>
      <c r="P239" s="10">
        <v>15</v>
      </c>
      <c r="Q239" s="10">
        <v>15</v>
      </c>
      <c r="R239" s="10">
        <v>15</v>
      </c>
      <c r="S239" s="10">
        <v>15</v>
      </c>
      <c r="T239" s="10">
        <v>15</v>
      </c>
      <c r="U239" s="10">
        <v>15</v>
      </c>
      <c r="V239" s="10">
        <v>15</v>
      </c>
      <c r="W239" s="10">
        <v>15</v>
      </c>
      <c r="X239" s="10">
        <v>15</v>
      </c>
      <c r="Y239" s="10">
        <v>15</v>
      </c>
      <c r="Z239" s="10">
        <v>15</v>
      </c>
      <c r="AA239" s="10">
        <v>15</v>
      </c>
      <c r="AB239" s="10">
        <v>15</v>
      </c>
      <c r="AC239" s="10">
        <v>15</v>
      </c>
      <c r="AD239" s="10">
        <v>15</v>
      </c>
      <c r="AE239" s="10">
        <v>15</v>
      </c>
      <c r="AF239" s="10">
        <v>15</v>
      </c>
      <c r="AG239" s="10">
        <v>15</v>
      </c>
      <c r="AH239" s="10">
        <v>15</v>
      </c>
      <c r="AI239" s="10">
        <v>15</v>
      </c>
      <c r="AJ239" s="10">
        <v>15</v>
      </c>
      <c r="AK239" s="10">
        <v>15</v>
      </c>
      <c r="AL239" s="10">
        <v>15</v>
      </c>
      <c r="AM239" s="10">
        <v>15</v>
      </c>
      <c r="AN239" s="10">
        <v>15</v>
      </c>
    </row>
    <row r="240" spans="2:40" x14ac:dyDescent="0.25">
      <c r="B240" s="1" t="s">
        <v>14</v>
      </c>
      <c r="C240" s="1" t="s">
        <v>124</v>
      </c>
      <c r="D240" s="1" t="s">
        <v>251</v>
      </c>
      <c r="E240" s="71" t="s">
        <v>180</v>
      </c>
      <c r="F240" s="10">
        <v>1.7</v>
      </c>
      <c r="G240" s="10">
        <v>1.7</v>
      </c>
      <c r="H240" s="10">
        <v>1.7</v>
      </c>
      <c r="I240" s="10">
        <v>1.7</v>
      </c>
      <c r="J240" s="10">
        <v>1.7</v>
      </c>
      <c r="K240" s="10">
        <v>1.7</v>
      </c>
      <c r="L240" s="10">
        <v>1.7</v>
      </c>
      <c r="M240" s="10">
        <v>1.7</v>
      </c>
      <c r="N240" s="10">
        <v>1.7</v>
      </c>
      <c r="O240" s="10">
        <v>1.7</v>
      </c>
      <c r="P240" s="10">
        <v>1.7</v>
      </c>
      <c r="Q240" s="10">
        <v>1.7</v>
      </c>
      <c r="R240" s="10">
        <v>1.7</v>
      </c>
      <c r="S240" s="10">
        <v>1.7</v>
      </c>
      <c r="T240" s="10">
        <v>1.7</v>
      </c>
      <c r="U240" s="10">
        <v>1.7</v>
      </c>
      <c r="V240" s="10">
        <v>1.7</v>
      </c>
      <c r="W240" s="10">
        <v>1.7</v>
      </c>
      <c r="X240" s="10">
        <v>1.7</v>
      </c>
      <c r="Y240" s="10">
        <v>1.7</v>
      </c>
      <c r="Z240" s="10">
        <v>1.7</v>
      </c>
      <c r="AA240" s="10">
        <v>1.7</v>
      </c>
      <c r="AB240" s="10">
        <v>1.7</v>
      </c>
      <c r="AC240" s="10">
        <v>1.7</v>
      </c>
      <c r="AD240" s="10">
        <v>1.7</v>
      </c>
      <c r="AE240" s="10">
        <v>1.7</v>
      </c>
      <c r="AF240" s="10">
        <v>1.7</v>
      </c>
      <c r="AG240" s="10">
        <v>1.7</v>
      </c>
      <c r="AH240" s="10">
        <v>1.7</v>
      </c>
      <c r="AI240" s="10">
        <v>1.7</v>
      </c>
      <c r="AJ240" s="10">
        <v>1.7</v>
      </c>
      <c r="AK240" s="10">
        <v>1.7</v>
      </c>
      <c r="AL240" s="10">
        <v>1.7</v>
      </c>
      <c r="AM240" s="10">
        <v>1.7</v>
      </c>
      <c r="AN240" s="10">
        <v>1.7</v>
      </c>
    </row>
    <row r="241" spans="2:40" x14ac:dyDescent="0.25">
      <c r="B241" s="1" t="s">
        <v>15</v>
      </c>
      <c r="C241" s="1" t="s">
        <v>124</v>
      </c>
      <c r="D241" s="1" t="s">
        <v>251</v>
      </c>
      <c r="E241" s="71" t="s">
        <v>180</v>
      </c>
      <c r="F241" s="10">
        <v>1.5</v>
      </c>
      <c r="G241" s="10">
        <v>1.5</v>
      </c>
      <c r="H241" s="10">
        <v>1.5</v>
      </c>
      <c r="I241" s="10">
        <v>1.5</v>
      </c>
      <c r="J241" s="10">
        <v>1.5</v>
      </c>
      <c r="K241" s="10">
        <v>1.5</v>
      </c>
      <c r="L241" s="10">
        <v>1.5</v>
      </c>
      <c r="M241" s="10">
        <v>1.5</v>
      </c>
      <c r="N241" s="10">
        <v>1.5</v>
      </c>
      <c r="O241" s="10">
        <v>1.5</v>
      </c>
      <c r="P241" s="10">
        <v>1.5</v>
      </c>
      <c r="Q241" s="10">
        <v>1.5</v>
      </c>
      <c r="R241" s="10">
        <v>1.5</v>
      </c>
      <c r="S241" s="10">
        <v>1.5</v>
      </c>
      <c r="T241" s="10">
        <v>1.5</v>
      </c>
      <c r="U241" s="10">
        <v>1.5</v>
      </c>
      <c r="V241" s="10">
        <v>1.5</v>
      </c>
      <c r="W241" s="10">
        <v>1.5</v>
      </c>
      <c r="X241" s="10">
        <v>1.5</v>
      </c>
      <c r="Y241" s="10">
        <v>1.5</v>
      </c>
      <c r="Z241" s="10">
        <v>1.5</v>
      </c>
      <c r="AA241" s="10">
        <v>1.5</v>
      </c>
      <c r="AB241" s="10">
        <v>1.5</v>
      </c>
      <c r="AC241" s="10">
        <v>1.5</v>
      </c>
      <c r="AD241" s="10">
        <v>1.5</v>
      </c>
      <c r="AE241" s="10">
        <v>1.5</v>
      </c>
      <c r="AF241" s="10">
        <v>1.5</v>
      </c>
      <c r="AG241" s="10">
        <v>1.5</v>
      </c>
      <c r="AH241" s="10">
        <v>1.5</v>
      </c>
      <c r="AI241" s="10">
        <v>1.5</v>
      </c>
      <c r="AJ241" s="10">
        <v>1.5</v>
      </c>
      <c r="AK241" s="10">
        <v>1.5</v>
      </c>
      <c r="AL241" s="10">
        <v>1.5</v>
      </c>
      <c r="AM241" s="10">
        <v>1.5</v>
      </c>
      <c r="AN241" s="10">
        <v>1.5</v>
      </c>
    </row>
    <row r="242" spans="2:40" x14ac:dyDescent="0.25">
      <c r="B242" s="1" t="s">
        <v>16</v>
      </c>
      <c r="C242" s="1" t="s">
        <v>124</v>
      </c>
      <c r="D242" s="1" t="s">
        <v>251</v>
      </c>
      <c r="E242" s="71" t="s">
        <v>180</v>
      </c>
      <c r="F242" s="10">
        <f>SUM(F238:F241)</f>
        <v>20.099999999999998</v>
      </c>
      <c r="G242" s="10">
        <f t="shared" ref="G242:AK242" si="27">SUM(G238:G241)</f>
        <v>20.099999999999998</v>
      </c>
      <c r="H242" s="10">
        <f t="shared" si="27"/>
        <v>20.099999999999998</v>
      </c>
      <c r="I242" s="10">
        <f t="shared" si="27"/>
        <v>20.099999999999998</v>
      </c>
      <c r="J242" s="10">
        <f t="shared" si="27"/>
        <v>20.099999999999998</v>
      </c>
      <c r="K242" s="10">
        <f t="shared" si="27"/>
        <v>20.099999999999998</v>
      </c>
      <c r="L242" s="10">
        <f t="shared" si="27"/>
        <v>20.099999999999998</v>
      </c>
      <c r="M242" s="10">
        <f t="shared" si="27"/>
        <v>20.099999999999998</v>
      </c>
      <c r="N242" s="10">
        <f t="shared" si="27"/>
        <v>20.099999999999998</v>
      </c>
      <c r="O242" s="10">
        <f t="shared" si="27"/>
        <v>20.099999999999998</v>
      </c>
      <c r="P242" s="10">
        <f t="shared" si="27"/>
        <v>20.099999999999998</v>
      </c>
      <c r="Q242" s="10">
        <f t="shared" si="27"/>
        <v>20.099999999999998</v>
      </c>
      <c r="R242" s="10">
        <f t="shared" si="27"/>
        <v>20.099999999999998</v>
      </c>
      <c r="S242" s="10">
        <f t="shared" si="27"/>
        <v>20.099999999999998</v>
      </c>
      <c r="T242" s="10">
        <f t="shared" si="27"/>
        <v>20.099999999999998</v>
      </c>
      <c r="U242" s="10">
        <f t="shared" si="27"/>
        <v>20.099999999999998</v>
      </c>
      <c r="V242" s="10">
        <f t="shared" si="27"/>
        <v>20.099999999999998</v>
      </c>
      <c r="W242" s="10">
        <f t="shared" si="27"/>
        <v>20.099999999999998</v>
      </c>
      <c r="X242" s="10">
        <f t="shared" si="27"/>
        <v>20.099999999999998</v>
      </c>
      <c r="Y242" s="10">
        <f t="shared" si="27"/>
        <v>20.099999999999998</v>
      </c>
      <c r="Z242" s="10">
        <f t="shared" si="27"/>
        <v>20.099999999999998</v>
      </c>
      <c r="AA242" s="10">
        <f t="shared" si="27"/>
        <v>20.099999999999998</v>
      </c>
      <c r="AB242" s="10">
        <f t="shared" si="27"/>
        <v>20.099999999999998</v>
      </c>
      <c r="AC242" s="10">
        <f t="shared" si="27"/>
        <v>20.099999999999998</v>
      </c>
      <c r="AD242" s="10">
        <f t="shared" si="27"/>
        <v>20.099999999999998</v>
      </c>
      <c r="AE242" s="10">
        <f t="shared" si="27"/>
        <v>20.099999999999998</v>
      </c>
      <c r="AF242" s="10">
        <f t="shared" si="27"/>
        <v>20.099999999999998</v>
      </c>
      <c r="AG242" s="10">
        <f t="shared" si="27"/>
        <v>20.099999999999998</v>
      </c>
      <c r="AH242" s="10">
        <f t="shared" si="27"/>
        <v>20.099999999999998</v>
      </c>
      <c r="AI242" s="10">
        <f t="shared" si="27"/>
        <v>20.099999999999998</v>
      </c>
      <c r="AJ242" s="10">
        <f t="shared" si="27"/>
        <v>20.099999999999998</v>
      </c>
      <c r="AK242" s="10">
        <f t="shared" si="27"/>
        <v>20.099999999999998</v>
      </c>
      <c r="AL242" s="10">
        <f t="shared" ref="AL242:AM242" si="28">SUM(AL238:AL241)</f>
        <v>20.099999999999998</v>
      </c>
      <c r="AM242" s="10">
        <f t="shared" si="28"/>
        <v>20.099999999999998</v>
      </c>
      <c r="AN242" s="10">
        <f t="shared" ref="AN242" si="29">SUM(AN238:AN241)</f>
        <v>20.099999999999998</v>
      </c>
    </row>
    <row r="243" spans="2:40" x14ac:dyDescent="0.25">
      <c r="B243" s="1" t="s">
        <v>17</v>
      </c>
      <c r="C243" s="1" t="s">
        <v>124</v>
      </c>
      <c r="D243" s="1" t="s">
        <v>251</v>
      </c>
      <c r="E243" s="71" t="s">
        <v>180</v>
      </c>
      <c r="F243" s="10">
        <v>0.21999999999999997</v>
      </c>
      <c r="G243" s="10">
        <v>0.21999999999999997</v>
      </c>
      <c r="H243" s="10">
        <v>0.21999999999999997</v>
      </c>
      <c r="I243" s="10">
        <v>0.21999999999999997</v>
      </c>
      <c r="J243" s="10">
        <v>0.21999999999999997</v>
      </c>
      <c r="K243" s="10">
        <v>0.21999999999999997</v>
      </c>
      <c r="L243" s="10">
        <v>0.21999999999999997</v>
      </c>
      <c r="M243" s="10">
        <v>0.21999999999999997</v>
      </c>
      <c r="N243" s="10">
        <v>0.21999999999999997</v>
      </c>
      <c r="O243" s="10">
        <v>0.21999999999999997</v>
      </c>
      <c r="P243" s="10">
        <v>0.21999999999999997</v>
      </c>
      <c r="Q243" s="10">
        <v>0.21999999999999997</v>
      </c>
      <c r="R243" s="10">
        <v>0.21999999999999997</v>
      </c>
      <c r="S243" s="10">
        <v>0.21999999999999997</v>
      </c>
      <c r="T243" s="10">
        <v>0.21999999999999997</v>
      </c>
      <c r="U243" s="10">
        <v>0.21999999999999997</v>
      </c>
      <c r="V243" s="10">
        <v>0.21999999999999997</v>
      </c>
      <c r="W243" s="10">
        <v>0.21999999999999997</v>
      </c>
      <c r="X243" s="10">
        <v>0.21999999999999997</v>
      </c>
      <c r="Y243" s="10">
        <v>0.21999999999999997</v>
      </c>
      <c r="Z243" s="10">
        <v>0.21999999999999997</v>
      </c>
      <c r="AA243" s="10">
        <v>0.21999999999999997</v>
      </c>
      <c r="AB243" s="10">
        <v>0.21999999999999997</v>
      </c>
      <c r="AC243" s="10">
        <v>0.21999999999999997</v>
      </c>
      <c r="AD243" s="10">
        <v>0.21999999999999997</v>
      </c>
      <c r="AE243" s="10">
        <v>0.21999999999999997</v>
      </c>
      <c r="AF243" s="10">
        <v>0.21999999999999997</v>
      </c>
      <c r="AG243" s="10">
        <v>0.21999999999999997</v>
      </c>
      <c r="AH243" s="10">
        <v>0.21999999999999997</v>
      </c>
      <c r="AI243" s="10">
        <v>0.21999999999999997</v>
      </c>
      <c r="AJ243" s="10">
        <v>0.21999999999999997</v>
      </c>
      <c r="AK243" s="10">
        <v>0.21999999999999997</v>
      </c>
      <c r="AL243" s="10">
        <v>0.21999999999999997</v>
      </c>
      <c r="AM243" s="10">
        <v>0.21999999999999997</v>
      </c>
      <c r="AN243" s="10">
        <v>0.21999999999999997</v>
      </c>
    </row>
    <row r="244" spans="2:40" x14ac:dyDescent="0.25">
      <c r="D244" s="71"/>
      <c r="E244" s="71"/>
    </row>
    <row r="245" spans="2:40" x14ac:dyDescent="0.25">
      <c r="C245" s="73"/>
      <c r="F245" s="7"/>
    </row>
    <row r="246" spans="2:40" x14ac:dyDescent="0.25">
      <c r="C246" s="73"/>
      <c r="F246" s="7"/>
    </row>
    <row r="247" spans="2:40" x14ac:dyDescent="0.25">
      <c r="C247" s="73"/>
      <c r="F247" s="7"/>
    </row>
    <row r="248" spans="2:40" x14ac:dyDescent="0.25">
      <c r="C248" s="73"/>
      <c r="F248" s="7"/>
    </row>
    <row r="249" spans="2:40" x14ac:dyDescent="0.25">
      <c r="C249" s="73"/>
      <c r="F249" s="7"/>
    </row>
    <row r="250" spans="2:40" x14ac:dyDescent="0.25">
      <c r="C250" s="73"/>
      <c r="F250" s="7"/>
    </row>
    <row r="251" spans="2:40" x14ac:dyDescent="0.25">
      <c r="C251" s="73"/>
      <c r="F251" s="7"/>
    </row>
    <row r="252" spans="2:40" x14ac:dyDescent="0.25">
      <c r="C252" s="73"/>
      <c r="F252" s="7"/>
    </row>
    <row r="253" spans="2:40" x14ac:dyDescent="0.25">
      <c r="C253" s="73"/>
      <c r="F253" s="7"/>
    </row>
    <row r="254" spans="2:40" x14ac:dyDescent="0.25">
      <c r="C254" s="73"/>
      <c r="F254" s="7"/>
    </row>
    <row r="255" spans="2:40" x14ac:dyDescent="0.25">
      <c r="C255" s="73"/>
      <c r="F255" s="7"/>
    </row>
    <row r="256" spans="2:40" x14ac:dyDescent="0.25">
      <c r="C256" s="73"/>
      <c r="F256" s="7"/>
    </row>
    <row r="257" spans="3:6" x14ac:dyDescent="0.25">
      <c r="C257" s="73"/>
      <c r="F257" s="7"/>
    </row>
    <row r="258" spans="3:6" x14ac:dyDescent="0.25">
      <c r="C258" s="73"/>
      <c r="F258" s="7"/>
    </row>
    <row r="259" spans="3:6" x14ac:dyDescent="0.25">
      <c r="C259" s="73"/>
      <c r="F259" s="7"/>
    </row>
    <row r="260" spans="3:6" x14ac:dyDescent="0.25">
      <c r="C260" s="73"/>
      <c r="F260" s="7"/>
    </row>
    <row r="261" spans="3:6" x14ac:dyDescent="0.25">
      <c r="C261" s="73"/>
      <c r="F261" s="7"/>
    </row>
    <row r="262" spans="3:6" x14ac:dyDescent="0.25">
      <c r="C262" s="73"/>
      <c r="F262" s="7"/>
    </row>
    <row r="263" spans="3:6" x14ac:dyDescent="0.25">
      <c r="C263" s="73"/>
      <c r="F263" s="7"/>
    </row>
    <row r="264" spans="3:6" x14ac:dyDescent="0.25">
      <c r="C264" s="73"/>
      <c r="F264" s="7"/>
    </row>
    <row r="265" spans="3:6" x14ac:dyDescent="0.25">
      <c r="C265" s="73"/>
      <c r="F265" s="7"/>
    </row>
    <row r="266" spans="3:6" x14ac:dyDescent="0.25">
      <c r="C266" s="73"/>
      <c r="F266" s="7"/>
    </row>
    <row r="267" spans="3:6" x14ac:dyDescent="0.25">
      <c r="C267" s="73"/>
      <c r="F267" s="7"/>
    </row>
    <row r="268" spans="3:6" x14ac:dyDescent="0.25">
      <c r="C268" s="73"/>
      <c r="F268" s="7"/>
    </row>
    <row r="269" spans="3:6" x14ac:dyDescent="0.25">
      <c r="C269" s="73"/>
      <c r="F269" s="7"/>
    </row>
    <row r="270" spans="3:6" x14ac:dyDescent="0.25">
      <c r="C270" s="73"/>
      <c r="F270" s="7"/>
    </row>
    <row r="271" spans="3:6" x14ac:dyDescent="0.25">
      <c r="C271" s="73"/>
      <c r="F271" s="7"/>
    </row>
    <row r="272" spans="3:6" x14ac:dyDescent="0.25">
      <c r="C272" s="73"/>
      <c r="F272" s="7"/>
    </row>
    <row r="273" spans="3:6" x14ac:dyDescent="0.25">
      <c r="C273" s="73"/>
      <c r="F273" s="7"/>
    </row>
    <row r="274" spans="3:6" x14ac:dyDescent="0.25">
      <c r="C274" s="73"/>
      <c r="F274" s="7"/>
    </row>
    <row r="275" spans="3:6" x14ac:dyDescent="0.25">
      <c r="C275" s="73"/>
      <c r="F275" s="7"/>
    </row>
    <row r="276" spans="3:6" x14ac:dyDescent="0.25">
      <c r="C276" s="73"/>
      <c r="F276" s="7"/>
    </row>
    <row r="277" spans="3:6" x14ac:dyDescent="0.25">
      <c r="C277" s="73"/>
      <c r="F277" s="7"/>
    </row>
    <row r="278" spans="3:6" x14ac:dyDescent="0.25">
      <c r="C278" s="73"/>
      <c r="F278" s="7"/>
    </row>
    <row r="279" spans="3:6" x14ac:dyDescent="0.25">
      <c r="C279" s="73"/>
      <c r="F279" s="7"/>
    </row>
    <row r="280" spans="3:6" x14ac:dyDescent="0.25">
      <c r="C280" s="73"/>
      <c r="F280" s="7"/>
    </row>
    <row r="281" spans="3:6" x14ac:dyDescent="0.25">
      <c r="C281" s="73"/>
      <c r="F281" s="7"/>
    </row>
    <row r="282" spans="3:6" x14ac:dyDescent="0.25">
      <c r="C282" s="73"/>
      <c r="F282" s="7"/>
    </row>
    <row r="283" spans="3:6" x14ac:dyDescent="0.25">
      <c r="C283" s="73"/>
      <c r="F283" s="7"/>
    </row>
    <row r="284" spans="3:6" x14ac:dyDescent="0.25">
      <c r="C284" s="73"/>
      <c r="F284" s="7"/>
    </row>
    <row r="285" spans="3:6" x14ac:dyDescent="0.25">
      <c r="C285" s="73"/>
      <c r="F285" s="7"/>
    </row>
    <row r="286" spans="3:6" x14ac:dyDescent="0.25">
      <c r="C286" s="73"/>
      <c r="F286" s="7"/>
    </row>
    <row r="287" spans="3:6" x14ac:dyDescent="0.25">
      <c r="C287" s="73"/>
      <c r="F287" s="7"/>
    </row>
    <row r="288" spans="3:6" x14ac:dyDescent="0.25">
      <c r="C288" s="73"/>
      <c r="F288" s="7"/>
    </row>
    <row r="289" spans="3:6" x14ac:dyDescent="0.25">
      <c r="C289" s="73"/>
      <c r="F289" s="7"/>
    </row>
    <row r="290" spans="3:6" x14ac:dyDescent="0.25">
      <c r="C290" s="73"/>
      <c r="F290" s="7"/>
    </row>
    <row r="291" spans="3:6" x14ac:dyDescent="0.25">
      <c r="C291" s="73"/>
      <c r="F291" s="7"/>
    </row>
    <row r="292" spans="3:6" x14ac:dyDescent="0.25">
      <c r="C292" s="73"/>
      <c r="F292" s="7"/>
    </row>
    <row r="293" spans="3:6" x14ac:dyDescent="0.25">
      <c r="C293" s="73"/>
      <c r="F293" s="7"/>
    </row>
    <row r="294" spans="3:6" x14ac:dyDescent="0.25">
      <c r="C294" s="73"/>
      <c r="F294" s="7"/>
    </row>
    <row r="295" spans="3:6" x14ac:dyDescent="0.25">
      <c r="C295" s="73"/>
      <c r="F295" s="7"/>
    </row>
    <row r="296" spans="3:6" x14ac:dyDescent="0.25">
      <c r="C296" s="73"/>
      <c r="F296" s="7"/>
    </row>
    <row r="297" spans="3:6" x14ac:dyDescent="0.25">
      <c r="C297" s="73"/>
      <c r="F297" s="7"/>
    </row>
    <row r="298" spans="3:6" x14ac:dyDescent="0.25">
      <c r="F298" s="7"/>
    </row>
    <row r="299" spans="3:6" x14ac:dyDescent="0.25">
      <c r="F299" s="7"/>
    </row>
    <row r="300" spans="3:6" x14ac:dyDescent="0.25">
      <c r="F300" s="7"/>
    </row>
    <row r="301" spans="3:6" x14ac:dyDescent="0.25">
      <c r="F301" s="7"/>
    </row>
    <row r="302" spans="3:6" x14ac:dyDescent="0.25">
      <c r="F302" s="7"/>
    </row>
    <row r="303" spans="3:6" x14ac:dyDescent="0.25">
      <c r="F303" s="7"/>
    </row>
    <row r="304" spans="3:6" x14ac:dyDescent="0.25">
      <c r="F304" s="7"/>
    </row>
    <row r="305" spans="6:6" x14ac:dyDescent="0.25">
      <c r="F305" s="7"/>
    </row>
    <row r="306" spans="6:6" x14ac:dyDescent="0.25">
      <c r="F306" s="7"/>
    </row>
    <row r="307" spans="6:6" x14ac:dyDescent="0.25">
      <c r="F307" s="7"/>
    </row>
    <row r="308" spans="6:6" x14ac:dyDescent="0.25">
      <c r="F308" s="7"/>
    </row>
    <row r="309" spans="6:6" x14ac:dyDescent="0.25">
      <c r="F309" s="7"/>
    </row>
    <row r="310" spans="6:6" x14ac:dyDescent="0.25">
      <c r="F310" s="7"/>
    </row>
    <row r="311" spans="6:6" x14ac:dyDescent="0.25">
      <c r="F311" s="7"/>
    </row>
    <row r="312" spans="6:6" x14ac:dyDescent="0.25">
      <c r="F312" s="7"/>
    </row>
    <row r="313" spans="6:6" x14ac:dyDescent="0.25">
      <c r="F313" s="7"/>
    </row>
    <row r="314" spans="6:6" x14ac:dyDescent="0.25">
      <c r="F314" s="7"/>
    </row>
    <row r="315" spans="6:6" x14ac:dyDescent="0.25">
      <c r="F315" s="7"/>
    </row>
    <row r="316" spans="6:6" x14ac:dyDescent="0.25">
      <c r="F316" s="7"/>
    </row>
    <row r="317" spans="6:6" x14ac:dyDescent="0.25">
      <c r="F317" s="7"/>
    </row>
    <row r="318" spans="6:6" x14ac:dyDescent="0.25">
      <c r="F318" s="7"/>
    </row>
    <row r="319" spans="6:6" x14ac:dyDescent="0.25">
      <c r="F319" s="7"/>
    </row>
    <row r="320" spans="6:6" x14ac:dyDescent="0.25">
      <c r="F320" s="7"/>
    </row>
    <row r="321" spans="6:6" x14ac:dyDescent="0.25">
      <c r="F321" s="7"/>
    </row>
    <row r="322" spans="6:6" x14ac:dyDescent="0.25">
      <c r="F322" s="7"/>
    </row>
    <row r="323" spans="6:6" x14ac:dyDescent="0.25">
      <c r="F323" s="7"/>
    </row>
    <row r="324" spans="6:6" x14ac:dyDescent="0.25">
      <c r="F324" s="7"/>
    </row>
    <row r="325" spans="6:6" x14ac:dyDescent="0.25">
      <c r="F325" s="7"/>
    </row>
    <row r="326" spans="6:6" x14ac:dyDescent="0.25">
      <c r="F326" s="7"/>
    </row>
    <row r="327" spans="6:6" x14ac:dyDescent="0.25">
      <c r="F327" s="7"/>
    </row>
    <row r="328" spans="6:6" x14ac:dyDescent="0.25">
      <c r="F328" s="7"/>
    </row>
    <row r="329" spans="6:6" x14ac:dyDescent="0.25">
      <c r="F329" s="7"/>
    </row>
    <row r="330" spans="6:6" x14ac:dyDescent="0.25">
      <c r="F330" s="7"/>
    </row>
    <row r="331" spans="6:6" x14ac:dyDescent="0.25">
      <c r="F331" s="7"/>
    </row>
    <row r="332" spans="6:6" x14ac:dyDescent="0.25">
      <c r="F332" s="7"/>
    </row>
    <row r="333" spans="6:6" x14ac:dyDescent="0.25">
      <c r="F333" s="7"/>
    </row>
    <row r="334" spans="6:6" x14ac:dyDescent="0.25">
      <c r="F334" s="7"/>
    </row>
    <row r="335" spans="6:6" x14ac:dyDescent="0.25">
      <c r="F335" s="7"/>
    </row>
    <row r="336" spans="6:6" x14ac:dyDescent="0.25">
      <c r="F336" s="7"/>
    </row>
    <row r="337" spans="6:6" x14ac:dyDescent="0.25">
      <c r="F337" s="7"/>
    </row>
    <row r="338" spans="6:6" x14ac:dyDescent="0.25">
      <c r="F338" s="7"/>
    </row>
    <row r="339" spans="6:6" x14ac:dyDescent="0.25">
      <c r="F339" s="7"/>
    </row>
    <row r="340" spans="6:6" x14ac:dyDescent="0.25">
      <c r="F340" s="7"/>
    </row>
    <row r="341" spans="6:6" x14ac:dyDescent="0.25">
      <c r="F341" s="7"/>
    </row>
    <row r="342" spans="6:6" x14ac:dyDescent="0.25">
      <c r="F342" s="7"/>
    </row>
    <row r="343" spans="6:6" x14ac:dyDescent="0.25">
      <c r="F343" s="7"/>
    </row>
    <row r="344" spans="6:6" x14ac:dyDescent="0.25">
      <c r="F344" s="7"/>
    </row>
    <row r="345" spans="6:6" x14ac:dyDescent="0.25">
      <c r="F345" s="7"/>
    </row>
    <row r="346" spans="6:6" x14ac:dyDescent="0.25">
      <c r="F346" s="7"/>
    </row>
    <row r="347" spans="6:6" x14ac:dyDescent="0.25">
      <c r="F347" s="7"/>
    </row>
    <row r="348" spans="6:6" x14ac:dyDescent="0.25">
      <c r="F348" s="7"/>
    </row>
    <row r="349" spans="6:6" x14ac:dyDescent="0.25">
      <c r="F349" s="7"/>
    </row>
    <row r="350" spans="6:6" x14ac:dyDescent="0.25">
      <c r="F350" s="7"/>
    </row>
    <row r="351" spans="6:6" x14ac:dyDescent="0.25">
      <c r="F351" s="7"/>
    </row>
    <row r="352" spans="6:6" x14ac:dyDescent="0.25">
      <c r="F352" s="7"/>
    </row>
    <row r="353" spans="6:6" x14ac:dyDescent="0.25">
      <c r="F353" s="7"/>
    </row>
    <row r="354" spans="6:6" x14ac:dyDescent="0.25">
      <c r="F354" s="7"/>
    </row>
    <row r="355" spans="6:6" x14ac:dyDescent="0.25">
      <c r="F355" s="7"/>
    </row>
    <row r="356" spans="6:6" x14ac:dyDescent="0.25">
      <c r="F356" s="7"/>
    </row>
    <row r="357" spans="6:6" x14ac:dyDescent="0.25">
      <c r="F357" s="7"/>
    </row>
    <row r="358" spans="6:6" x14ac:dyDescent="0.25">
      <c r="F358" s="7"/>
    </row>
    <row r="359" spans="6:6" x14ac:dyDescent="0.25">
      <c r="F359" s="7"/>
    </row>
    <row r="360" spans="6:6" x14ac:dyDescent="0.25">
      <c r="F360" s="7"/>
    </row>
    <row r="361" spans="6:6" x14ac:dyDescent="0.25">
      <c r="F361" s="7"/>
    </row>
    <row r="362" spans="6:6" x14ac:dyDescent="0.25">
      <c r="F362" s="7"/>
    </row>
    <row r="363" spans="6:6" x14ac:dyDescent="0.25">
      <c r="F363" s="7"/>
    </row>
    <row r="364" spans="6:6" x14ac:dyDescent="0.25">
      <c r="F364" s="7"/>
    </row>
    <row r="365" spans="6:6" x14ac:dyDescent="0.25">
      <c r="F365" s="7"/>
    </row>
    <row r="366" spans="6:6" x14ac:dyDescent="0.25">
      <c r="F366" s="7"/>
    </row>
    <row r="367" spans="6:6" x14ac:dyDescent="0.25">
      <c r="F367" s="7"/>
    </row>
    <row r="368" spans="6:6" x14ac:dyDescent="0.25">
      <c r="F368" s="7"/>
    </row>
    <row r="369" spans="6:6" x14ac:dyDescent="0.25">
      <c r="F369" s="7"/>
    </row>
    <row r="370" spans="6:6" x14ac:dyDescent="0.25">
      <c r="F370" s="7"/>
    </row>
    <row r="371" spans="6:6" x14ac:dyDescent="0.25">
      <c r="F371" s="7"/>
    </row>
    <row r="372" spans="6:6" x14ac:dyDescent="0.25">
      <c r="F372" s="7"/>
    </row>
    <row r="373" spans="6:6" x14ac:dyDescent="0.25">
      <c r="F373" s="7"/>
    </row>
    <row r="374" spans="6:6" x14ac:dyDescent="0.25">
      <c r="F374" s="7"/>
    </row>
    <row r="375" spans="6:6" x14ac:dyDescent="0.25">
      <c r="F375" s="7"/>
    </row>
    <row r="376" spans="6:6" x14ac:dyDescent="0.25">
      <c r="F376" s="7"/>
    </row>
    <row r="377" spans="6:6" x14ac:dyDescent="0.25">
      <c r="F377" s="7"/>
    </row>
    <row r="378" spans="6:6" x14ac:dyDescent="0.25">
      <c r="F378" s="7"/>
    </row>
    <row r="379" spans="6:6" x14ac:dyDescent="0.25">
      <c r="F379" s="7"/>
    </row>
    <row r="380" spans="6:6" x14ac:dyDescent="0.25">
      <c r="F380" s="7"/>
    </row>
    <row r="381" spans="6:6" x14ac:dyDescent="0.25">
      <c r="F381" s="7"/>
    </row>
    <row r="382" spans="6:6" x14ac:dyDescent="0.25">
      <c r="F382" s="7"/>
    </row>
    <row r="383" spans="6:6" x14ac:dyDescent="0.25">
      <c r="F383" s="7"/>
    </row>
    <row r="384" spans="6:6" x14ac:dyDescent="0.25">
      <c r="F384" s="7"/>
    </row>
    <row r="385" spans="6:6" x14ac:dyDescent="0.25">
      <c r="F385" s="7"/>
    </row>
    <row r="386" spans="6:6" x14ac:dyDescent="0.25">
      <c r="F386" s="7"/>
    </row>
    <row r="387" spans="6:6" x14ac:dyDescent="0.25">
      <c r="F387" s="7"/>
    </row>
    <row r="388" spans="6:6" x14ac:dyDescent="0.25">
      <c r="F388" s="7"/>
    </row>
    <row r="389" spans="6:6" x14ac:dyDescent="0.25">
      <c r="F389" s="7"/>
    </row>
    <row r="390" spans="6:6" x14ac:dyDescent="0.25">
      <c r="F390" s="7"/>
    </row>
    <row r="391" spans="6:6" x14ac:dyDescent="0.25">
      <c r="F391" s="7"/>
    </row>
    <row r="392" spans="6:6" x14ac:dyDescent="0.25">
      <c r="F392" s="7"/>
    </row>
    <row r="393" spans="6:6" x14ac:dyDescent="0.25">
      <c r="F393" s="7"/>
    </row>
    <row r="394" spans="6:6" x14ac:dyDescent="0.25">
      <c r="F394" s="7"/>
    </row>
    <row r="395" spans="6:6" x14ac:dyDescent="0.25">
      <c r="F395" s="7"/>
    </row>
    <row r="396" spans="6:6" x14ac:dyDescent="0.25">
      <c r="F396" s="7"/>
    </row>
    <row r="397" spans="6:6" x14ac:dyDescent="0.25">
      <c r="F397" s="7"/>
    </row>
    <row r="398" spans="6:6" x14ac:dyDescent="0.25">
      <c r="F398" s="7"/>
    </row>
    <row r="399" spans="6:6" x14ac:dyDescent="0.25">
      <c r="F399" s="7"/>
    </row>
    <row r="400" spans="6:6" x14ac:dyDescent="0.25">
      <c r="F400" s="7"/>
    </row>
    <row r="401" spans="6:6" x14ac:dyDescent="0.25">
      <c r="F401" s="7"/>
    </row>
    <row r="402" spans="6:6" x14ac:dyDescent="0.25">
      <c r="F402" s="7"/>
    </row>
    <row r="403" spans="6:6" x14ac:dyDescent="0.25">
      <c r="F403" s="7"/>
    </row>
    <row r="404" spans="6:6" x14ac:dyDescent="0.25">
      <c r="F404" s="7"/>
    </row>
    <row r="405" spans="6:6" x14ac:dyDescent="0.25">
      <c r="F405" s="7"/>
    </row>
    <row r="406" spans="6:6" x14ac:dyDescent="0.25">
      <c r="F406" s="7"/>
    </row>
    <row r="407" spans="6:6" x14ac:dyDescent="0.25">
      <c r="F407" s="7"/>
    </row>
    <row r="408" spans="6:6" x14ac:dyDescent="0.25">
      <c r="F408" s="7"/>
    </row>
    <row r="409" spans="6:6" x14ac:dyDescent="0.25">
      <c r="F409" s="7"/>
    </row>
    <row r="410" spans="6:6" x14ac:dyDescent="0.25">
      <c r="F410" s="7"/>
    </row>
    <row r="411" spans="6:6" x14ac:dyDescent="0.25">
      <c r="F411" s="7"/>
    </row>
    <row r="412" spans="6:6" x14ac:dyDescent="0.25">
      <c r="F412" s="7"/>
    </row>
    <row r="413" spans="6:6" x14ac:dyDescent="0.25">
      <c r="F413" s="7"/>
    </row>
    <row r="414" spans="6:6" x14ac:dyDescent="0.25">
      <c r="F414" s="7"/>
    </row>
    <row r="415" spans="6:6" x14ac:dyDescent="0.25">
      <c r="F415" s="7"/>
    </row>
    <row r="416" spans="6:6" x14ac:dyDescent="0.25">
      <c r="F416" s="7"/>
    </row>
    <row r="417" spans="6:6" x14ac:dyDescent="0.25">
      <c r="F417" s="7"/>
    </row>
    <row r="418" spans="6:6" x14ac:dyDescent="0.25">
      <c r="F418" s="7"/>
    </row>
    <row r="419" spans="6:6" x14ac:dyDescent="0.25">
      <c r="F419" s="7"/>
    </row>
    <row r="420" spans="6:6" x14ac:dyDescent="0.25">
      <c r="F420" s="7"/>
    </row>
    <row r="421" spans="6:6" x14ac:dyDescent="0.25">
      <c r="F421" s="7"/>
    </row>
    <row r="422" spans="6:6" x14ac:dyDescent="0.25">
      <c r="F422" s="7"/>
    </row>
    <row r="423" spans="6:6" x14ac:dyDescent="0.25">
      <c r="F423" s="7"/>
    </row>
    <row r="424" spans="6:6" x14ac:dyDescent="0.25">
      <c r="F424" s="7"/>
    </row>
    <row r="425" spans="6:6" x14ac:dyDescent="0.25">
      <c r="F425" s="7"/>
    </row>
    <row r="426" spans="6:6" x14ac:dyDescent="0.25">
      <c r="F426" s="7"/>
    </row>
    <row r="427" spans="6:6" x14ac:dyDescent="0.25">
      <c r="F427" s="7"/>
    </row>
    <row r="428" spans="6:6" x14ac:dyDescent="0.25">
      <c r="F428" s="7"/>
    </row>
    <row r="429" spans="6:6" x14ac:dyDescent="0.25">
      <c r="F429" s="7"/>
    </row>
    <row r="430" spans="6:6" x14ac:dyDescent="0.25">
      <c r="F430" s="7"/>
    </row>
    <row r="431" spans="6:6" x14ac:dyDescent="0.25">
      <c r="F431" s="7"/>
    </row>
    <row r="432" spans="6:6" x14ac:dyDescent="0.25">
      <c r="F432" s="7"/>
    </row>
    <row r="433" spans="6:6" x14ac:dyDescent="0.25">
      <c r="F433" s="7"/>
    </row>
    <row r="434" spans="6:6" x14ac:dyDescent="0.25">
      <c r="F434" s="7"/>
    </row>
    <row r="435" spans="6:6" x14ac:dyDescent="0.25">
      <c r="F435" s="7"/>
    </row>
    <row r="436" spans="6:6" x14ac:dyDescent="0.25">
      <c r="F436" s="7"/>
    </row>
    <row r="437" spans="6:6" x14ac:dyDescent="0.25">
      <c r="F437" s="7"/>
    </row>
    <row r="438" spans="6:6" x14ac:dyDescent="0.25">
      <c r="F438" s="7"/>
    </row>
    <row r="439" spans="6:6" x14ac:dyDescent="0.25">
      <c r="F439" s="7"/>
    </row>
    <row r="440" spans="6:6" x14ac:dyDescent="0.25">
      <c r="F440" s="7"/>
    </row>
    <row r="441" spans="6:6" x14ac:dyDescent="0.25">
      <c r="F441" s="7"/>
    </row>
    <row r="442" spans="6:6" x14ac:dyDescent="0.25">
      <c r="F442" s="7"/>
    </row>
    <row r="443" spans="6:6" x14ac:dyDescent="0.25">
      <c r="F443" s="7"/>
    </row>
    <row r="444" spans="6:6" x14ac:dyDescent="0.25">
      <c r="F444" s="7"/>
    </row>
    <row r="445" spans="6:6" x14ac:dyDescent="0.25">
      <c r="F445" s="7"/>
    </row>
    <row r="446" spans="6:6" x14ac:dyDescent="0.25">
      <c r="F446" s="7"/>
    </row>
    <row r="447" spans="6:6" x14ac:dyDescent="0.25">
      <c r="F447" s="7"/>
    </row>
    <row r="448" spans="6:6" x14ac:dyDescent="0.25">
      <c r="F448" s="7"/>
    </row>
    <row r="449" spans="6:6" x14ac:dyDescent="0.25">
      <c r="F449" s="7"/>
    </row>
    <row r="450" spans="6:6" x14ac:dyDescent="0.25">
      <c r="F450" s="7"/>
    </row>
    <row r="451" spans="6:6" x14ac:dyDescent="0.25">
      <c r="F451" s="7"/>
    </row>
    <row r="452" spans="6:6" x14ac:dyDescent="0.25">
      <c r="F452" s="7"/>
    </row>
    <row r="453" spans="6:6" x14ac:dyDescent="0.25">
      <c r="F453" s="7"/>
    </row>
    <row r="454" spans="6:6" x14ac:dyDescent="0.25">
      <c r="F454" s="7"/>
    </row>
    <row r="455" spans="6:6" x14ac:dyDescent="0.25">
      <c r="F455" s="7"/>
    </row>
    <row r="456" spans="6:6" x14ac:dyDescent="0.25">
      <c r="F456" s="7"/>
    </row>
    <row r="457" spans="6:6" x14ac:dyDescent="0.25">
      <c r="F457" s="7"/>
    </row>
    <row r="458" spans="6:6" x14ac:dyDescent="0.25">
      <c r="F458" s="7"/>
    </row>
    <row r="459" spans="6:6" x14ac:dyDescent="0.25">
      <c r="F459" s="7"/>
    </row>
    <row r="460" spans="6:6" x14ac:dyDescent="0.25">
      <c r="F460" s="7"/>
    </row>
    <row r="461" spans="6:6" x14ac:dyDescent="0.25">
      <c r="F461" s="7"/>
    </row>
    <row r="462" spans="6:6" x14ac:dyDescent="0.25">
      <c r="F462" s="7"/>
    </row>
    <row r="463" spans="6:6" x14ac:dyDescent="0.25">
      <c r="F463" s="7"/>
    </row>
    <row r="464" spans="6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x14ac:dyDescent="0.25">
      <c r="F471" s="7"/>
    </row>
    <row r="472" spans="6:6" x14ac:dyDescent="0.25">
      <c r="F472" s="7"/>
    </row>
    <row r="473" spans="6:6" x14ac:dyDescent="0.25">
      <c r="F473" s="7"/>
    </row>
    <row r="474" spans="6:6" x14ac:dyDescent="0.25">
      <c r="F474" s="7"/>
    </row>
    <row r="475" spans="6:6" x14ac:dyDescent="0.25">
      <c r="F475" s="7"/>
    </row>
    <row r="476" spans="6:6" x14ac:dyDescent="0.25">
      <c r="F476" s="7"/>
    </row>
    <row r="477" spans="6:6" x14ac:dyDescent="0.25">
      <c r="F477" s="7"/>
    </row>
    <row r="478" spans="6:6" x14ac:dyDescent="0.25">
      <c r="F478" s="7"/>
    </row>
    <row r="479" spans="6:6" x14ac:dyDescent="0.25">
      <c r="F479" s="7"/>
    </row>
    <row r="480" spans="6:6" x14ac:dyDescent="0.25">
      <c r="F480" s="7"/>
    </row>
    <row r="481" spans="6:6" x14ac:dyDescent="0.25">
      <c r="F481" s="7"/>
    </row>
    <row r="482" spans="6:6" x14ac:dyDescent="0.25">
      <c r="F482" s="7"/>
    </row>
    <row r="483" spans="6:6" x14ac:dyDescent="0.25">
      <c r="F483" s="7"/>
    </row>
    <row r="484" spans="6:6" x14ac:dyDescent="0.25">
      <c r="F484" s="7"/>
    </row>
    <row r="485" spans="6:6" x14ac:dyDescent="0.25">
      <c r="F485" s="7"/>
    </row>
    <row r="486" spans="6:6" x14ac:dyDescent="0.25">
      <c r="F486" s="7"/>
    </row>
    <row r="487" spans="6:6" x14ac:dyDescent="0.25">
      <c r="F487" s="7"/>
    </row>
    <row r="488" spans="6:6" x14ac:dyDescent="0.25">
      <c r="F488" s="7"/>
    </row>
    <row r="489" spans="6:6" x14ac:dyDescent="0.25">
      <c r="F489" s="7"/>
    </row>
    <row r="490" spans="6:6" x14ac:dyDescent="0.25">
      <c r="F490" s="7"/>
    </row>
    <row r="491" spans="6:6" x14ac:dyDescent="0.25">
      <c r="F491" s="7"/>
    </row>
    <row r="492" spans="6:6" x14ac:dyDescent="0.25">
      <c r="F492" s="7"/>
    </row>
    <row r="493" spans="6:6" x14ac:dyDescent="0.25">
      <c r="F493" s="7"/>
    </row>
    <row r="494" spans="6:6" x14ac:dyDescent="0.25">
      <c r="F494" s="7"/>
    </row>
    <row r="495" spans="6:6" x14ac:dyDescent="0.25">
      <c r="F495" s="7"/>
    </row>
    <row r="496" spans="6:6" x14ac:dyDescent="0.25">
      <c r="F496" s="7"/>
    </row>
    <row r="497" spans="6:6" x14ac:dyDescent="0.25">
      <c r="F497" s="7"/>
    </row>
    <row r="498" spans="6:6" x14ac:dyDescent="0.25">
      <c r="F498" s="7"/>
    </row>
    <row r="499" spans="6:6" x14ac:dyDescent="0.25">
      <c r="F499" s="7"/>
    </row>
    <row r="500" spans="6:6" x14ac:dyDescent="0.25">
      <c r="F500" s="7"/>
    </row>
    <row r="501" spans="6:6" x14ac:dyDescent="0.25">
      <c r="F501" s="7"/>
    </row>
    <row r="502" spans="6:6" x14ac:dyDescent="0.25">
      <c r="F502" s="7"/>
    </row>
    <row r="503" spans="6:6" x14ac:dyDescent="0.25">
      <c r="F503" s="7"/>
    </row>
    <row r="504" spans="6:6" x14ac:dyDescent="0.25">
      <c r="F504" s="7"/>
    </row>
    <row r="505" spans="6:6" x14ac:dyDescent="0.25">
      <c r="F505" s="7"/>
    </row>
    <row r="506" spans="6:6" x14ac:dyDescent="0.25">
      <c r="F506" s="7"/>
    </row>
    <row r="507" spans="6:6" x14ac:dyDescent="0.25">
      <c r="F507" s="7"/>
    </row>
    <row r="508" spans="6:6" x14ac:dyDescent="0.25">
      <c r="F508" s="7"/>
    </row>
    <row r="509" spans="6:6" x14ac:dyDescent="0.25">
      <c r="F509" s="7"/>
    </row>
    <row r="510" spans="6:6" x14ac:dyDescent="0.25">
      <c r="F510" s="7"/>
    </row>
    <row r="511" spans="6:6" x14ac:dyDescent="0.25">
      <c r="F511" s="7"/>
    </row>
    <row r="512" spans="6:6" x14ac:dyDescent="0.25">
      <c r="F512" s="7"/>
    </row>
    <row r="513" spans="6:6" x14ac:dyDescent="0.25">
      <c r="F513" s="7"/>
    </row>
    <row r="514" spans="6:6" x14ac:dyDescent="0.25">
      <c r="F514" s="7"/>
    </row>
    <row r="515" spans="6:6" x14ac:dyDescent="0.25">
      <c r="F515" s="7"/>
    </row>
    <row r="516" spans="6:6" x14ac:dyDescent="0.25">
      <c r="F516" s="7"/>
    </row>
    <row r="517" spans="6:6" x14ac:dyDescent="0.25">
      <c r="F517" s="7"/>
    </row>
    <row r="518" spans="6:6" x14ac:dyDescent="0.25">
      <c r="F518" s="7"/>
    </row>
    <row r="519" spans="6:6" x14ac:dyDescent="0.25">
      <c r="F519" s="7"/>
    </row>
    <row r="520" spans="6:6" x14ac:dyDescent="0.25">
      <c r="F520" s="7"/>
    </row>
    <row r="521" spans="6:6" x14ac:dyDescent="0.25">
      <c r="F521" s="7"/>
    </row>
    <row r="522" spans="6:6" x14ac:dyDescent="0.25">
      <c r="F522" s="7"/>
    </row>
    <row r="523" spans="6:6" x14ac:dyDescent="0.25">
      <c r="F523" s="7"/>
    </row>
    <row r="524" spans="6:6" x14ac:dyDescent="0.25">
      <c r="F524" s="7"/>
    </row>
    <row r="525" spans="6:6" x14ac:dyDescent="0.25">
      <c r="F525" s="7"/>
    </row>
    <row r="526" spans="6:6" x14ac:dyDescent="0.25">
      <c r="F526" s="7"/>
    </row>
    <row r="527" spans="6:6" x14ac:dyDescent="0.25">
      <c r="F527" s="7"/>
    </row>
    <row r="528" spans="6:6" x14ac:dyDescent="0.25">
      <c r="F528" s="7"/>
    </row>
    <row r="529" spans="6:6" x14ac:dyDescent="0.25">
      <c r="F529" s="7"/>
    </row>
    <row r="530" spans="6:6" x14ac:dyDescent="0.25">
      <c r="F530" s="7"/>
    </row>
    <row r="531" spans="6:6" x14ac:dyDescent="0.25">
      <c r="F531" s="7"/>
    </row>
    <row r="532" spans="6:6" x14ac:dyDescent="0.25">
      <c r="F532" s="7"/>
    </row>
  </sheetData>
  <phoneticPr fontId="28" type="noConversion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C2562-98A1-4213-BD4A-3BD3C127FC0B}">
  <sheetPr>
    <tabColor rgb="FF92D050"/>
  </sheetPr>
  <dimension ref="B1:AN371"/>
  <sheetViews>
    <sheetView topLeftCell="F1" zoomScale="75" zoomScaleNormal="75" workbookViewId="0">
      <selection activeCell="AM4" sqref="AM4"/>
    </sheetView>
  </sheetViews>
  <sheetFormatPr defaultColWidth="9.140625" defaultRowHeight="15" x14ac:dyDescent="0.25"/>
  <cols>
    <col min="1" max="1" width="9.140625" style="1"/>
    <col min="2" max="2" width="17.7109375" style="1" bestFit="1" customWidth="1"/>
    <col min="3" max="3" width="7.42578125" style="1" bestFit="1" customWidth="1"/>
    <col min="4" max="4" width="18.7109375" style="1" customWidth="1"/>
    <col min="5" max="5" width="21.42578125" style="1" customWidth="1"/>
    <col min="6" max="22" width="9.28515625" style="5" bestFit="1" customWidth="1"/>
    <col min="23" max="34" width="9.28515625" style="5" customWidth="1"/>
    <col min="35" max="35" width="9.28515625" style="1" customWidth="1"/>
    <col min="36" max="16384" width="9.140625" style="1"/>
  </cols>
  <sheetData>
    <row r="1" spans="2:40" x14ac:dyDescent="0.25">
      <c r="B1" s="65" t="s">
        <v>172</v>
      </c>
    </row>
    <row r="2" spans="2:40" s="2" customFormat="1" x14ac:dyDescent="0.25">
      <c r="B2" s="2" t="s">
        <v>29</v>
      </c>
      <c r="C2" s="2" t="s">
        <v>31</v>
      </c>
      <c r="D2" s="2" t="s">
        <v>32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40" s="2" customFormat="1" x14ac:dyDescent="0.25">
      <c r="B3" s="2" t="s">
        <v>221</v>
      </c>
      <c r="F3" s="3">
        <v>1990</v>
      </c>
      <c r="G3" s="3">
        <v>1991</v>
      </c>
      <c r="H3" s="3">
        <v>1992</v>
      </c>
      <c r="I3" s="3">
        <v>1993</v>
      </c>
      <c r="J3" s="3">
        <v>1994</v>
      </c>
      <c r="K3" s="3">
        <v>1995</v>
      </c>
      <c r="L3" s="3">
        <v>1996</v>
      </c>
      <c r="M3" s="3">
        <v>1997</v>
      </c>
      <c r="N3" s="3">
        <v>1998</v>
      </c>
      <c r="O3" s="3">
        <v>1999</v>
      </c>
      <c r="P3" s="3">
        <v>2000</v>
      </c>
      <c r="Q3" s="3">
        <v>2001</v>
      </c>
      <c r="R3" s="3">
        <v>2002</v>
      </c>
      <c r="S3" s="3">
        <v>2003</v>
      </c>
      <c r="T3" s="3">
        <v>2004</v>
      </c>
      <c r="U3" s="3">
        <v>2005</v>
      </c>
      <c r="V3" s="3">
        <v>2006</v>
      </c>
      <c r="W3" s="3">
        <v>2007</v>
      </c>
      <c r="X3" s="3">
        <v>2008</v>
      </c>
      <c r="Y3" s="3">
        <v>2009</v>
      </c>
      <c r="Z3" s="3">
        <v>2010</v>
      </c>
      <c r="AA3" s="3">
        <v>2011</v>
      </c>
      <c r="AB3" s="3">
        <v>2012</v>
      </c>
      <c r="AC3" s="3">
        <v>2013</v>
      </c>
      <c r="AD3" s="3">
        <v>2014</v>
      </c>
      <c r="AE3" s="3">
        <v>2015</v>
      </c>
      <c r="AF3" s="3">
        <v>2016</v>
      </c>
      <c r="AG3" s="3">
        <v>2017</v>
      </c>
      <c r="AH3" s="3">
        <v>2018</v>
      </c>
      <c r="AI3" s="2">
        <v>2019</v>
      </c>
      <c r="AJ3" s="2">
        <v>2020</v>
      </c>
      <c r="AK3" s="2">
        <v>2021</v>
      </c>
      <c r="AL3" s="2">
        <v>2022</v>
      </c>
      <c r="AM3" s="2">
        <v>2023</v>
      </c>
      <c r="AN3" s="2">
        <v>2024</v>
      </c>
    </row>
    <row r="4" spans="2:40" s="2" customFormat="1" x14ac:dyDescent="0.25">
      <c r="B4" s="79" t="s">
        <v>222</v>
      </c>
      <c r="C4" s="79" t="s">
        <v>223</v>
      </c>
      <c r="D4" s="79"/>
      <c r="E4" s="79"/>
      <c r="F4" s="80">
        <v>0.95</v>
      </c>
      <c r="G4" s="80">
        <v>0.93333333333333324</v>
      </c>
      <c r="H4" s="80">
        <v>0.91666666666666652</v>
      </c>
      <c r="I4" s="80">
        <v>0.8999999999999998</v>
      </c>
      <c r="J4" s="80">
        <v>0.88333333333333308</v>
      </c>
      <c r="K4" s="80">
        <v>0.86666666666666636</v>
      </c>
      <c r="L4" s="80">
        <v>0.84999999999999964</v>
      </c>
      <c r="M4" s="80">
        <v>0.83333333333333293</v>
      </c>
      <c r="N4" s="80">
        <v>0.81666666666666621</v>
      </c>
      <c r="O4" s="80">
        <v>0.79999999999999949</v>
      </c>
      <c r="P4" s="80">
        <v>0.78333333333333277</v>
      </c>
      <c r="Q4" s="80">
        <v>0.76666666666666605</v>
      </c>
      <c r="R4" s="80">
        <v>0.74999999999999933</v>
      </c>
      <c r="S4" s="80">
        <v>0.73333333333333262</v>
      </c>
      <c r="T4" s="80">
        <v>0.7166666666666659</v>
      </c>
      <c r="U4" s="80">
        <v>0.69999999999999918</v>
      </c>
      <c r="V4" s="80">
        <v>0.68333333333333246</v>
      </c>
      <c r="W4" s="80">
        <v>0.66666666666666574</v>
      </c>
      <c r="X4" s="80">
        <v>0.64999999999999902</v>
      </c>
      <c r="Y4" s="80">
        <v>0.6333333333333323</v>
      </c>
      <c r="Z4" s="80">
        <v>0.61666666666666559</v>
      </c>
      <c r="AA4" s="80">
        <v>0.59999999999999887</v>
      </c>
      <c r="AB4" s="80">
        <v>0.58333333333333215</v>
      </c>
      <c r="AC4" s="80">
        <v>0.56666666666666543</v>
      </c>
      <c r="AD4" s="80">
        <v>0.54999999999999871</v>
      </c>
      <c r="AE4" s="80">
        <v>0.53333333333333199</v>
      </c>
      <c r="AF4" s="80">
        <v>0.51666666666666528</v>
      </c>
      <c r="AG4" s="80">
        <v>0.49999999999999861</v>
      </c>
      <c r="AH4" s="80">
        <v>0.48333333333333195</v>
      </c>
      <c r="AI4" s="80">
        <v>0.46666666666666529</v>
      </c>
      <c r="AJ4" s="80">
        <v>0.45</v>
      </c>
      <c r="AK4" s="80">
        <v>0.5</v>
      </c>
      <c r="AL4" s="80">
        <v>0.5</v>
      </c>
      <c r="AM4" s="80">
        <v>0.5</v>
      </c>
      <c r="AN4" s="80">
        <v>0.5</v>
      </c>
    </row>
    <row r="5" spans="2:40" s="2" customFormat="1" x14ac:dyDescent="0.25">
      <c r="B5" s="79" t="s">
        <v>224</v>
      </c>
      <c r="C5" s="79" t="s">
        <v>225</v>
      </c>
      <c r="D5" s="79"/>
      <c r="E5" s="79"/>
      <c r="F5" s="80">
        <v>5.0000000000000044E-2</v>
      </c>
      <c r="G5" s="80">
        <v>6.6666666666666763E-2</v>
      </c>
      <c r="H5" s="80">
        <v>8.3333333333333481E-2</v>
      </c>
      <c r="I5" s="80">
        <v>0.1000000000000002</v>
      </c>
      <c r="J5" s="80">
        <v>0.11666666666666692</v>
      </c>
      <c r="K5" s="80">
        <v>0.13333333333333364</v>
      </c>
      <c r="L5" s="80">
        <v>0.15000000000000036</v>
      </c>
      <c r="M5" s="80">
        <v>0.16666666666666707</v>
      </c>
      <c r="N5" s="80">
        <v>0.18333333333333379</v>
      </c>
      <c r="O5" s="80">
        <v>0.20000000000000051</v>
      </c>
      <c r="P5" s="80">
        <v>0.21666666666666723</v>
      </c>
      <c r="Q5" s="80">
        <v>0.23333333333333395</v>
      </c>
      <c r="R5" s="80">
        <v>0.25000000000000067</v>
      </c>
      <c r="S5" s="80">
        <v>0.26666666666666738</v>
      </c>
      <c r="T5" s="80">
        <v>0.2833333333333341</v>
      </c>
      <c r="U5" s="80">
        <v>0.30000000000000082</v>
      </c>
      <c r="V5" s="80">
        <v>0.31666666666666754</v>
      </c>
      <c r="W5" s="80">
        <v>0.33333333333333426</v>
      </c>
      <c r="X5" s="80">
        <v>0.35000000000000098</v>
      </c>
      <c r="Y5" s="80">
        <v>0.3666666666666677</v>
      </c>
      <c r="Z5" s="80">
        <v>0.38333333333333441</v>
      </c>
      <c r="AA5" s="80">
        <v>0.40000000000000113</v>
      </c>
      <c r="AB5" s="80">
        <v>0.41666666666666785</v>
      </c>
      <c r="AC5" s="80">
        <v>0.43333333333333457</v>
      </c>
      <c r="AD5" s="80">
        <v>0.45000000000000129</v>
      </c>
      <c r="AE5" s="80">
        <v>0.46666666666666801</v>
      </c>
      <c r="AF5" s="80">
        <v>0.48333333333333472</v>
      </c>
      <c r="AG5" s="80">
        <v>0.50000000000000133</v>
      </c>
      <c r="AH5" s="80">
        <v>0.51666666666666805</v>
      </c>
      <c r="AI5" s="80">
        <v>0.53333333333333477</v>
      </c>
      <c r="AJ5" s="80">
        <v>0.55000000000000004</v>
      </c>
      <c r="AK5" s="80">
        <v>0.5</v>
      </c>
      <c r="AL5" s="80">
        <v>0.5</v>
      </c>
      <c r="AM5" s="80">
        <v>0.5</v>
      </c>
      <c r="AN5" s="80">
        <v>0.5</v>
      </c>
    </row>
    <row r="6" spans="2:40" s="2" customFormat="1" x14ac:dyDescent="0.25">
      <c r="B6" s="2" t="s">
        <v>18</v>
      </c>
      <c r="C6" s="2" t="s">
        <v>74</v>
      </c>
      <c r="D6" s="2" t="s">
        <v>75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K6" s="1"/>
    </row>
    <row r="7" spans="2:40" s="2" customFormat="1" x14ac:dyDescent="0.25">
      <c r="B7" s="2" t="s">
        <v>30</v>
      </c>
      <c r="C7" s="2" t="s">
        <v>22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40" s="2" customFormat="1" x14ac:dyDescent="0.25">
      <c r="B8" s="2" t="s">
        <v>21</v>
      </c>
      <c r="C8" s="2" t="s">
        <v>23</v>
      </c>
      <c r="D8" s="2" t="s">
        <v>28</v>
      </c>
      <c r="E8" s="2" t="s">
        <v>177</v>
      </c>
      <c r="F8" s="3">
        <v>1990</v>
      </c>
      <c r="G8" s="3">
        <v>1991</v>
      </c>
      <c r="H8" s="3">
        <v>1992</v>
      </c>
      <c r="I8" s="3">
        <v>1993</v>
      </c>
      <c r="J8" s="3">
        <v>1994</v>
      </c>
      <c r="K8" s="3">
        <v>1995</v>
      </c>
      <c r="L8" s="3">
        <v>1996</v>
      </c>
      <c r="M8" s="3">
        <v>1997</v>
      </c>
      <c r="N8" s="3">
        <v>1998</v>
      </c>
      <c r="O8" s="3">
        <v>1999</v>
      </c>
      <c r="P8" s="3">
        <v>2000</v>
      </c>
      <c r="Q8" s="3">
        <v>2001</v>
      </c>
      <c r="R8" s="3">
        <v>2002</v>
      </c>
      <c r="S8" s="3">
        <v>2003</v>
      </c>
      <c r="T8" s="3">
        <v>2004</v>
      </c>
      <c r="U8" s="3">
        <v>2005</v>
      </c>
      <c r="V8" s="3">
        <v>2006</v>
      </c>
      <c r="W8" s="3">
        <v>2007</v>
      </c>
      <c r="X8" s="3">
        <v>2008</v>
      </c>
      <c r="Y8" s="3">
        <v>2009</v>
      </c>
      <c r="Z8" s="3">
        <v>2010</v>
      </c>
      <c r="AA8" s="3">
        <v>2011</v>
      </c>
      <c r="AB8" s="3">
        <v>2012</v>
      </c>
      <c r="AC8" s="3">
        <v>2013</v>
      </c>
      <c r="AD8" s="3">
        <v>2014</v>
      </c>
      <c r="AE8" s="3">
        <v>2015</v>
      </c>
      <c r="AF8" s="3">
        <v>2016</v>
      </c>
      <c r="AG8" s="3">
        <v>2017</v>
      </c>
      <c r="AH8" s="3">
        <v>2018</v>
      </c>
      <c r="AI8" s="3">
        <v>2019</v>
      </c>
      <c r="AJ8" s="3">
        <v>2020</v>
      </c>
      <c r="AK8" s="3">
        <v>2021</v>
      </c>
      <c r="AL8" s="3">
        <v>2022</v>
      </c>
      <c r="AM8" s="3">
        <v>2023</v>
      </c>
      <c r="AN8" s="3">
        <v>2024</v>
      </c>
    </row>
    <row r="9" spans="2:40" ht="18" x14ac:dyDescent="0.35">
      <c r="B9" s="1" t="s">
        <v>149</v>
      </c>
      <c r="C9" s="1" t="s">
        <v>33</v>
      </c>
      <c r="D9" s="1" t="s">
        <v>251</v>
      </c>
      <c r="E9" s="1" t="s">
        <v>226</v>
      </c>
      <c r="F9" s="24">
        <v>60</v>
      </c>
      <c r="G9" s="24">
        <v>60</v>
      </c>
      <c r="H9" s="24">
        <v>60</v>
      </c>
      <c r="I9" s="24">
        <v>60</v>
      </c>
      <c r="J9" s="24">
        <v>60</v>
      </c>
      <c r="K9" s="24">
        <v>60</v>
      </c>
      <c r="L9" s="24">
        <v>60</v>
      </c>
      <c r="M9" s="24">
        <v>60</v>
      </c>
      <c r="N9" s="24">
        <v>60</v>
      </c>
      <c r="O9" s="24">
        <v>60</v>
      </c>
      <c r="P9" s="24">
        <v>60</v>
      </c>
      <c r="Q9" s="24">
        <v>60</v>
      </c>
      <c r="R9" s="24">
        <v>60</v>
      </c>
      <c r="S9" s="24">
        <v>60</v>
      </c>
      <c r="T9" s="24">
        <v>60</v>
      </c>
      <c r="U9" s="24">
        <v>60</v>
      </c>
      <c r="V9" s="24">
        <v>60</v>
      </c>
      <c r="W9" s="24">
        <v>60</v>
      </c>
      <c r="X9" s="24">
        <v>60</v>
      </c>
      <c r="Y9" s="24">
        <v>60</v>
      </c>
      <c r="Z9" s="24">
        <v>60</v>
      </c>
      <c r="AA9" s="24">
        <v>60</v>
      </c>
      <c r="AB9" s="24">
        <v>60</v>
      </c>
      <c r="AC9" s="24">
        <v>60</v>
      </c>
      <c r="AD9" s="24">
        <v>60</v>
      </c>
      <c r="AE9" s="24">
        <v>60</v>
      </c>
      <c r="AF9" s="24">
        <v>60</v>
      </c>
      <c r="AG9" s="24">
        <v>60</v>
      </c>
      <c r="AH9" s="24">
        <v>60</v>
      </c>
      <c r="AI9" s="24">
        <v>60</v>
      </c>
      <c r="AJ9" s="24">
        <v>60</v>
      </c>
      <c r="AK9" s="24">
        <v>60</v>
      </c>
      <c r="AL9" s="24">
        <v>60</v>
      </c>
      <c r="AM9" s="24">
        <v>60</v>
      </c>
      <c r="AN9" s="24">
        <v>60</v>
      </c>
    </row>
    <row r="10" spans="2:40" ht="18" x14ac:dyDescent="0.35">
      <c r="B10" s="1" t="s">
        <v>149</v>
      </c>
      <c r="C10" s="1" t="s">
        <v>33</v>
      </c>
      <c r="D10" s="1" t="s">
        <v>251</v>
      </c>
      <c r="E10" s="1" t="s">
        <v>227</v>
      </c>
      <c r="F10" s="24">
        <v>100</v>
      </c>
      <c r="G10" s="24">
        <v>100</v>
      </c>
      <c r="H10" s="24">
        <v>100</v>
      </c>
      <c r="I10" s="24">
        <v>100</v>
      </c>
      <c r="J10" s="24">
        <v>100</v>
      </c>
      <c r="K10" s="24">
        <v>100</v>
      </c>
      <c r="L10" s="24">
        <v>100</v>
      </c>
      <c r="M10" s="24">
        <v>100</v>
      </c>
      <c r="N10" s="24">
        <v>100</v>
      </c>
      <c r="O10" s="24">
        <v>100</v>
      </c>
      <c r="P10" s="24">
        <v>100</v>
      </c>
      <c r="Q10" s="24">
        <v>100</v>
      </c>
      <c r="R10" s="24">
        <v>100</v>
      </c>
      <c r="S10" s="24">
        <v>100</v>
      </c>
      <c r="T10" s="24">
        <v>100</v>
      </c>
      <c r="U10" s="24">
        <v>100</v>
      </c>
      <c r="V10" s="24">
        <v>100</v>
      </c>
      <c r="W10" s="24">
        <v>100</v>
      </c>
      <c r="X10" s="24">
        <v>100</v>
      </c>
      <c r="Y10" s="24">
        <v>100</v>
      </c>
      <c r="Z10" s="24">
        <v>100</v>
      </c>
      <c r="AA10" s="24">
        <v>100</v>
      </c>
      <c r="AB10" s="24">
        <v>100</v>
      </c>
      <c r="AC10" s="24">
        <v>100</v>
      </c>
      <c r="AD10" s="24">
        <v>100</v>
      </c>
      <c r="AE10" s="24">
        <v>100</v>
      </c>
      <c r="AF10" s="24">
        <v>100</v>
      </c>
      <c r="AG10" s="24">
        <v>100</v>
      </c>
      <c r="AH10" s="24">
        <v>100</v>
      </c>
      <c r="AI10" s="24">
        <v>100</v>
      </c>
      <c r="AJ10" s="24">
        <v>100</v>
      </c>
      <c r="AK10" s="24">
        <v>100</v>
      </c>
      <c r="AL10" s="24">
        <v>100</v>
      </c>
      <c r="AM10" s="24">
        <v>100</v>
      </c>
      <c r="AN10" s="24">
        <v>100</v>
      </c>
    </row>
    <row r="11" spans="2:40" ht="18" x14ac:dyDescent="0.35">
      <c r="B11" s="1" t="s">
        <v>150</v>
      </c>
      <c r="C11" s="1" t="s">
        <v>33</v>
      </c>
      <c r="D11" s="1" t="s">
        <v>61</v>
      </c>
      <c r="E11" s="1" t="s">
        <v>178</v>
      </c>
      <c r="F11" s="24">
        <v>574.11</v>
      </c>
      <c r="G11" s="24">
        <v>574.11</v>
      </c>
      <c r="H11" s="24">
        <v>574.11</v>
      </c>
      <c r="I11" s="24">
        <v>574.11</v>
      </c>
      <c r="J11" s="24">
        <v>574.11</v>
      </c>
      <c r="K11" s="24">
        <v>574.11</v>
      </c>
      <c r="L11" s="24">
        <v>574.11</v>
      </c>
      <c r="M11" s="24">
        <v>574.11</v>
      </c>
      <c r="N11" s="24">
        <v>574.11</v>
      </c>
      <c r="O11" s="24">
        <v>574.11</v>
      </c>
      <c r="P11" s="24">
        <v>574.11</v>
      </c>
      <c r="Q11" s="24">
        <v>574.11</v>
      </c>
      <c r="R11" s="24">
        <v>322.94</v>
      </c>
      <c r="S11" s="24">
        <v>344.47</v>
      </c>
      <c r="T11" s="24">
        <v>344.47</v>
      </c>
      <c r="U11" s="24">
        <v>344.47</v>
      </c>
      <c r="V11" s="24">
        <v>344.47</v>
      </c>
      <c r="W11" s="24">
        <v>337.29</v>
      </c>
      <c r="X11" s="24">
        <v>315.76005747126442</v>
      </c>
      <c r="Y11" s="24">
        <v>301.40732758620686</v>
      </c>
      <c r="Z11" s="24">
        <v>322.93642241379314</v>
      </c>
      <c r="AA11" s="24">
        <v>301.40732758620686</v>
      </c>
      <c r="AB11" s="24">
        <v>301.40732758620686</v>
      </c>
      <c r="AC11" s="24">
        <v>301.40732758620686</v>
      </c>
      <c r="AD11" s="24">
        <v>301.40732758620686</v>
      </c>
      <c r="AE11" s="24">
        <v>301.40732758620686</v>
      </c>
      <c r="AF11" s="24">
        <v>301.40732758620686</v>
      </c>
      <c r="AG11" s="24">
        <v>301.40732758620686</v>
      </c>
      <c r="AH11" s="24">
        <v>301.40732758620686</v>
      </c>
      <c r="AI11" s="24">
        <v>301.40732758620686</v>
      </c>
      <c r="AJ11" s="24">
        <v>301.40732758620686</v>
      </c>
      <c r="AK11" s="24">
        <v>301.40732758620686</v>
      </c>
      <c r="AL11" s="24">
        <v>301.40732758620686</v>
      </c>
      <c r="AM11" s="24">
        <v>301.40732758620686</v>
      </c>
      <c r="AN11" s="24">
        <v>301.40732758620686</v>
      </c>
    </row>
    <row r="12" spans="2:40" x14ac:dyDescent="0.25">
      <c r="B12" s="1" t="s">
        <v>1</v>
      </c>
      <c r="C12" s="1" t="s">
        <v>33</v>
      </c>
      <c r="D12" s="1" t="s">
        <v>251</v>
      </c>
      <c r="E12" s="1" t="s">
        <v>228</v>
      </c>
      <c r="F12" s="24">
        <v>600</v>
      </c>
      <c r="G12" s="24">
        <v>600</v>
      </c>
      <c r="H12" s="24">
        <v>600</v>
      </c>
      <c r="I12" s="24">
        <v>600</v>
      </c>
      <c r="J12" s="24">
        <v>600</v>
      </c>
      <c r="K12" s="24">
        <v>600</v>
      </c>
      <c r="L12" s="24">
        <v>600</v>
      </c>
      <c r="M12" s="24">
        <v>600</v>
      </c>
      <c r="N12" s="24">
        <v>600</v>
      </c>
      <c r="O12" s="24">
        <v>600</v>
      </c>
      <c r="P12" s="24">
        <v>600</v>
      </c>
      <c r="Q12" s="24">
        <v>600</v>
      </c>
      <c r="R12" s="24">
        <v>600</v>
      </c>
      <c r="S12" s="24">
        <v>600</v>
      </c>
      <c r="T12" s="24">
        <v>600</v>
      </c>
      <c r="U12" s="24">
        <v>600</v>
      </c>
      <c r="V12" s="24">
        <v>600</v>
      </c>
      <c r="W12" s="24">
        <v>600</v>
      </c>
      <c r="X12" s="24">
        <v>600</v>
      </c>
      <c r="Y12" s="24">
        <v>600</v>
      </c>
      <c r="Z12" s="24">
        <v>600</v>
      </c>
      <c r="AA12" s="24">
        <v>600</v>
      </c>
      <c r="AB12" s="24">
        <v>600</v>
      </c>
      <c r="AC12" s="24">
        <v>600</v>
      </c>
      <c r="AD12" s="24">
        <v>600</v>
      </c>
      <c r="AE12" s="24">
        <v>600</v>
      </c>
      <c r="AF12" s="24">
        <v>600</v>
      </c>
      <c r="AG12" s="24">
        <v>600</v>
      </c>
      <c r="AH12" s="24">
        <v>600</v>
      </c>
      <c r="AI12" s="24">
        <v>600</v>
      </c>
      <c r="AJ12" s="24">
        <v>600</v>
      </c>
      <c r="AK12" s="24">
        <v>600</v>
      </c>
      <c r="AL12" s="24">
        <v>600</v>
      </c>
      <c r="AM12" s="24">
        <v>600</v>
      </c>
      <c r="AN12" s="24">
        <v>600</v>
      </c>
    </row>
    <row r="13" spans="2:40" x14ac:dyDescent="0.25">
      <c r="B13" s="1" t="s">
        <v>0</v>
      </c>
      <c r="C13" s="1" t="s">
        <v>33</v>
      </c>
      <c r="D13" s="1" t="s">
        <v>251</v>
      </c>
      <c r="E13" s="1" t="s">
        <v>228</v>
      </c>
      <c r="F13" s="24">
        <v>5000</v>
      </c>
      <c r="G13" s="24">
        <v>5000</v>
      </c>
      <c r="H13" s="24">
        <v>5000</v>
      </c>
      <c r="I13" s="24">
        <v>5000</v>
      </c>
      <c r="J13" s="24">
        <v>5000</v>
      </c>
      <c r="K13" s="24">
        <v>5000</v>
      </c>
      <c r="L13" s="24">
        <v>5000</v>
      </c>
      <c r="M13" s="24">
        <v>5000</v>
      </c>
      <c r="N13" s="24">
        <v>5000</v>
      </c>
      <c r="O13" s="24">
        <v>5000</v>
      </c>
      <c r="P13" s="24">
        <v>5000</v>
      </c>
      <c r="Q13" s="24">
        <v>5000</v>
      </c>
      <c r="R13" s="24">
        <v>5000</v>
      </c>
      <c r="S13" s="24">
        <v>5000</v>
      </c>
      <c r="T13" s="24">
        <v>5000</v>
      </c>
      <c r="U13" s="24">
        <v>5000</v>
      </c>
      <c r="V13" s="24">
        <v>5000</v>
      </c>
      <c r="W13" s="24">
        <v>5000</v>
      </c>
      <c r="X13" s="24">
        <v>5000</v>
      </c>
      <c r="Y13" s="24">
        <v>5000</v>
      </c>
      <c r="Z13" s="24">
        <v>5000</v>
      </c>
      <c r="AA13" s="24">
        <v>5000</v>
      </c>
      <c r="AB13" s="24">
        <v>5000</v>
      </c>
      <c r="AC13" s="24">
        <v>5000</v>
      </c>
      <c r="AD13" s="24">
        <v>5000</v>
      </c>
      <c r="AE13" s="24">
        <v>5000</v>
      </c>
      <c r="AF13" s="24">
        <v>5000</v>
      </c>
      <c r="AG13" s="24">
        <v>5000</v>
      </c>
      <c r="AH13" s="24">
        <v>5000</v>
      </c>
      <c r="AI13" s="24">
        <v>5000</v>
      </c>
      <c r="AJ13" s="24">
        <v>5000</v>
      </c>
      <c r="AK13" s="24">
        <v>5000</v>
      </c>
      <c r="AL13" s="24">
        <v>5000</v>
      </c>
      <c r="AM13" s="24">
        <v>5000</v>
      </c>
      <c r="AN13" s="24">
        <v>5000</v>
      </c>
    </row>
    <row r="14" spans="2:40" ht="18" x14ac:dyDescent="0.35">
      <c r="B14" s="1" t="s">
        <v>151</v>
      </c>
      <c r="C14" s="1" t="s">
        <v>33</v>
      </c>
      <c r="D14" s="1" t="s">
        <v>251</v>
      </c>
      <c r="E14" s="1" t="s">
        <v>226</v>
      </c>
      <c r="F14" s="23">
        <v>5</v>
      </c>
      <c r="G14" s="23">
        <v>5</v>
      </c>
      <c r="H14" s="23">
        <v>5</v>
      </c>
      <c r="I14" s="23">
        <v>5</v>
      </c>
      <c r="J14" s="23">
        <v>5</v>
      </c>
      <c r="K14" s="23">
        <v>5</v>
      </c>
      <c r="L14" s="23">
        <v>5</v>
      </c>
      <c r="M14" s="23">
        <v>5</v>
      </c>
      <c r="N14" s="23">
        <v>5</v>
      </c>
      <c r="O14" s="23">
        <v>5</v>
      </c>
      <c r="P14" s="23">
        <v>5</v>
      </c>
      <c r="Q14" s="23">
        <v>5</v>
      </c>
      <c r="R14" s="23">
        <v>5</v>
      </c>
      <c r="S14" s="23">
        <v>5</v>
      </c>
      <c r="T14" s="23">
        <v>5</v>
      </c>
      <c r="U14" s="23">
        <v>5</v>
      </c>
      <c r="V14" s="23">
        <v>5</v>
      </c>
      <c r="W14" s="23">
        <v>5</v>
      </c>
      <c r="X14" s="23">
        <v>5</v>
      </c>
      <c r="Y14" s="23">
        <v>5</v>
      </c>
      <c r="Z14" s="23">
        <v>5</v>
      </c>
      <c r="AA14" s="23">
        <v>5</v>
      </c>
      <c r="AB14" s="23">
        <v>5</v>
      </c>
      <c r="AC14" s="23">
        <v>5</v>
      </c>
      <c r="AD14" s="23">
        <v>5</v>
      </c>
      <c r="AE14" s="23">
        <v>5</v>
      </c>
      <c r="AF14" s="23">
        <v>5</v>
      </c>
      <c r="AG14" s="23">
        <v>5</v>
      </c>
      <c r="AH14" s="23">
        <v>5</v>
      </c>
      <c r="AI14" s="23">
        <v>5</v>
      </c>
      <c r="AJ14" s="23">
        <v>5</v>
      </c>
      <c r="AK14" s="23">
        <v>5</v>
      </c>
      <c r="AL14" s="23">
        <v>5</v>
      </c>
      <c r="AM14" s="23">
        <v>5</v>
      </c>
      <c r="AN14" s="23">
        <v>5</v>
      </c>
    </row>
    <row r="15" spans="2:40" x14ac:dyDescent="0.25">
      <c r="B15" s="1" t="s">
        <v>2</v>
      </c>
      <c r="C15" s="1" t="s">
        <v>33</v>
      </c>
      <c r="D15" s="1" t="s">
        <v>251</v>
      </c>
      <c r="E15" s="1" t="s">
        <v>226</v>
      </c>
      <c r="F15" s="24">
        <v>350</v>
      </c>
      <c r="G15" s="24">
        <v>350</v>
      </c>
      <c r="H15" s="24">
        <v>350</v>
      </c>
      <c r="I15" s="24">
        <v>350</v>
      </c>
      <c r="J15" s="24">
        <v>350</v>
      </c>
      <c r="K15" s="24">
        <v>350</v>
      </c>
      <c r="L15" s="24">
        <v>350</v>
      </c>
      <c r="M15" s="24">
        <v>350</v>
      </c>
      <c r="N15" s="24">
        <v>350</v>
      </c>
      <c r="O15" s="24">
        <v>350</v>
      </c>
      <c r="P15" s="24">
        <v>350</v>
      </c>
      <c r="Q15" s="24">
        <v>350</v>
      </c>
      <c r="R15" s="24">
        <v>350</v>
      </c>
      <c r="S15" s="24">
        <v>350</v>
      </c>
      <c r="T15" s="24">
        <v>350</v>
      </c>
      <c r="U15" s="24">
        <v>350</v>
      </c>
      <c r="V15" s="24">
        <v>350</v>
      </c>
      <c r="W15" s="24">
        <v>350</v>
      </c>
      <c r="X15" s="24">
        <v>350</v>
      </c>
      <c r="Y15" s="24">
        <v>350</v>
      </c>
      <c r="Z15" s="24">
        <v>350</v>
      </c>
      <c r="AA15" s="24">
        <v>350</v>
      </c>
      <c r="AB15" s="24">
        <v>350</v>
      </c>
      <c r="AC15" s="24">
        <v>350</v>
      </c>
      <c r="AD15" s="24">
        <v>350</v>
      </c>
      <c r="AE15" s="24">
        <v>350</v>
      </c>
      <c r="AF15" s="24">
        <v>350</v>
      </c>
      <c r="AG15" s="24">
        <v>350</v>
      </c>
      <c r="AH15" s="24">
        <v>350</v>
      </c>
      <c r="AI15" s="24">
        <v>350</v>
      </c>
      <c r="AJ15" s="24">
        <v>350</v>
      </c>
      <c r="AK15" s="24">
        <v>350</v>
      </c>
      <c r="AL15" s="24">
        <v>350</v>
      </c>
      <c r="AM15" s="24">
        <v>350</v>
      </c>
      <c r="AN15" s="24">
        <v>350</v>
      </c>
    </row>
    <row r="16" spans="2:40" x14ac:dyDescent="0.25">
      <c r="B16" s="1" t="s">
        <v>2</v>
      </c>
      <c r="C16" s="1" t="s">
        <v>33</v>
      </c>
      <c r="D16" s="1" t="s">
        <v>251</v>
      </c>
      <c r="E16" s="1" t="s">
        <v>227</v>
      </c>
      <c r="F16" s="24">
        <v>500</v>
      </c>
      <c r="G16" s="24">
        <v>500</v>
      </c>
      <c r="H16" s="24">
        <v>500</v>
      </c>
      <c r="I16" s="24">
        <v>500</v>
      </c>
      <c r="J16" s="24">
        <v>500</v>
      </c>
      <c r="K16" s="24">
        <v>500</v>
      </c>
      <c r="L16" s="24">
        <v>500</v>
      </c>
      <c r="M16" s="24">
        <v>500</v>
      </c>
      <c r="N16" s="24">
        <v>500</v>
      </c>
      <c r="O16" s="24">
        <v>500</v>
      </c>
      <c r="P16" s="24">
        <v>500</v>
      </c>
      <c r="Q16" s="24">
        <v>500</v>
      </c>
      <c r="R16" s="24">
        <v>500</v>
      </c>
      <c r="S16" s="24">
        <v>500</v>
      </c>
      <c r="T16" s="24">
        <v>500</v>
      </c>
      <c r="U16" s="24">
        <v>500</v>
      </c>
      <c r="V16" s="24">
        <v>500</v>
      </c>
      <c r="W16" s="24">
        <v>500</v>
      </c>
      <c r="X16" s="24">
        <v>500</v>
      </c>
      <c r="Y16" s="24">
        <v>500</v>
      </c>
      <c r="Z16" s="24">
        <v>500</v>
      </c>
      <c r="AA16" s="24">
        <v>500</v>
      </c>
      <c r="AB16" s="24">
        <v>500</v>
      </c>
      <c r="AC16" s="24">
        <v>500</v>
      </c>
      <c r="AD16" s="24">
        <v>500</v>
      </c>
      <c r="AE16" s="24">
        <v>500</v>
      </c>
      <c r="AF16" s="24">
        <v>500</v>
      </c>
      <c r="AG16" s="24">
        <v>500</v>
      </c>
      <c r="AH16" s="24">
        <v>500</v>
      </c>
      <c r="AI16" s="24">
        <v>500</v>
      </c>
      <c r="AJ16" s="24">
        <v>500</v>
      </c>
      <c r="AK16" s="24">
        <v>500</v>
      </c>
      <c r="AL16" s="24">
        <v>500</v>
      </c>
      <c r="AM16" s="24">
        <v>500</v>
      </c>
      <c r="AN16" s="24">
        <v>500</v>
      </c>
    </row>
    <row r="17" spans="2:40" ht="18" x14ac:dyDescent="0.35">
      <c r="B17" s="1" t="s">
        <v>152</v>
      </c>
      <c r="C17" s="1" t="s">
        <v>33</v>
      </c>
      <c r="D17" s="1" t="s">
        <v>251</v>
      </c>
      <c r="E17" s="1" t="s">
        <v>226</v>
      </c>
      <c r="F17" s="24">
        <v>330</v>
      </c>
      <c r="G17" s="24">
        <v>330</v>
      </c>
      <c r="H17" s="24">
        <v>330</v>
      </c>
      <c r="I17" s="24">
        <v>330</v>
      </c>
      <c r="J17" s="24">
        <v>330</v>
      </c>
      <c r="K17" s="24">
        <v>330</v>
      </c>
      <c r="L17" s="24">
        <v>330</v>
      </c>
      <c r="M17" s="24">
        <v>330</v>
      </c>
      <c r="N17" s="24">
        <v>330</v>
      </c>
      <c r="O17" s="24">
        <v>330</v>
      </c>
      <c r="P17" s="24">
        <v>330</v>
      </c>
      <c r="Q17" s="24">
        <v>330</v>
      </c>
      <c r="R17" s="24">
        <v>330</v>
      </c>
      <c r="S17" s="24">
        <v>330</v>
      </c>
      <c r="T17" s="24">
        <v>330</v>
      </c>
      <c r="U17" s="24">
        <v>330</v>
      </c>
      <c r="V17" s="24">
        <v>330</v>
      </c>
      <c r="W17" s="24">
        <v>330</v>
      </c>
      <c r="X17" s="24">
        <v>330</v>
      </c>
      <c r="Y17" s="24">
        <v>330</v>
      </c>
      <c r="Z17" s="24">
        <v>330</v>
      </c>
      <c r="AA17" s="24">
        <v>330</v>
      </c>
      <c r="AB17" s="24">
        <v>330</v>
      </c>
      <c r="AC17" s="24">
        <v>330</v>
      </c>
      <c r="AD17" s="24">
        <v>330</v>
      </c>
      <c r="AE17" s="24">
        <v>330</v>
      </c>
      <c r="AF17" s="24">
        <v>330</v>
      </c>
      <c r="AG17" s="24">
        <v>330</v>
      </c>
      <c r="AH17" s="24">
        <v>330</v>
      </c>
      <c r="AI17" s="24">
        <v>330</v>
      </c>
      <c r="AJ17" s="24">
        <v>330</v>
      </c>
      <c r="AK17" s="24">
        <v>330</v>
      </c>
      <c r="AL17" s="24">
        <v>330</v>
      </c>
      <c r="AM17" s="24">
        <v>330</v>
      </c>
      <c r="AN17" s="24">
        <v>330</v>
      </c>
    </row>
    <row r="18" spans="2:40" ht="18" x14ac:dyDescent="0.35">
      <c r="B18" s="1" t="s">
        <v>152</v>
      </c>
      <c r="C18" s="1" t="s">
        <v>33</v>
      </c>
      <c r="D18" s="1" t="s">
        <v>251</v>
      </c>
      <c r="E18" s="1" t="s">
        <v>227</v>
      </c>
      <c r="F18" s="24">
        <v>450</v>
      </c>
      <c r="G18" s="24">
        <v>450</v>
      </c>
      <c r="H18" s="24">
        <v>450</v>
      </c>
      <c r="I18" s="24">
        <v>450</v>
      </c>
      <c r="J18" s="24">
        <v>450</v>
      </c>
      <c r="K18" s="24">
        <v>450</v>
      </c>
      <c r="L18" s="24">
        <v>450</v>
      </c>
      <c r="M18" s="24">
        <v>450</v>
      </c>
      <c r="N18" s="24">
        <v>450</v>
      </c>
      <c r="O18" s="24">
        <v>450</v>
      </c>
      <c r="P18" s="24">
        <v>450</v>
      </c>
      <c r="Q18" s="24">
        <v>450</v>
      </c>
      <c r="R18" s="24">
        <v>450</v>
      </c>
      <c r="S18" s="24">
        <v>450</v>
      </c>
      <c r="T18" s="24">
        <v>450</v>
      </c>
      <c r="U18" s="24">
        <v>450</v>
      </c>
      <c r="V18" s="24">
        <v>450</v>
      </c>
      <c r="W18" s="24">
        <v>450</v>
      </c>
      <c r="X18" s="24">
        <v>450</v>
      </c>
      <c r="Y18" s="24">
        <v>450</v>
      </c>
      <c r="Z18" s="24">
        <v>450</v>
      </c>
      <c r="AA18" s="24">
        <v>450</v>
      </c>
      <c r="AB18" s="24">
        <v>450</v>
      </c>
      <c r="AC18" s="24">
        <v>450</v>
      </c>
      <c r="AD18" s="24">
        <v>450</v>
      </c>
      <c r="AE18" s="24">
        <v>450</v>
      </c>
      <c r="AF18" s="24">
        <v>450</v>
      </c>
      <c r="AG18" s="24">
        <v>450</v>
      </c>
      <c r="AH18" s="24">
        <v>450</v>
      </c>
      <c r="AI18" s="24">
        <v>450</v>
      </c>
      <c r="AJ18" s="24">
        <v>450</v>
      </c>
      <c r="AK18" s="24">
        <v>450</v>
      </c>
      <c r="AL18" s="24">
        <v>450</v>
      </c>
      <c r="AM18" s="24">
        <v>450</v>
      </c>
      <c r="AN18" s="24">
        <v>450</v>
      </c>
    </row>
    <row r="19" spans="2:40" ht="18" x14ac:dyDescent="0.35">
      <c r="B19" s="1" t="s">
        <v>153</v>
      </c>
      <c r="C19" s="1" t="s">
        <v>33</v>
      </c>
      <c r="D19" s="1" t="s">
        <v>251</v>
      </c>
      <c r="E19" s="1" t="s">
        <v>226</v>
      </c>
      <c r="F19" s="24">
        <v>330</v>
      </c>
      <c r="G19" s="24">
        <v>330</v>
      </c>
      <c r="H19" s="24">
        <v>330</v>
      </c>
      <c r="I19" s="24">
        <v>330</v>
      </c>
      <c r="J19" s="24">
        <v>330</v>
      </c>
      <c r="K19" s="24">
        <v>330</v>
      </c>
      <c r="L19" s="24">
        <v>330</v>
      </c>
      <c r="M19" s="24">
        <v>330</v>
      </c>
      <c r="N19" s="24">
        <v>330</v>
      </c>
      <c r="O19" s="24">
        <v>330</v>
      </c>
      <c r="P19" s="24">
        <v>330</v>
      </c>
      <c r="Q19" s="24">
        <v>330</v>
      </c>
      <c r="R19" s="24">
        <v>330</v>
      </c>
      <c r="S19" s="24">
        <v>330</v>
      </c>
      <c r="T19" s="24">
        <v>330</v>
      </c>
      <c r="U19" s="24">
        <v>330</v>
      </c>
      <c r="V19" s="24">
        <v>330</v>
      </c>
      <c r="W19" s="24">
        <v>330</v>
      </c>
      <c r="X19" s="24">
        <v>330</v>
      </c>
      <c r="Y19" s="24">
        <v>330</v>
      </c>
      <c r="Z19" s="24">
        <v>330</v>
      </c>
      <c r="AA19" s="24">
        <v>330</v>
      </c>
      <c r="AB19" s="24">
        <v>330</v>
      </c>
      <c r="AC19" s="24">
        <v>330</v>
      </c>
      <c r="AD19" s="24">
        <v>330</v>
      </c>
      <c r="AE19" s="24">
        <v>330</v>
      </c>
      <c r="AF19" s="24">
        <v>330</v>
      </c>
      <c r="AG19" s="24">
        <v>330</v>
      </c>
      <c r="AH19" s="24">
        <v>330</v>
      </c>
      <c r="AI19" s="24">
        <v>330</v>
      </c>
      <c r="AJ19" s="24">
        <v>330</v>
      </c>
      <c r="AK19" s="24">
        <v>330</v>
      </c>
      <c r="AL19" s="24">
        <v>330</v>
      </c>
      <c r="AM19" s="24">
        <v>330</v>
      </c>
      <c r="AN19" s="24">
        <v>330</v>
      </c>
    </row>
    <row r="20" spans="2:40" ht="18" x14ac:dyDescent="0.35">
      <c r="B20" s="1" t="s">
        <v>153</v>
      </c>
      <c r="C20" s="1" t="s">
        <v>33</v>
      </c>
      <c r="D20" s="1" t="s">
        <v>251</v>
      </c>
      <c r="E20" s="1" t="s">
        <v>227</v>
      </c>
      <c r="F20" s="24">
        <v>450</v>
      </c>
      <c r="G20" s="24">
        <v>450</v>
      </c>
      <c r="H20" s="24">
        <v>450</v>
      </c>
      <c r="I20" s="24">
        <v>450</v>
      </c>
      <c r="J20" s="24">
        <v>450</v>
      </c>
      <c r="K20" s="24">
        <v>450</v>
      </c>
      <c r="L20" s="24">
        <v>450</v>
      </c>
      <c r="M20" s="24">
        <v>450</v>
      </c>
      <c r="N20" s="24">
        <v>450</v>
      </c>
      <c r="O20" s="24">
        <v>450</v>
      </c>
      <c r="P20" s="24">
        <v>450</v>
      </c>
      <c r="Q20" s="24">
        <v>450</v>
      </c>
      <c r="R20" s="24">
        <v>450</v>
      </c>
      <c r="S20" s="24">
        <v>450</v>
      </c>
      <c r="T20" s="24">
        <v>450</v>
      </c>
      <c r="U20" s="24">
        <v>450</v>
      </c>
      <c r="V20" s="24">
        <v>450</v>
      </c>
      <c r="W20" s="24">
        <v>450</v>
      </c>
      <c r="X20" s="24">
        <v>450</v>
      </c>
      <c r="Y20" s="24">
        <v>450</v>
      </c>
      <c r="Z20" s="24">
        <v>450</v>
      </c>
      <c r="AA20" s="24">
        <v>450</v>
      </c>
      <c r="AB20" s="24">
        <v>450</v>
      </c>
      <c r="AC20" s="24">
        <v>450</v>
      </c>
      <c r="AD20" s="24">
        <v>450</v>
      </c>
      <c r="AE20" s="24">
        <v>450</v>
      </c>
      <c r="AF20" s="24">
        <v>450</v>
      </c>
      <c r="AG20" s="24">
        <v>450</v>
      </c>
      <c r="AH20" s="24">
        <v>450</v>
      </c>
      <c r="AI20" s="24">
        <v>450</v>
      </c>
      <c r="AJ20" s="24">
        <v>450</v>
      </c>
      <c r="AK20" s="24">
        <v>450</v>
      </c>
      <c r="AL20" s="24">
        <v>450</v>
      </c>
      <c r="AM20" s="24">
        <v>450</v>
      </c>
      <c r="AN20" s="24">
        <v>450</v>
      </c>
    </row>
    <row r="21" spans="2:40" ht="18" x14ac:dyDescent="0.35">
      <c r="B21" s="1" t="s">
        <v>116</v>
      </c>
      <c r="C21" s="1" t="s">
        <v>154</v>
      </c>
      <c r="D21" s="1" t="s">
        <v>251</v>
      </c>
      <c r="E21" s="1" t="s">
        <v>226</v>
      </c>
      <c r="F21" s="69">
        <v>9.8390000000000005E-2</v>
      </c>
      <c r="G21" s="69">
        <v>9.8390000000000005E-2</v>
      </c>
      <c r="H21" s="69">
        <v>9.8390000000000005E-2</v>
      </c>
      <c r="I21" s="69">
        <v>9.8390000000000005E-2</v>
      </c>
      <c r="J21" s="69">
        <v>9.8390000000000005E-2</v>
      </c>
      <c r="K21" s="69">
        <v>9.8390000000000005E-2</v>
      </c>
      <c r="L21" s="69">
        <v>9.8390000000000005E-2</v>
      </c>
      <c r="M21" s="69">
        <v>9.8390000000000005E-2</v>
      </c>
      <c r="N21" s="69">
        <v>9.8390000000000005E-2</v>
      </c>
      <c r="O21" s="69">
        <v>9.8390000000000005E-2</v>
      </c>
      <c r="P21" s="69">
        <v>9.8390000000000005E-2</v>
      </c>
      <c r="Q21" s="69">
        <v>9.8390000000000005E-2</v>
      </c>
      <c r="R21" s="69">
        <v>9.8390000000000005E-2</v>
      </c>
      <c r="S21" s="69">
        <v>9.8390000000000005E-2</v>
      </c>
      <c r="T21" s="69">
        <v>9.8390000000000005E-2</v>
      </c>
      <c r="U21" s="69">
        <v>9.8390000000000005E-2</v>
      </c>
      <c r="V21" s="69">
        <v>9.8390000000000005E-2</v>
      </c>
      <c r="W21" s="69">
        <v>9.8390000000000005E-2</v>
      </c>
      <c r="X21" s="69">
        <v>9.8390000000000005E-2</v>
      </c>
      <c r="Y21" s="69">
        <v>9.8390000000000005E-2</v>
      </c>
      <c r="Z21" s="69">
        <v>9.8390000000000005E-2</v>
      </c>
      <c r="AA21" s="69">
        <v>9.8390000000000005E-2</v>
      </c>
      <c r="AB21" s="69">
        <v>9.8390000000000005E-2</v>
      </c>
      <c r="AC21" s="69">
        <v>9.8390000000000005E-2</v>
      </c>
      <c r="AD21" s="69">
        <v>9.8390000000000005E-2</v>
      </c>
      <c r="AE21" s="69">
        <v>9.8390000000000005E-2</v>
      </c>
      <c r="AF21" s="69">
        <v>9.8390000000000005E-2</v>
      </c>
      <c r="AG21" s="69">
        <v>9.8390000000000005E-2</v>
      </c>
      <c r="AH21" s="69">
        <v>9.8390000000000005E-2</v>
      </c>
      <c r="AI21" s="69">
        <v>9.8390000000000005E-2</v>
      </c>
      <c r="AJ21" s="69">
        <v>9.8390000000000005E-2</v>
      </c>
      <c r="AK21" s="69">
        <v>9.8390000000000005E-2</v>
      </c>
      <c r="AL21" s="69">
        <v>9.8390000000000005E-2</v>
      </c>
      <c r="AM21" s="69">
        <v>9.8390000000000005E-2</v>
      </c>
      <c r="AN21" s="69">
        <v>9.8390000000000005E-2</v>
      </c>
    </row>
    <row r="22" spans="2:40" ht="18" x14ac:dyDescent="0.35">
      <c r="B22" s="1" t="s">
        <v>116</v>
      </c>
      <c r="C22" s="1" t="s">
        <v>154</v>
      </c>
      <c r="D22" s="1" t="s">
        <v>251</v>
      </c>
      <c r="E22" s="1" t="s">
        <v>227</v>
      </c>
      <c r="F22" s="69">
        <v>6.4000000000000001E-2</v>
      </c>
      <c r="G22" s="69">
        <v>6.4000000000000001E-2</v>
      </c>
      <c r="H22" s="69">
        <v>6.4000000000000001E-2</v>
      </c>
      <c r="I22" s="69">
        <v>6.4000000000000001E-2</v>
      </c>
      <c r="J22" s="69">
        <v>6.4000000000000001E-2</v>
      </c>
      <c r="K22" s="69">
        <v>6.4000000000000001E-2</v>
      </c>
      <c r="L22" s="69">
        <v>6.4000000000000001E-2</v>
      </c>
      <c r="M22" s="69">
        <v>6.4000000000000001E-2</v>
      </c>
      <c r="N22" s="69">
        <v>6.4000000000000001E-2</v>
      </c>
      <c r="O22" s="69">
        <v>6.4000000000000001E-2</v>
      </c>
      <c r="P22" s="69">
        <v>6.4000000000000001E-2</v>
      </c>
      <c r="Q22" s="69">
        <v>6.4000000000000001E-2</v>
      </c>
      <c r="R22" s="69">
        <v>6.4000000000000001E-2</v>
      </c>
      <c r="S22" s="69">
        <v>6.4000000000000001E-2</v>
      </c>
      <c r="T22" s="69">
        <v>6.4000000000000001E-2</v>
      </c>
      <c r="U22" s="69">
        <v>6.4000000000000001E-2</v>
      </c>
      <c r="V22" s="69">
        <v>6.4000000000000001E-2</v>
      </c>
      <c r="W22" s="69">
        <v>6.4000000000000001E-2</v>
      </c>
      <c r="X22" s="69">
        <v>6.4000000000000001E-2</v>
      </c>
      <c r="Y22" s="69">
        <v>6.4000000000000001E-2</v>
      </c>
      <c r="Z22" s="69">
        <v>6.4000000000000001E-2</v>
      </c>
      <c r="AA22" s="69">
        <v>6.4000000000000001E-2</v>
      </c>
      <c r="AB22" s="69">
        <v>6.4000000000000001E-2</v>
      </c>
      <c r="AC22" s="69">
        <v>6.4000000000000001E-2</v>
      </c>
      <c r="AD22" s="69">
        <v>6.4000000000000001E-2</v>
      </c>
      <c r="AE22" s="69">
        <v>6.4000000000000001E-2</v>
      </c>
      <c r="AF22" s="69">
        <v>6.4000000000000001E-2</v>
      </c>
      <c r="AG22" s="69">
        <v>6.4000000000000001E-2</v>
      </c>
      <c r="AH22" s="69">
        <v>6.4000000000000001E-2</v>
      </c>
      <c r="AI22" s="69">
        <v>6.4000000000000001E-2</v>
      </c>
      <c r="AJ22" s="69">
        <v>6.4000000000000001E-2</v>
      </c>
      <c r="AK22" s="69">
        <v>6.4000000000000001E-2</v>
      </c>
      <c r="AL22" s="69">
        <v>6.4000000000000001E-2</v>
      </c>
      <c r="AM22" s="69">
        <v>6.4000000000000001E-2</v>
      </c>
      <c r="AN22" s="69">
        <v>6.4000000000000001E-2</v>
      </c>
    </row>
    <row r="23" spans="2:40" x14ac:dyDescent="0.25">
      <c r="AI23" s="5"/>
      <c r="AJ23" s="5"/>
      <c r="AK23" s="5"/>
      <c r="AL23" s="5"/>
      <c r="AM23" s="5"/>
      <c r="AN23" s="5"/>
    </row>
    <row r="24" spans="2:40" s="2" customFormat="1" x14ac:dyDescent="0.25">
      <c r="B24" s="2" t="s">
        <v>30</v>
      </c>
      <c r="C24" s="2" t="s">
        <v>72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2:40" s="2" customFormat="1" x14ac:dyDescent="0.25">
      <c r="B25" s="2" t="s">
        <v>21</v>
      </c>
      <c r="C25" s="2" t="s">
        <v>23</v>
      </c>
      <c r="D25" s="2" t="s">
        <v>28</v>
      </c>
      <c r="E25" s="2" t="s">
        <v>177</v>
      </c>
      <c r="F25" s="3">
        <v>1990</v>
      </c>
      <c r="G25" s="3">
        <v>1991</v>
      </c>
      <c r="H25" s="3">
        <v>1992</v>
      </c>
      <c r="I25" s="3">
        <v>1993</v>
      </c>
      <c r="J25" s="3">
        <v>1994</v>
      </c>
      <c r="K25" s="3">
        <v>1995</v>
      </c>
      <c r="L25" s="3">
        <v>1996</v>
      </c>
      <c r="M25" s="3">
        <v>1997</v>
      </c>
      <c r="N25" s="3">
        <v>1998</v>
      </c>
      <c r="O25" s="3">
        <v>1999</v>
      </c>
      <c r="P25" s="3">
        <v>2000</v>
      </c>
      <c r="Q25" s="3">
        <v>2001</v>
      </c>
      <c r="R25" s="3">
        <v>2002</v>
      </c>
      <c r="S25" s="3">
        <v>2003</v>
      </c>
      <c r="T25" s="3">
        <v>2004</v>
      </c>
      <c r="U25" s="3">
        <v>2005</v>
      </c>
      <c r="V25" s="3">
        <v>2006</v>
      </c>
      <c r="W25" s="3">
        <v>2007</v>
      </c>
      <c r="X25" s="3">
        <v>2008</v>
      </c>
      <c r="Y25" s="3">
        <v>2009</v>
      </c>
      <c r="Z25" s="3">
        <v>2010</v>
      </c>
      <c r="AA25" s="3">
        <v>2011</v>
      </c>
      <c r="AB25" s="3">
        <v>2012</v>
      </c>
      <c r="AC25" s="3">
        <v>2013</v>
      </c>
      <c r="AD25" s="3">
        <v>2014</v>
      </c>
      <c r="AE25" s="3">
        <v>2015</v>
      </c>
      <c r="AF25" s="3">
        <v>2016</v>
      </c>
      <c r="AG25" s="3">
        <v>2017</v>
      </c>
      <c r="AH25" s="3">
        <v>2018</v>
      </c>
      <c r="AI25" s="3">
        <v>2019</v>
      </c>
      <c r="AJ25" s="3">
        <v>2020</v>
      </c>
      <c r="AK25" s="3">
        <v>2021</v>
      </c>
      <c r="AL25" s="3">
        <v>2022</v>
      </c>
      <c r="AM25" s="3">
        <v>2023</v>
      </c>
      <c r="AN25" s="3">
        <v>2024</v>
      </c>
    </row>
    <row r="26" spans="2:40" ht="18" x14ac:dyDescent="0.35">
      <c r="B26" s="1" t="s">
        <v>149</v>
      </c>
      <c r="C26" s="1" t="s">
        <v>33</v>
      </c>
      <c r="D26" s="1" t="s">
        <v>251</v>
      </c>
      <c r="E26" s="1" t="s">
        <v>226</v>
      </c>
      <c r="F26" s="24">
        <v>60</v>
      </c>
      <c r="G26" s="24">
        <v>60</v>
      </c>
      <c r="H26" s="24">
        <v>60</v>
      </c>
      <c r="I26" s="24">
        <v>60</v>
      </c>
      <c r="J26" s="24">
        <v>60</v>
      </c>
      <c r="K26" s="24">
        <v>60</v>
      </c>
      <c r="L26" s="24">
        <v>60</v>
      </c>
      <c r="M26" s="24">
        <v>60</v>
      </c>
      <c r="N26" s="24">
        <v>60</v>
      </c>
      <c r="O26" s="24">
        <v>60</v>
      </c>
      <c r="P26" s="24">
        <v>60</v>
      </c>
      <c r="Q26" s="24">
        <v>60</v>
      </c>
      <c r="R26" s="24">
        <v>60</v>
      </c>
      <c r="S26" s="24">
        <v>60</v>
      </c>
      <c r="T26" s="24">
        <v>60</v>
      </c>
      <c r="U26" s="24">
        <v>60</v>
      </c>
      <c r="V26" s="24">
        <v>60</v>
      </c>
      <c r="W26" s="24">
        <v>60</v>
      </c>
      <c r="X26" s="24">
        <v>60</v>
      </c>
      <c r="Y26" s="24">
        <v>60</v>
      </c>
      <c r="Z26" s="24">
        <v>60</v>
      </c>
      <c r="AA26" s="24">
        <v>60</v>
      </c>
      <c r="AB26" s="24">
        <v>60</v>
      </c>
      <c r="AC26" s="24">
        <v>60</v>
      </c>
      <c r="AD26" s="24">
        <v>60</v>
      </c>
      <c r="AE26" s="24">
        <v>60</v>
      </c>
      <c r="AF26" s="24">
        <v>60</v>
      </c>
      <c r="AG26" s="24">
        <v>60</v>
      </c>
      <c r="AH26" s="24">
        <v>60</v>
      </c>
      <c r="AI26" s="24">
        <v>60</v>
      </c>
      <c r="AJ26" s="24">
        <v>60</v>
      </c>
      <c r="AK26" s="24">
        <v>60</v>
      </c>
      <c r="AL26" s="24">
        <v>60</v>
      </c>
      <c r="AM26" s="24">
        <v>60</v>
      </c>
      <c r="AN26" s="24">
        <v>60</v>
      </c>
    </row>
    <row r="27" spans="2:40" ht="18" x14ac:dyDescent="0.35">
      <c r="B27" s="1" t="s">
        <v>149</v>
      </c>
      <c r="C27" s="1" t="s">
        <v>33</v>
      </c>
      <c r="D27" s="1" t="s">
        <v>251</v>
      </c>
      <c r="E27" s="1" t="s">
        <v>227</v>
      </c>
      <c r="F27" s="24">
        <v>100</v>
      </c>
      <c r="G27" s="24">
        <v>100</v>
      </c>
      <c r="H27" s="24">
        <v>100</v>
      </c>
      <c r="I27" s="24">
        <v>100</v>
      </c>
      <c r="J27" s="24">
        <v>100</v>
      </c>
      <c r="K27" s="24">
        <v>100</v>
      </c>
      <c r="L27" s="24">
        <v>100</v>
      </c>
      <c r="M27" s="24">
        <v>100</v>
      </c>
      <c r="N27" s="24">
        <v>100</v>
      </c>
      <c r="O27" s="24">
        <v>100</v>
      </c>
      <c r="P27" s="24">
        <v>100</v>
      </c>
      <c r="Q27" s="24">
        <v>100</v>
      </c>
      <c r="R27" s="24">
        <v>100</v>
      </c>
      <c r="S27" s="24">
        <v>100</v>
      </c>
      <c r="T27" s="24">
        <v>100</v>
      </c>
      <c r="U27" s="24">
        <v>100</v>
      </c>
      <c r="V27" s="24">
        <v>100</v>
      </c>
      <c r="W27" s="24">
        <v>100</v>
      </c>
      <c r="X27" s="24">
        <v>100</v>
      </c>
      <c r="Y27" s="24">
        <v>100</v>
      </c>
      <c r="Z27" s="24">
        <v>100</v>
      </c>
      <c r="AA27" s="24">
        <v>100</v>
      </c>
      <c r="AB27" s="24">
        <v>100</v>
      </c>
      <c r="AC27" s="24">
        <v>100</v>
      </c>
      <c r="AD27" s="24">
        <v>100</v>
      </c>
      <c r="AE27" s="24">
        <v>100</v>
      </c>
      <c r="AF27" s="24">
        <v>100</v>
      </c>
      <c r="AG27" s="24">
        <v>100</v>
      </c>
      <c r="AH27" s="24">
        <v>100</v>
      </c>
      <c r="AI27" s="24">
        <v>100</v>
      </c>
      <c r="AJ27" s="24">
        <v>100</v>
      </c>
      <c r="AK27" s="24">
        <v>100</v>
      </c>
      <c r="AL27" s="24">
        <v>100</v>
      </c>
      <c r="AM27" s="24">
        <v>100</v>
      </c>
      <c r="AN27" s="24">
        <v>100</v>
      </c>
    </row>
    <row r="28" spans="2:40" ht="18" x14ac:dyDescent="0.35">
      <c r="B28" s="1" t="s">
        <v>150</v>
      </c>
      <c r="C28" s="1" t="s">
        <v>33</v>
      </c>
      <c r="D28" s="1" t="s">
        <v>61</v>
      </c>
      <c r="E28" s="1" t="s">
        <v>178</v>
      </c>
      <c r="F28" s="24">
        <v>280</v>
      </c>
      <c r="G28" s="24">
        <v>280</v>
      </c>
      <c r="H28" s="24">
        <v>280</v>
      </c>
      <c r="I28" s="24">
        <v>280</v>
      </c>
      <c r="J28" s="24">
        <v>280</v>
      </c>
      <c r="K28" s="24">
        <v>280</v>
      </c>
      <c r="L28" s="24">
        <v>280</v>
      </c>
      <c r="M28" s="24">
        <v>280</v>
      </c>
      <c r="N28" s="24">
        <v>280</v>
      </c>
      <c r="O28" s="24">
        <v>280</v>
      </c>
      <c r="P28" s="24">
        <v>280</v>
      </c>
      <c r="Q28" s="24">
        <v>280</v>
      </c>
      <c r="R28" s="24">
        <v>280</v>
      </c>
      <c r="S28" s="24">
        <v>280</v>
      </c>
      <c r="T28" s="24">
        <v>280</v>
      </c>
      <c r="U28" s="24">
        <v>280</v>
      </c>
      <c r="V28" s="24">
        <v>280</v>
      </c>
      <c r="W28" s="24">
        <v>280</v>
      </c>
      <c r="X28" s="24">
        <v>280</v>
      </c>
      <c r="Y28" s="24">
        <v>280</v>
      </c>
      <c r="Z28" s="24">
        <v>280</v>
      </c>
      <c r="AA28" s="24">
        <v>280</v>
      </c>
      <c r="AB28" s="24">
        <v>280</v>
      </c>
      <c r="AC28" s="24">
        <v>280</v>
      </c>
      <c r="AD28" s="24">
        <v>280</v>
      </c>
      <c r="AE28" s="24">
        <v>280</v>
      </c>
      <c r="AF28" s="24">
        <v>280</v>
      </c>
      <c r="AG28" s="24">
        <v>280</v>
      </c>
      <c r="AH28" s="24">
        <v>280</v>
      </c>
      <c r="AI28" s="24">
        <v>280</v>
      </c>
      <c r="AJ28" s="24">
        <v>280</v>
      </c>
      <c r="AK28" s="24">
        <v>280</v>
      </c>
      <c r="AL28" s="24">
        <v>280</v>
      </c>
      <c r="AM28" s="24">
        <v>280</v>
      </c>
      <c r="AN28" s="24">
        <v>280</v>
      </c>
    </row>
    <row r="29" spans="2:40" x14ac:dyDescent="0.25">
      <c r="B29" s="1" t="s">
        <v>1</v>
      </c>
      <c r="C29" s="1" t="s">
        <v>33</v>
      </c>
      <c r="D29" s="1" t="s">
        <v>251</v>
      </c>
      <c r="E29" s="1" t="s">
        <v>228</v>
      </c>
      <c r="F29" s="24">
        <v>600</v>
      </c>
      <c r="G29" s="24">
        <v>600</v>
      </c>
      <c r="H29" s="24">
        <v>600</v>
      </c>
      <c r="I29" s="24">
        <v>600</v>
      </c>
      <c r="J29" s="24">
        <v>600</v>
      </c>
      <c r="K29" s="24">
        <v>600</v>
      </c>
      <c r="L29" s="24">
        <v>600</v>
      </c>
      <c r="M29" s="24">
        <v>600</v>
      </c>
      <c r="N29" s="24">
        <v>600</v>
      </c>
      <c r="O29" s="24">
        <v>600</v>
      </c>
      <c r="P29" s="24">
        <v>600</v>
      </c>
      <c r="Q29" s="24">
        <v>600</v>
      </c>
      <c r="R29" s="24">
        <v>600</v>
      </c>
      <c r="S29" s="24">
        <v>600</v>
      </c>
      <c r="T29" s="24">
        <v>600</v>
      </c>
      <c r="U29" s="24">
        <v>600</v>
      </c>
      <c r="V29" s="24">
        <v>600</v>
      </c>
      <c r="W29" s="24">
        <v>600</v>
      </c>
      <c r="X29" s="24">
        <v>600</v>
      </c>
      <c r="Y29" s="24">
        <v>600</v>
      </c>
      <c r="Z29" s="24">
        <v>600</v>
      </c>
      <c r="AA29" s="24">
        <v>600</v>
      </c>
      <c r="AB29" s="24">
        <v>600</v>
      </c>
      <c r="AC29" s="24">
        <v>600</v>
      </c>
      <c r="AD29" s="24">
        <v>600</v>
      </c>
      <c r="AE29" s="24">
        <v>600</v>
      </c>
      <c r="AF29" s="24">
        <v>600</v>
      </c>
      <c r="AG29" s="24">
        <v>600</v>
      </c>
      <c r="AH29" s="24">
        <v>600</v>
      </c>
      <c r="AI29" s="24">
        <v>600</v>
      </c>
      <c r="AJ29" s="24">
        <v>600</v>
      </c>
      <c r="AK29" s="24">
        <v>600</v>
      </c>
      <c r="AL29" s="24">
        <v>600</v>
      </c>
      <c r="AM29" s="24">
        <v>600</v>
      </c>
      <c r="AN29" s="24">
        <v>600</v>
      </c>
    </row>
    <row r="30" spans="2:40" x14ac:dyDescent="0.25">
      <c r="B30" s="1" t="s">
        <v>0</v>
      </c>
      <c r="C30" s="1" t="s">
        <v>33</v>
      </c>
      <c r="D30" s="1" t="s">
        <v>251</v>
      </c>
      <c r="E30" s="1" t="s">
        <v>228</v>
      </c>
      <c r="F30" s="24">
        <v>5000</v>
      </c>
      <c r="G30" s="24">
        <v>5000</v>
      </c>
      <c r="H30" s="24">
        <v>5000</v>
      </c>
      <c r="I30" s="24">
        <v>5000</v>
      </c>
      <c r="J30" s="24">
        <v>5000</v>
      </c>
      <c r="K30" s="24">
        <v>5000</v>
      </c>
      <c r="L30" s="24">
        <v>5000</v>
      </c>
      <c r="M30" s="24">
        <v>5000</v>
      </c>
      <c r="N30" s="24">
        <v>5000</v>
      </c>
      <c r="O30" s="24">
        <v>5000</v>
      </c>
      <c r="P30" s="24">
        <v>5000</v>
      </c>
      <c r="Q30" s="24">
        <v>5000</v>
      </c>
      <c r="R30" s="24">
        <v>5000</v>
      </c>
      <c r="S30" s="24">
        <v>5000</v>
      </c>
      <c r="T30" s="24">
        <v>5000</v>
      </c>
      <c r="U30" s="24">
        <v>5000</v>
      </c>
      <c r="V30" s="24">
        <v>5000</v>
      </c>
      <c r="W30" s="24">
        <v>5000</v>
      </c>
      <c r="X30" s="24">
        <v>5000</v>
      </c>
      <c r="Y30" s="24">
        <v>5000</v>
      </c>
      <c r="Z30" s="24">
        <v>5000</v>
      </c>
      <c r="AA30" s="24">
        <v>5000</v>
      </c>
      <c r="AB30" s="24">
        <v>5000</v>
      </c>
      <c r="AC30" s="24">
        <v>5000</v>
      </c>
      <c r="AD30" s="24">
        <v>5000</v>
      </c>
      <c r="AE30" s="24">
        <v>5000</v>
      </c>
      <c r="AF30" s="24">
        <v>5000</v>
      </c>
      <c r="AG30" s="24">
        <v>5000</v>
      </c>
      <c r="AH30" s="24">
        <v>5000</v>
      </c>
      <c r="AI30" s="24">
        <v>5000</v>
      </c>
      <c r="AJ30" s="24">
        <v>5000</v>
      </c>
      <c r="AK30" s="24">
        <v>5000</v>
      </c>
      <c r="AL30" s="24">
        <v>5000</v>
      </c>
      <c r="AM30" s="24">
        <v>5000</v>
      </c>
      <c r="AN30" s="24">
        <v>5000</v>
      </c>
    </row>
    <row r="31" spans="2:40" ht="18" x14ac:dyDescent="0.35">
      <c r="B31" s="1" t="s">
        <v>151</v>
      </c>
      <c r="C31" s="1" t="s">
        <v>33</v>
      </c>
      <c r="D31" s="1" t="s">
        <v>251</v>
      </c>
      <c r="E31" s="1" t="s">
        <v>226</v>
      </c>
      <c r="F31" s="24">
        <v>5</v>
      </c>
      <c r="G31" s="24">
        <v>5</v>
      </c>
      <c r="H31" s="24">
        <v>5</v>
      </c>
      <c r="I31" s="24">
        <v>5</v>
      </c>
      <c r="J31" s="24">
        <v>5</v>
      </c>
      <c r="K31" s="24">
        <v>5</v>
      </c>
      <c r="L31" s="24">
        <v>5</v>
      </c>
      <c r="M31" s="24">
        <v>5</v>
      </c>
      <c r="N31" s="24">
        <v>5</v>
      </c>
      <c r="O31" s="24">
        <v>5</v>
      </c>
      <c r="P31" s="24">
        <v>5</v>
      </c>
      <c r="Q31" s="24">
        <v>5</v>
      </c>
      <c r="R31" s="24">
        <v>5</v>
      </c>
      <c r="S31" s="24">
        <v>5</v>
      </c>
      <c r="T31" s="24">
        <v>5</v>
      </c>
      <c r="U31" s="24">
        <v>5</v>
      </c>
      <c r="V31" s="24">
        <v>5</v>
      </c>
      <c r="W31" s="24">
        <v>5</v>
      </c>
      <c r="X31" s="24">
        <v>5</v>
      </c>
      <c r="Y31" s="24">
        <v>5</v>
      </c>
      <c r="Z31" s="24">
        <v>5</v>
      </c>
      <c r="AA31" s="24">
        <v>5</v>
      </c>
      <c r="AB31" s="24">
        <v>5</v>
      </c>
      <c r="AC31" s="24">
        <v>5</v>
      </c>
      <c r="AD31" s="24">
        <v>5</v>
      </c>
      <c r="AE31" s="24">
        <v>5</v>
      </c>
      <c r="AF31" s="24">
        <v>5</v>
      </c>
      <c r="AG31" s="24">
        <v>5</v>
      </c>
      <c r="AH31" s="24">
        <v>5</v>
      </c>
      <c r="AI31" s="24">
        <v>5</v>
      </c>
      <c r="AJ31" s="24">
        <v>5</v>
      </c>
      <c r="AK31" s="24">
        <v>5</v>
      </c>
      <c r="AL31" s="24">
        <v>5</v>
      </c>
      <c r="AM31" s="24">
        <v>5</v>
      </c>
      <c r="AN31" s="24">
        <v>5</v>
      </c>
    </row>
    <row r="32" spans="2:40" x14ac:dyDescent="0.25">
      <c r="B32" s="1" t="s">
        <v>2</v>
      </c>
      <c r="C32" s="1" t="s">
        <v>33</v>
      </c>
      <c r="D32" s="1" t="s">
        <v>251</v>
      </c>
      <c r="E32" s="1" t="s">
        <v>226</v>
      </c>
      <c r="F32" s="24">
        <v>350</v>
      </c>
      <c r="G32" s="24">
        <v>350</v>
      </c>
      <c r="H32" s="24">
        <v>350</v>
      </c>
      <c r="I32" s="24">
        <v>350</v>
      </c>
      <c r="J32" s="24">
        <v>350</v>
      </c>
      <c r="K32" s="24">
        <v>350</v>
      </c>
      <c r="L32" s="24">
        <v>350</v>
      </c>
      <c r="M32" s="24">
        <v>350</v>
      </c>
      <c r="N32" s="24">
        <v>350</v>
      </c>
      <c r="O32" s="24">
        <v>350</v>
      </c>
      <c r="P32" s="24">
        <v>350</v>
      </c>
      <c r="Q32" s="24">
        <v>350</v>
      </c>
      <c r="R32" s="24">
        <v>350</v>
      </c>
      <c r="S32" s="24">
        <v>350</v>
      </c>
      <c r="T32" s="24">
        <v>350</v>
      </c>
      <c r="U32" s="24">
        <v>350</v>
      </c>
      <c r="V32" s="24">
        <v>350</v>
      </c>
      <c r="W32" s="24">
        <v>350</v>
      </c>
      <c r="X32" s="24">
        <v>350</v>
      </c>
      <c r="Y32" s="24">
        <v>350</v>
      </c>
      <c r="Z32" s="24">
        <v>350</v>
      </c>
      <c r="AA32" s="24">
        <v>350</v>
      </c>
      <c r="AB32" s="24">
        <v>350</v>
      </c>
      <c r="AC32" s="24">
        <v>350</v>
      </c>
      <c r="AD32" s="24">
        <v>350</v>
      </c>
      <c r="AE32" s="24">
        <v>350</v>
      </c>
      <c r="AF32" s="24">
        <v>350</v>
      </c>
      <c r="AG32" s="24">
        <v>350</v>
      </c>
      <c r="AH32" s="24">
        <v>350</v>
      </c>
      <c r="AI32" s="24">
        <v>350</v>
      </c>
      <c r="AJ32" s="24">
        <v>350</v>
      </c>
      <c r="AK32" s="24">
        <v>350</v>
      </c>
      <c r="AL32" s="24">
        <v>350</v>
      </c>
      <c r="AM32" s="24">
        <v>350</v>
      </c>
      <c r="AN32" s="24">
        <v>350</v>
      </c>
    </row>
    <row r="33" spans="2:40" x14ac:dyDescent="0.25">
      <c r="B33" s="1" t="s">
        <v>2</v>
      </c>
      <c r="C33" s="1" t="s">
        <v>33</v>
      </c>
      <c r="D33" s="1" t="s">
        <v>251</v>
      </c>
      <c r="E33" s="1" t="s">
        <v>227</v>
      </c>
      <c r="F33" s="24">
        <v>500</v>
      </c>
      <c r="G33" s="24">
        <v>500</v>
      </c>
      <c r="H33" s="24">
        <v>500</v>
      </c>
      <c r="I33" s="24">
        <v>500</v>
      </c>
      <c r="J33" s="24">
        <v>500</v>
      </c>
      <c r="K33" s="24">
        <v>500</v>
      </c>
      <c r="L33" s="24">
        <v>500</v>
      </c>
      <c r="M33" s="24">
        <v>500</v>
      </c>
      <c r="N33" s="24">
        <v>500</v>
      </c>
      <c r="O33" s="24">
        <v>500</v>
      </c>
      <c r="P33" s="24">
        <v>500</v>
      </c>
      <c r="Q33" s="24">
        <v>500</v>
      </c>
      <c r="R33" s="24">
        <v>500</v>
      </c>
      <c r="S33" s="24">
        <v>500</v>
      </c>
      <c r="T33" s="24">
        <v>500</v>
      </c>
      <c r="U33" s="24">
        <v>500</v>
      </c>
      <c r="V33" s="24">
        <v>500</v>
      </c>
      <c r="W33" s="24">
        <v>500</v>
      </c>
      <c r="X33" s="24">
        <v>500</v>
      </c>
      <c r="Y33" s="24">
        <v>500</v>
      </c>
      <c r="Z33" s="24">
        <v>500</v>
      </c>
      <c r="AA33" s="24">
        <v>500</v>
      </c>
      <c r="AB33" s="24">
        <v>500</v>
      </c>
      <c r="AC33" s="24">
        <v>500</v>
      </c>
      <c r="AD33" s="24">
        <v>500</v>
      </c>
      <c r="AE33" s="24">
        <v>500</v>
      </c>
      <c r="AF33" s="24">
        <v>500</v>
      </c>
      <c r="AG33" s="24">
        <v>500</v>
      </c>
      <c r="AH33" s="24">
        <v>500</v>
      </c>
      <c r="AI33" s="24">
        <v>500</v>
      </c>
      <c r="AJ33" s="24">
        <v>500</v>
      </c>
      <c r="AK33" s="24">
        <v>500</v>
      </c>
      <c r="AL33" s="24">
        <v>500</v>
      </c>
      <c r="AM33" s="24">
        <v>500</v>
      </c>
      <c r="AN33" s="24">
        <v>500</v>
      </c>
    </row>
    <row r="34" spans="2:40" ht="18" x14ac:dyDescent="0.35">
      <c r="B34" s="1" t="s">
        <v>152</v>
      </c>
      <c r="C34" s="1" t="s">
        <v>33</v>
      </c>
      <c r="D34" s="1" t="s">
        <v>251</v>
      </c>
      <c r="E34" s="1" t="s">
        <v>226</v>
      </c>
      <c r="F34" s="24">
        <v>330</v>
      </c>
      <c r="G34" s="24">
        <v>330</v>
      </c>
      <c r="H34" s="24">
        <v>330</v>
      </c>
      <c r="I34" s="24">
        <v>330</v>
      </c>
      <c r="J34" s="24">
        <v>330</v>
      </c>
      <c r="K34" s="24">
        <v>330</v>
      </c>
      <c r="L34" s="24">
        <v>330</v>
      </c>
      <c r="M34" s="24">
        <v>330</v>
      </c>
      <c r="N34" s="24">
        <v>330</v>
      </c>
      <c r="O34" s="24">
        <v>330</v>
      </c>
      <c r="P34" s="24">
        <v>330</v>
      </c>
      <c r="Q34" s="24">
        <v>330</v>
      </c>
      <c r="R34" s="24">
        <v>330</v>
      </c>
      <c r="S34" s="24">
        <v>330</v>
      </c>
      <c r="T34" s="24">
        <v>330</v>
      </c>
      <c r="U34" s="24">
        <v>330</v>
      </c>
      <c r="V34" s="24">
        <v>330</v>
      </c>
      <c r="W34" s="24">
        <v>330</v>
      </c>
      <c r="X34" s="24">
        <v>330</v>
      </c>
      <c r="Y34" s="24">
        <v>330</v>
      </c>
      <c r="Z34" s="24">
        <v>330</v>
      </c>
      <c r="AA34" s="24">
        <v>330</v>
      </c>
      <c r="AB34" s="24">
        <v>330</v>
      </c>
      <c r="AC34" s="24">
        <v>330</v>
      </c>
      <c r="AD34" s="24">
        <v>330</v>
      </c>
      <c r="AE34" s="24">
        <v>330</v>
      </c>
      <c r="AF34" s="24">
        <v>330</v>
      </c>
      <c r="AG34" s="24">
        <v>330</v>
      </c>
      <c r="AH34" s="24">
        <v>330</v>
      </c>
      <c r="AI34" s="24">
        <v>330</v>
      </c>
      <c r="AJ34" s="24">
        <v>330</v>
      </c>
      <c r="AK34" s="24">
        <v>330</v>
      </c>
      <c r="AL34" s="24">
        <v>330</v>
      </c>
      <c r="AM34" s="24">
        <v>330</v>
      </c>
      <c r="AN34" s="24">
        <v>330</v>
      </c>
    </row>
    <row r="35" spans="2:40" ht="18" x14ac:dyDescent="0.35">
      <c r="B35" s="1" t="s">
        <v>152</v>
      </c>
      <c r="C35" s="1" t="s">
        <v>33</v>
      </c>
      <c r="D35" s="1" t="s">
        <v>251</v>
      </c>
      <c r="E35" s="1" t="s">
        <v>227</v>
      </c>
      <c r="F35" s="24">
        <v>450</v>
      </c>
      <c r="G35" s="24">
        <v>450</v>
      </c>
      <c r="H35" s="24">
        <v>450</v>
      </c>
      <c r="I35" s="24">
        <v>450</v>
      </c>
      <c r="J35" s="24">
        <v>450</v>
      </c>
      <c r="K35" s="24">
        <v>450</v>
      </c>
      <c r="L35" s="24">
        <v>450</v>
      </c>
      <c r="M35" s="24">
        <v>450</v>
      </c>
      <c r="N35" s="24">
        <v>450</v>
      </c>
      <c r="O35" s="24">
        <v>450</v>
      </c>
      <c r="P35" s="24">
        <v>450</v>
      </c>
      <c r="Q35" s="24">
        <v>450</v>
      </c>
      <c r="R35" s="24">
        <v>450</v>
      </c>
      <c r="S35" s="24">
        <v>450</v>
      </c>
      <c r="T35" s="24">
        <v>450</v>
      </c>
      <c r="U35" s="24">
        <v>450</v>
      </c>
      <c r="V35" s="24">
        <v>450</v>
      </c>
      <c r="W35" s="24">
        <v>450</v>
      </c>
      <c r="X35" s="24">
        <v>450</v>
      </c>
      <c r="Y35" s="24">
        <v>450</v>
      </c>
      <c r="Z35" s="24">
        <v>450</v>
      </c>
      <c r="AA35" s="24">
        <v>450</v>
      </c>
      <c r="AB35" s="24">
        <v>450</v>
      </c>
      <c r="AC35" s="24">
        <v>450</v>
      </c>
      <c r="AD35" s="24">
        <v>450</v>
      </c>
      <c r="AE35" s="24">
        <v>450</v>
      </c>
      <c r="AF35" s="24">
        <v>450</v>
      </c>
      <c r="AG35" s="24">
        <v>450</v>
      </c>
      <c r="AH35" s="24">
        <v>450</v>
      </c>
      <c r="AI35" s="24">
        <v>450</v>
      </c>
      <c r="AJ35" s="24">
        <v>450</v>
      </c>
      <c r="AK35" s="24">
        <v>450</v>
      </c>
      <c r="AL35" s="24">
        <v>450</v>
      </c>
      <c r="AM35" s="24">
        <v>450</v>
      </c>
      <c r="AN35" s="24">
        <v>450</v>
      </c>
    </row>
    <row r="36" spans="2:40" ht="18" x14ac:dyDescent="0.35">
      <c r="B36" s="1" t="s">
        <v>153</v>
      </c>
      <c r="C36" s="1" t="s">
        <v>33</v>
      </c>
      <c r="D36" s="1" t="s">
        <v>251</v>
      </c>
      <c r="E36" s="1" t="s">
        <v>226</v>
      </c>
      <c r="F36" s="24">
        <v>330</v>
      </c>
      <c r="G36" s="24">
        <v>330</v>
      </c>
      <c r="H36" s="24">
        <v>330</v>
      </c>
      <c r="I36" s="24">
        <v>330</v>
      </c>
      <c r="J36" s="24">
        <v>330</v>
      </c>
      <c r="K36" s="24">
        <v>330</v>
      </c>
      <c r="L36" s="24">
        <v>330</v>
      </c>
      <c r="M36" s="24">
        <v>330</v>
      </c>
      <c r="N36" s="24">
        <v>330</v>
      </c>
      <c r="O36" s="24">
        <v>330</v>
      </c>
      <c r="P36" s="24">
        <v>330</v>
      </c>
      <c r="Q36" s="24">
        <v>330</v>
      </c>
      <c r="R36" s="24">
        <v>330</v>
      </c>
      <c r="S36" s="24">
        <v>330</v>
      </c>
      <c r="T36" s="24">
        <v>330</v>
      </c>
      <c r="U36" s="24">
        <v>330</v>
      </c>
      <c r="V36" s="24">
        <v>330</v>
      </c>
      <c r="W36" s="24">
        <v>330</v>
      </c>
      <c r="X36" s="24">
        <v>330</v>
      </c>
      <c r="Y36" s="24">
        <v>330</v>
      </c>
      <c r="Z36" s="24">
        <v>330</v>
      </c>
      <c r="AA36" s="24">
        <v>330</v>
      </c>
      <c r="AB36" s="24">
        <v>330</v>
      </c>
      <c r="AC36" s="24">
        <v>330</v>
      </c>
      <c r="AD36" s="24">
        <v>330</v>
      </c>
      <c r="AE36" s="24">
        <v>330</v>
      </c>
      <c r="AF36" s="24">
        <v>330</v>
      </c>
      <c r="AG36" s="24">
        <v>330</v>
      </c>
      <c r="AH36" s="24">
        <v>330</v>
      </c>
      <c r="AI36" s="24">
        <v>330</v>
      </c>
      <c r="AJ36" s="24">
        <v>330</v>
      </c>
      <c r="AK36" s="24">
        <v>330</v>
      </c>
      <c r="AL36" s="24">
        <v>330</v>
      </c>
      <c r="AM36" s="24">
        <v>330</v>
      </c>
      <c r="AN36" s="24">
        <v>330</v>
      </c>
    </row>
    <row r="37" spans="2:40" ht="18" x14ac:dyDescent="0.35">
      <c r="B37" s="1" t="s">
        <v>153</v>
      </c>
      <c r="C37" s="1" t="s">
        <v>33</v>
      </c>
      <c r="D37" s="1" t="s">
        <v>251</v>
      </c>
      <c r="E37" s="1" t="s">
        <v>227</v>
      </c>
      <c r="F37" s="24">
        <v>450</v>
      </c>
      <c r="G37" s="24">
        <v>450</v>
      </c>
      <c r="H37" s="24">
        <v>450</v>
      </c>
      <c r="I37" s="24">
        <v>450</v>
      </c>
      <c r="J37" s="24">
        <v>450</v>
      </c>
      <c r="K37" s="24">
        <v>450</v>
      </c>
      <c r="L37" s="24">
        <v>450</v>
      </c>
      <c r="M37" s="24">
        <v>450</v>
      </c>
      <c r="N37" s="24">
        <v>450</v>
      </c>
      <c r="O37" s="24">
        <v>450</v>
      </c>
      <c r="P37" s="24">
        <v>450</v>
      </c>
      <c r="Q37" s="24">
        <v>450</v>
      </c>
      <c r="R37" s="24">
        <v>450</v>
      </c>
      <c r="S37" s="24">
        <v>450</v>
      </c>
      <c r="T37" s="24">
        <v>450</v>
      </c>
      <c r="U37" s="24">
        <v>450</v>
      </c>
      <c r="V37" s="24">
        <v>450</v>
      </c>
      <c r="W37" s="24">
        <v>450</v>
      </c>
      <c r="X37" s="24">
        <v>450</v>
      </c>
      <c r="Y37" s="24">
        <v>450</v>
      </c>
      <c r="Z37" s="24">
        <v>450</v>
      </c>
      <c r="AA37" s="24">
        <v>450</v>
      </c>
      <c r="AB37" s="24">
        <v>450</v>
      </c>
      <c r="AC37" s="24">
        <v>450</v>
      </c>
      <c r="AD37" s="24">
        <v>450</v>
      </c>
      <c r="AE37" s="24">
        <v>450</v>
      </c>
      <c r="AF37" s="24">
        <v>450</v>
      </c>
      <c r="AG37" s="24">
        <v>450</v>
      </c>
      <c r="AH37" s="24">
        <v>450</v>
      </c>
      <c r="AI37" s="24">
        <v>450</v>
      </c>
      <c r="AJ37" s="24">
        <v>450</v>
      </c>
      <c r="AK37" s="24">
        <v>450</v>
      </c>
      <c r="AL37" s="24">
        <v>450</v>
      </c>
      <c r="AM37" s="24">
        <v>450</v>
      </c>
      <c r="AN37" s="24">
        <v>450</v>
      </c>
    </row>
    <row r="38" spans="2:40" ht="18" x14ac:dyDescent="0.35">
      <c r="B38" s="1" t="s">
        <v>116</v>
      </c>
      <c r="C38" s="1" t="s">
        <v>154</v>
      </c>
      <c r="D38" s="1" t="s">
        <v>251</v>
      </c>
      <c r="E38" s="1" t="s">
        <v>226</v>
      </c>
      <c r="F38" s="69">
        <v>9.8390000000000005E-2</v>
      </c>
      <c r="G38" s="69">
        <v>9.8390000000000005E-2</v>
      </c>
      <c r="H38" s="69">
        <v>9.8390000000000005E-2</v>
      </c>
      <c r="I38" s="69">
        <v>9.8390000000000005E-2</v>
      </c>
      <c r="J38" s="69">
        <v>9.8390000000000005E-2</v>
      </c>
      <c r="K38" s="69">
        <v>9.8390000000000005E-2</v>
      </c>
      <c r="L38" s="69">
        <v>9.8390000000000005E-2</v>
      </c>
      <c r="M38" s="69">
        <v>9.8390000000000005E-2</v>
      </c>
      <c r="N38" s="69">
        <v>9.8390000000000005E-2</v>
      </c>
      <c r="O38" s="69">
        <v>9.8390000000000005E-2</v>
      </c>
      <c r="P38" s="69">
        <v>9.8390000000000005E-2</v>
      </c>
      <c r="Q38" s="69">
        <v>9.8390000000000005E-2</v>
      </c>
      <c r="R38" s="69">
        <v>9.8390000000000005E-2</v>
      </c>
      <c r="S38" s="69">
        <v>9.8390000000000005E-2</v>
      </c>
      <c r="T38" s="69">
        <v>9.8390000000000005E-2</v>
      </c>
      <c r="U38" s="69">
        <v>9.8390000000000005E-2</v>
      </c>
      <c r="V38" s="69">
        <v>9.8390000000000005E-2</v>
      </c>
      <c r="W38" s="69">
        <v>9.8390000000000005E-2</v>
      </c>
      <c r="X38" s="69">
        <v>9.8390000000000005E-2</v>
      </c>
      <c r="Y38" s="69">
        <v>9.8390000000000005E-2</v>
      </c>
      <c r="Z38" s="69">
        <v>9.8390000000000005E-2</v>
      </c>
      <c r="AA38" s="69">
        <v>9.8390000000000005E-2</v>
      </c>
      <c r="AB38" s="69">
        <v>9.8390000000000005E-2</v>
      </c>
      <c r="AC38" s="69">
        <v>9.8390000000000005E-2</v>
      </c>
      <c r="AD38" s="69">
        <v>9.8390000000000005E-2</v>
      </c>
      <c r="AE38" s="69">
        <v>9.8390000000000005E-2</v>
      </c>
      <c r="AF38" s="69">
        <v>9.8390000000000005E-2</v>
      </c>
      <c r="AG38" s="69">
        <v>9.8390000000000005E-2</v>
      </c>
      <c r="AH38" s="69">
        <v>9.8390000000000005E-2</v>
      </c>
      <c r="AI38" s="69">
        <v>9.8390000000000005E-2</v>
      </c>
      <c r="AJ38" s="69">
        <v>9.8390000000000005E-2</v>
      </c>
      <c r="AK38" s="69">
        <v>9.8390000000000005E-2</v>
      </c>
      <c r="AL38" s="69">
        <v>9.8390000000000005E-2</v>
      </c>
      <c r="AM38" s="69">
        <v>9.8390000000000005E-2</v>
      </c>
      <c r="AN38" s="69">
        <v>9.8390000000000005E-2</v>
      </c>
    </row>
    <row r="39" spans="2:40" ht="18" x14ac:dyDescent="0.35">
      <c r="B39" s="1" t="s">
        <v>116</v>
      </c>
      <c r="C39" s="1" t="s">
        <v>154</v>
      </c>
      <c r="D39" s="1" t="s">
        <v>251</v>
      </c>
      <c r="E39" s="1" t="s">
        <v>227</v>
      </c>
      <c r="F39" s="23">
        <v>6.4000000000000001E-2</v>
      </c>
      <c r="G39" s="23">
        <v>6.4000000000000001E-2</v>
      </c>
      <c r="H39" s="23">
        <v>6.4000000000000001E-2</v>
      </c>
      <c r="I39" s="23">
        <v>6.4000000000000001E-2</v>
      </c>
      <c r="J39" s="23">
        <v>6.4000000000000001E-2</v>
      </c>
      <c r="K39" s="23">
        <v>6.4000000000000001E-2</v>
      </c>
      <c r="L39" s="23">
        <v>6.4000000000000001E-2</v>
      </c>
      <c r="M39" s="23">
        <v>6.4000000000000001E-2</v>
      </c>
      <c r="N39" s="23">
        <v>6.4000000000000001E-2</v>
      </c>
      <c r="O39" s="23">
        <v>6.4000000000000001E-2</v>
      </c>
      <c r="P39" s="23">
        <v>6.4000000000000001E-2</v>
      </c>
      <c r="Q39" s="23">
        <v>6.4000000000000001E-2</v>
      </c>
      <c r="R39" s="23">
        <v>6.4000000000000001E-2</v>
      </c>
      <c r="S39" s="23">
        <v>6.4000000000000001E-2</v>
      </c>
      <c r="T39" s="23">
        <v>6.4000000000000001E-2</v>
      </c>
      <c r="U39" s="23">
        <v>6.4000000000000001E-2</v>
      </c>
      <c r="V39" s="23">
        <v>6.4000000000000001E-2</v>
      </c>
      <c r="W39" s="23">
        <v>6.4000000000000001E-2</v>
      </c>
      <c r="X39" s="23">
        <v>6.4000000000000001E-2</v>
      </c>
      <c r="Y39" s="23">
        <v>6.4000000000000001E-2</v>
      </c>
      <c r="Z39" s="23">
        <v>6.4000000000000001E-2</v>
      </c>
      <c r="AA39" s="23">
        <v>6.4000000000000001E-2</v>
      </c>
      <c r="AB39" s="23">
        <v>6.4000000000000001E-2</v>
      </c>
      <c r="AC39" s="23">
        <v>6.4000000000000001E-2</v>
      </c>
      <c r="AD39" s="23">
        <v>6.4000000000000001E-2</v>
      </c>
      <c r="AE39" s="23">
        <v>6.4000000000000001E-2</v>
      </c>
      <c r="AF39" s="23">
        <v>6.4000000000000001E-2</v>
      </c>
      <c r="AG39" s="23">
        <v>6.4000000000000001E-2</v>
      </c>
      <c r="AH39" s="23">
        <v>6.4000000000000001E-2</v>
      </c>
      <c r="AI39" s="23">
        <v>6.4000000000000001E-2</v>
      </c>
      <c r="AJ39" s="23">
        <v>6.4000000000000001E-2</v>
      </c>
      <c r="AK39" s="23">
        <v>6.4000000000000001E-2</v>
      </c>
      <c r="AL39" s="23">
        <v>6.4000000000000001E-2</v>
      </c>
      <c r="AM39" s="23">
        <v>6.4000000000000001E-2</v>
      </c>
      <c r="AN39" s="23">
        <v>6.4000000000000001E-2</v>
      </c>
    </row>
    <row r="40" spans="2:40" x14ac:dyDescent="0.25">
      <c r="AI40" s="5"/>
      <c r="AJ40" s="5"/>
      <c r="AK40" s="5"/>
      <c r="AL40" s="5"/>
      <c r="AM40" s="5"/>
      <c r="AN40" s="5"/>
    </row>
    <row r="41" spans="2:40" s="2" customFormat="1" x14ac:dyDescent="0.25">
      <c r="B41" s="2" t="s">
        <v>30</v>
      </c>
      <c r="C41" s="2" t="s">
        <v>59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2:40" s="2" customFormat="1" x14ac:dyDescent="0.25">
      <c r="B42" s="2" t="s">
        <v>21</v>
      </c>
      <c r="C42" s="2" t="s">
        <v>23</v>
      </c>
      <c r="D42" s="2" t="s">
        <v>28</v>
      </c>
      <c r="E42" s="2" t="s">
        <v>177</v>
      </c>
      <c r="F42" s="3">
        <v>1990</v>
      </c>
      <c r="G42" s="3">
        <v>1991</v>
      </c>
      <c r="H42" s="3">
        <v>1992</v>
      </c>
      <c r="I42" s="3">
        <v>1993</v>
      </c>
      <c r="J42" s="3">
        <v>1994</v>
      </c>
      <c r="K42" s="3">
        <v>1995</v>
      </c>
      <c r="L42" s="3">
        <v>1996</v>
      </c>
      <c r="M42" s="3">
        <v>1997</v>
      </c>
      <c r="N42" s="3">
        <v>1998</v>
      </c>
      <c r="O42" s="3">
        <v>1999</v>
      </c>
      <c r="P42" s="3">
        <v>2000</v>
      </c>
      <c r="Q42" s="3">
        <v>2001</v>
      </c>
      <c r="R42" s="3">
        <v>2002</v>
      </c>
      <c r="S42" s="3">
        <v>2003</v>
      </c>
      <c r="T42" s="3">
        <v>2004</v>
      </c>
      <c r="U42" s="3">
        <v>2005</v>
      </c>
      <c r="V42" s="3">
        <v>2006</v>
      </c>
      <c r="W42" s="3">
        <v>2007</v>
      </c>
      <c r="X42" s="3">
        <v>2008</v>
      </c>
      <c r="Y42" s="3">
        <v>2009</v>
      </c>
      <c r="Z42" s="3">
        <v>2010</v>
      </c>
      <c r="AA42" s="3">
        <v>2011</v>
      </c>
      <c r="AB42" s="3">
        <v>2012</v>
      </c>
      <c r="AC42" s="3">
        <v>2013</v>
      </c>
      <c r="AD42" s="3">
        <v>2014</v>
      </c>
      <c r="AE42" s="3">
        <v>2015</v>
      </c>
      <c r="AF42" s="3">
        <v>2016</v>
      </c>
      <c r="AG42" s="3">
        <v>2017</v>
      </c>
      <c r="AH42" s="3">
        <v>2018</v>
      </c>
      <c r="AI42" s="3">
        <v>2019</v>
      </c>
      <c r="AJ42" s="3">
        <v>2020</v>
      </c>
      <c r="AK42" s="3">
        <v>2021</v>
      </c>
      <c r="AL42" s="3">
        <v>2022</v>
      </c>
      <c r="AM42" s="3">
        <v>2023</v>
      </c>
      <c r="AN42" s="3">
        <v>2024</v>
      </c>
    </row>
    <row r="43" spans="2:40" ht="18" x14ac:dyDescent="0.35">
      <c r="B43" s="1" t="s">
        <v>149</v>
      </c>
      <c r="C43" s="1" t="s">
        <v>33</v>
      </c>
      <c r="D43" s="1" t="s">
        <v>251</v>
      </c>
      <c r="E43" s="1" t="s">
        <v>229</v>
      </c>
      <c r="F43" s="23">
        <v>69</v>
      </c>
      <c r="G43" s="23">
        <v>69</v>
      </c>
      <c r="H43" s="23">
        <v>69</v>
      </c>
      <c r="I43" s="23">
        <v>69</v>
      </c>
      <c r="J43" s="23">
        <v>69</v>
      </c>
      <c r="K43" s="23">
        <v>69</v>
      </c>
      <c r="L43" s="23">
        <v>69</v>
      </c>
      <c r="M43" s="23">
        <v>69</v>
      </c>
      <c r="N43" s="23">
        <v>69</v>
      </c>
      <c r="O43" s="23">
        <v>69</v>
      </c>
      <c r="P43" s="23">
        <v>69</v>
      </c>
      <c r="Q43" s="23">
        <v>69</v>
      </c>
      <c r="R43" s="23">
        <v>69</v>
      </c>
      <c r="S43" s="23">
        <v>69</v>
      </c>
      <c r="T43" s="23">
        <v>69</v>
      </c>
      <c r="U43" s="23">
        <v>69</v>
      </c>
      <c r="V43" s="23">
        <v>69</v>
      </c>
      <c r="W43" s="23">
        <v>69</v>
      </c>
      <c r="X43" s="23">
        <v>69</v>
      </c>
      <c r="Y43" s="23">
        <v>69</v>
      </c>
      <c r="Z43" s="23">
        <v>69</v>
      </c>
      <c r="AA43" s="23">
        <v>69</v>
      </c>
      <c r="AB43" s="23">
        <v>69</v>
      </c>
      <c r="AC43" s="23">
        <v>69</v>
      </c>
      <c r="AD43" s="23">
        <v>69</v>
      </c>
      <c r="AE43" s="23">
        <v>69</v>
      </c>
      <c r="AF43" s="23">
        <v>69</v>
      </c>
      <c r="AG43" s="23">
        <v>69</v>
      </c>
      <c r="AH43" s="23">
        <v>69</v>
      </c>
      <c r="AI43" s="23">
        <v>69</v>
      </c>
      <c r="AJ43" s="23">
        <v>69</v>
      </c>
      <c r="AK43" s="23">
        <v>69</v>
      </c>
      <c r="AL43" s="23">
        <v>69</v>
      </c>
      <c r="AM43" s="23">
        <v>69</v>
      </c>
      <c r="AN43" s="23">
        <v>69</v>
      </c>
    </row>
    <row r="44" spans="2:40" ht="18" x14ac:dyDescent="0.35">
      <c r="B44" s="1" t="s">
        <v>150</v>
      </c>
      <c r="C44" s="1" t="s">
        <v>33</v>
      </c>
      <c r="D44" s="1" t="s">
        <v>61</v>
      </c>
      <c r="E44" s="1" t="s">
        <v>178</v>
      </c>
      <c r="F44" s="23">
        <v>1541.25</v>
      </c>
      <c r="G44" s="23">
        <v>1541.25</v>
      </c>
      <c r="H44" s="23">
        <v>1541.25</v>
      </c>
      <c r="I44" s="23">
        <v>1541.25</v>
      </c>
      <c r="J44" s="23">
        <v>1541.25</v>
      </c>
      <c r="K44" s="23">
        <v>1541.25</v>
      </c>
      <c r="L44" s="23">
        <v>1541.25</v>
      </c>
      <c r="M44" s="23">
        <v>1541.25</v>
      </c>
      <c r="N44" s="23">
        <v>1541.25</v>
      </c>
      <c r="O44" s="23">
        <v>1541.25</v>
      </c>
      <c r="P44" s="23">
        <v>1541.25</v>
      </c>
      <c r="Q44" s="23">
        <v>1541.25</v>
      </c>
      <c r="R44" s="23">
        <v>1541.25</v>
      </c>
      <c r="S44" s="23">
        <v>1541.25</v>
      </c>
      <c r="T44" s="23">
        <v>1461.04</v>
      </c>
      <c r="U44" s="23">
        <v>1461.04</v>
      </c>
      <c r="V44" s="23">
        <v>1461.04</v>
      </c>
      <c r="W44" s="23">
        <v>1380.83</v>
      </c>
      <c r="X44" s="23">
        <v>1025.5924863779753</v>
      </c>
      <c r="Y44" s="23">
        <v>933.91941496988807</v>
      </c>
      <c r="Z44" s="23">
        <v>899.54201319185552</v>
      </c>
      <c r="AA44" s="23">
        <v>1008.4037854889591</v>
      </c>
      <c r="AB44" s="23">
        <v>968.29681674792084</v>
      </c>
      <c r="AC44" s="23">
        <v>968.29681674792084</v>
      </c>
      <c r="AD44" s="23">
        <v>968.29681674792084</v>
      </c>
      <c r="AE44" s="23">
        <v>968.29681674792084</v>
      </c>
      <c r="AF44" s="23">
        <v>968.29681674792084</v>
      </c>
      <c r="AG44" s="23">
        <v>968.29681674792084</v>
      </c>
      <c r="AH44" s="23">
        <v>968.29681674792084</v>
      </c>
      <c r="AI44" s="23">
        <v>968.29681674792084</v>
      </c>
      <c r="AJ44" s="23">
        <v>968.29681674792084</v>
      </c>
      <c r="AK44" s="23">
        <v>968.29681674792084</v>
      </c>
      <c r="AL44" s="23">
        <v>968.29681674792084</v>
      </c>
      <c r="AM44" s="23">
        <v>968.29681674792084</v>
      </c>
      <c r="AN44" s="23">
        <v>968.29681674792084</v>
      </c>
    </row>
    <row r="45" spans="2:40" x14ac:dyDescent="0.25">
      <c r="B45" s="1" t="s">
        <v>1</v>
      </c>
      <c r="C45" s="1" t="s">
        <v>33</v>
      </c>
      <c r="D45" s="1" t="s">
        <v>251</v>
      </c>
      <c r="E45" s="1" t="s">
        <v>229</v>
      </c>
      <c r="F45" s="23">
        <v>0.17</v>
      </c>
      <c r="G45" s="23">
        <v>0.17</v>
      </c>
      <c r="H45" s="23">
        <v>0.17</v>
      </c>
      <c r="I45" s="23">
        <v>0.17</v>
      </c>
      <c r="J45" s="23">
        <v>0.17</v>
      </c>
      <c r="K45" s="23">
        <v>0.17</v>
      </c>
      <c r="L45" s="23">
        <v>0.17</v>
      </c>
      <c r="M45" s="23">
        <v>0.17</v>
      </c>
      <c r="N45" s="23">
        <v>0.17</v>
      </c>
      <c r="O45" s="23">
        <v>0.17</v>
      </c>
      <c r="P45" s="23">
        <v>0.17</v>
      </c>
      <c r="Q45" s="23">
        <v>0.17</v>
      </c>
      <c r="R45" s="23">
        <v>0.17</v>
      </c>
      <c r="S45" s="23">
        <v>0.17</v>
      </c>
      <c r="T45" s="23">
        <v>0.17</v>
      </c>
      <c r="U45" s="23">
        <v>0.17</v>
      </c>
      <c r="V45" s="23">
        <v>0.17</v>
      </c>
      <c r="W45" s="23">
        <v>0.17</v>
      </c>
      <c r="X45" s="23">
        <v>0.17</v>
      </c>
      <c r="Y45" s="23">
        <v>0.17</v>
      </c>
      <c r="Z45" s="23">
        <v>0.17</v>
      </c>
      <c r="AA45" s="23">
        <v>0.17</v>
      </c>
      <c r="AB45" s="23">
        <v>0.17</v>
      </c>
      <c r="AC45" s="23">
        <v>0.17</v>
      </c>
      <c r="AD45" s="23">
        <v>0.17</v>
      </c>
      <c r="AE45" s="23">
        <v>0.17</v>
      </c>
      <c r="AF45" s="23">
        <v>0.17</v>
      </c>
      <c r="AG45" s="23">
        <v>0.17</v>
      </c>
      <c r="AH45" s="23">
        <v>0.17</v>
      </c>
      <c r="AI45" s="23">
        <v>0.17</v>
      </c>
      <c r="AJ45" s="23">
        <v>0.17</v>
      </c>
      <c r="AK45" s="23">
        <v>0.17</v>
      </c>
      <c r="AL45" s="23">
        <v>0.17</v>
      </c>
      <c r="AM45" s="23">
        <v>0.17</v>
      </c>
      <c r="AN45" s="23">
        <v>0.17</v>
      </c>
    </row>
    <row r="46" spans="2:40" x14ac:dyDescent="0.25">
      <c r="B46" s="1" t="s">
        <v>0</v>
      </c>
      <c r="C46" s="1" t="s">
        <v>33</v>
      </c>
      <c r="D46" s="1" t="s">
        <v>251</v>
      </c>
      <c r="E46" s="1" t="s">
        <v>229</v>
      </c>
      <c r="F46" s="23">
        <v>3.7</v>
      </c>
      <c r="G46" s="23">
        <v>3.7</v>
      </c>
      <c r="H46" s="23">
        <v>3.7</v>
      </c>
      <c r="I46" s="23">
        <v>3.7</v>
      </c>
      <c r="J46" s="23">
        <v>3.7</v>
      </c>
      <c r="K46" s="23">
        <v>3.7</v>
      </c>
      <c r="L46" s="23">
        <v>3.7</v>
      </c>
      <c r="M46" s="23">
        <v>3.7</v>
      </c>
      <c r="N46" s="23">
        <v>3.7</v>
      </c>
      <c r="O46" s="23">
        <v>3.7</v>
      </c>
      <c r="P46" s="23">
        <v>3.7</v>
      </c>
      <c r="Q46" s="23">
        <v>3.7</v>
      </c>
      <c r="R46" s="23">
        <v>3.7</v>
      </c>
      <c r="S46" s="23">
        <v>3.7</v>
      </c>
      <c r="T46" s="23">
        <v>3.7</v>
      </c>
      <c r="U46" s="23">
        <v>3.7</v>
      </c>
      <c r="V46" s="23">
        <v>3.7</v>
      </c>
      <c r="W46" s="23">
        <v>3.7</v>
      </c>
      <c r="X46" s="23">
        <v>3.7</v>
      </c>
      <c r="Y46" s="23">
        <v>3.7</v>
      </c>
      <c r="Z46" s="23">
        <v>3.7</v>
      </c>
      <c r="AA46" s="23">
        <v>3.7</v>
      </c>
      <c r="AB46" s="23">
        <v>3.7</v>
      </c>
      <c r="AC46" s="23">
        <v>3.7</v>
      </c>
      <c r="AD46" s="23">
        <v>3.7</v>
      </c>
      <c r="AE46" s="23">
        <v>3.7</v>
      </c>
      <c r="AF46" s="23">
        <v>3.7</v>
      </c>
      <c r="AG46" s="23">
        <v>3.7</v>
      </c>
      <c r="AH46" s="23">
        <v>3.7</v>
      </c>
      <c r="AI46" s="23">
        <v>3.7</v>
      </c>
      <c r="AJ46" s="23">
        <v>3.7</v>
      </c>
      <c r="AK46" s="23">
        <v>3.7</v>
      </c>
      <c r="AL46" s="23">
        <v>3.7</v>
      </c>
      <c r="AM46" s="23">
        <v>3.7</v>
      </c>
      <c r="AN46" s="23">
        <v>3.7</v>
      </c>
    </row>
    <row r="47" spans="2:40" ht="18" x14ac:dyDescent="0.35">
      <c r="B47" s="1" t="s">
        <v>151</v>
      </c>
      <c r="D47" s="1" t="s">
        <v>251</v>
      </c>
      <c r="E47" s="1" t="s">
        <v>229</v>
      </c>
      <c r="F47" s="5" t="s">
        <v>34</v>
      </c>
      <c r="G47" s="5" t="s">
        <v>34</v>
      </c>
      <c r="H47" s="5" t="s">
        <v>34</v>
      </c>
      <c r="I47" s="5" t="s">
        <v>34</v>
      </c>
      <c r="J47" s="5" t="s">
        <v>34</v>
      </c>
      <c r="K47" s="5" t="s">
        <v>34</v>
      </c>
      <c r="L47" s="5" t="s">
        <v>34</v>
      </c>
      <c r="M47" s="5" t="s">
        <v>34</v>
      </c>
      <c r="N47" s="5" t="s">
        <v>34</v>
      </c>
      <c r="O47" s="5" t="s">
        <v>34</v>
      </c>
      <c r="P47" s="5" t="s">
        <v>34</v>
      </c>
      <c r="Q47" s="5" t="s">
        <v>34</v>
      </c>
      <c r="R47" s="5" t="s">
        <v>34</v>
      </c>
      <c r="S47" s="5" t="s">
        <v>34</v>
      </c>
      <c r="T47" s="5" t="s">
        <v>34</v>
      </c>
      <c r="U47" s="5" t="s">
        <v>34</v>
      </c>
      <c r="V47" s="5" t="s">
        <v>34</v>
      </c>
      <c r="W47" s="5" t="s">
        <v>34</v>
      </c>
      <c r="X47" s="5" t="s">
        <v>34</v>
      </c>
      <c r="Y47" s="5" t="s">
        <v>34</v>
      </c>
      <c r="Z47" s="5" t="s">
        <v>34</v>
      </c>
      <c r="AA47" s="5" t="s">
        <v>34</v>
      </c>
      <c r="AB47" s="5" t="s">
        <v>34</v>
      </c>
      <c r="AC47" s="5" t="s">
        <v>34</v>
      </c>
      <c r="AD47" s="5" t="s">
        <v>34</v>
      </c>
      <c r="AE47" s="5" t="s">
        <v>34</v>
      </c>
      <c r="AF47" s="5" t="s">
        <v>34</v>
      </c>
      <c r="AG47" s="5" t="s">
        <v>34</v>
      </c>
      <c r="AH47" s="5" t="s">
        <v>34</v>
      </c>
      <c r="AI47" s="5" t="s">
        <v>34</v>
      </c>
      <c r="AJ47" s="5" t="s">
        <v>34</v>
      </c>
      <c r="AK47" s="5" t="s">
        <v>34</v>
      </c>
      <c r="AL47" s="5" t="s">
        <v>34</v>
      </c>
      <c r="AM47" s="5" t="s">
        <v>34</v>
      </c>
      <c r="AN47" s="5" t="s">
        <v>34</v>
      </c>
    </row>
    <row r="48" spans="2:40" x14ac:dyDescent="0.25">
      <c r="B48" s="1" t="s">
        <v>2</v>
      </c>
      <c r="C48" s="1" t="s">
        <v>33</v>
      </c>
      <c r="D48" s="1" t="s">
        <v>251</v>
      </c>
      <c r="E48" s="1" t="s">
        <v>229</v>
      </c>
      <c r="F48" s="23">
        <v>1.5</v>
      </c>
      <c r="G48" s="23">
        <v>1.5</v>
      </c>
      <c r="H48" s="23">
        <v>1.5</v>
      </c>
      <c r="I48" s="23">
        <v>1.5</v>
      </c>
      <c r="J48" s="23">
        <v>1.5</v>
      </c>
      <c r="K48" s="23">
        <v>1.5</v>
      </c>
      <c r="L48" s="23">
        <v>1.5</v>
      </c>
      <c r="M48" s="23">
        <v>1.5</v>
      </c>
      <c r="N48" s="23">
        <v>1.5</v>
      </c>
      <c r="O48" s="23">
        <v>1.5</v>
      </c>
      <c r="P48" s="23">
        <v>1.5</v>
      </c>
      <c r="Q48" s="23">
        <v>1.5</v>
      </c>
      <c r="R48" s="23">
        <v>1.5</v>
      </c>
      <c r="S48" s="23">
        <v>1.5</v>
      </c>
      <c r="T48" s="23">
        <v>1.5</v>
      </c>
      <c r="U48" s="23">
        <v>1.5</v>
      </c>
      <c r="V48" s="23">
        <v>1.5</v>
      </c>
      <c r="W48" s="23">
        <v>1.5</v>
      </c>
      <c r="X48" s="23">
        <v>1.5</v>
      </c>
      <c r="Y48" s="23">
        <v>1.5</v>
      </c>
      <c r="Z48" s="23">
        <v>1.5</v>
      </c>
      <c r="AA48" s="23">
        <v>1.5</v>
      </c>
      <c r="AB48" s="23">
        <v>1.5</v>
      </c>
      <c r="AC48" s="23">
        <v>1.5</v>
      </c>
      <c r="AD48" s="23">
        <v>1.5</v>
      </c>
      <c r="AE48" s="23">
        <v>1.5</v>
      </c>
      <c r="AF48" s="23">
        <v>1.5</v>
      </c>
      <c r="AG48" s="23">
        <v>1.5</v>
      </c>
      <c r="AH48" s="23">
        <v>1.5</v>
      </c>
      <c r="AI48" s="23">
        <v>1.5</v>
      </c>
      <c r="AJ48" s="23">
        <v>1.5</v>
      </c>
      <c r="AK48" s="23">
        <v>1.5</v>
      </c>
      <c r="AL48" s="23">
        <v>1.5</v>
      </c>
      <c r="AM48" s="23">
        <v>1.5</v>
      </c>
      <c r="AN48" s="23">
        <v>1.5</v>
      </c>
    </row>
    <row r="49" spans="2:40" ht="18" x14ac:dyDescent="0.35">
      <c r="B49" s="1" t="s">
        <v>152</v>
      </c>
      <c r="C49" s="1" t="s">
        <v>33</v>
      </c>
      <c r="D49" s="1" t="s">
        <v>251</v>
      </c>
      <c r="E49" s="1" t="s">
        <v>229</v>
      </c>
      <c r="F49" s="23">
        <v>1.5</v>
      </c>
      <c r="G49" s="23">
        <v>1.5</v>
      </c>
      <c r="H49" s="23">
        <v>1.5</v>
      </c>
      <c r="I49" s="23">
        <v>1.5</v>
      </c>
      <c r="J49" s="23">
        <v>1.5</v>
      </c>
      <c r="K49" s="23">
        <v>1.5</v>
      </c>
      <c r="L49" s="23">
        <v>1.5</v>
      </c>
      <c r="M49" s="23">
        <v>1.5</v>
      </c>
      <c r="N49" s="23">
        <v>1.5</v>
      </c>
      <c r="O49" s="23">
        <v>1.5</v>
      </c>
      <c r="P49" s="23">
        <v>1.5</v>
      </c>
      <c r="Q49" s="23">
        <v>1.5</v>
      </c>
      <c r="R49" s="23">
        <v>1.5</v>
      </c>
      <c r="S49" s="23">
        <v>1.5</v>
      </c>
      <c r="T49" s="23">
        <v>1.5</v>
      </c>
      <c r="U49" s="23">
        <v>1.5</v>
      </c>
      <c r="V49" s="23">
        <v>1.5</v>
      </c>
      <c r="W49" s="23">
        <v>1.5</v>
      </c>
      <c r="X49" s="23">
        <v>1.5</v>
      </c>
      <c r="Y49" s="23">
        <v>1.5</v>
      </c>
      <c r="Z49" s="23">
        <v>1.5</v>
      </c>
      <c r="AA49" s="23">
        <v>1.5</v>
      </c>
      <c r="AB49" s="23">
        <v>1.5</v>
      </c>
      <c r="AC49" s="23">
        <v>1.5</v>
      </c>
      <c r="AD49" s="23">
        <v>1.5</v>
      </c>
      <c r="AE49" s="23">
        <v>1.5</v>
      </c>
      <c r="AF49" s="23">
        <v>1.5</v>
      </c>
      <c r="AG49" s="23">
        <v>1.5</v>
      </c>
      <c r="AH49" s="23">
        <v>1.5</v>
      </c>
      <c r="AI49" s="23">
        <v>1.5</v>
      </c>
      <c r="AJ49" s="23">
        <v>1.5</v>
      </c>
      <c r="AK49" s="23">
        <v>1.5</v>
      </c>
      <c r="AL49" s="23">
        <v>1.5</v>
      </c>
      <c r="AM49" s="23">
        <v>1.5</v>
      </c>
      <c r="AN49" s="23">
        <v>1.5</v>
      </c>
    </row>
    <row r="50" spans="2:40" ht="18" x14ac:dyDescent="0.35">
      <c r="B50" s="1" t="s">
        <v>153</v>
      </c>
      <c r="C50" s="1" t="s">
        <v>33</v>
      </c>
      <c r="D50" s="1" t="s">
        <v>251</v>
      </c>
      <c r="E50" s="1" t="s">
        <v>229</v>
      </c>
      <c r="F50" s="23">
        <v>1.5</v>
      </c>
      <c r="G50" s="23">
        <v>1.5</v>
      </c>
      <c r="H50" s="23">
        <v>1.5</v>
      </c>
      <c r="I50" s="23">
        <v>1.5</v>
      </c>
      <c r="J50" s="23">
        <v>1.5</v>
      </c>
      <c r="K50" s="23">
        <v>1.5</v>
      </c>
      <c r="L50" s="23">
        <v>1.5</v>
      </c>
      <c r="M50" s="23">
        <v>1.5</v>
      </c>
      <c r="N50" s="23">
        <v>1.5</v>
      </c>
      <c r="O50" s="23">
        <v>1.5</v>
      </c>
      <c r="P50" s="23">
        <v>1.5</v>
      </c>
      <c r="Q50" s="23">
        <v>1.5</v>
      </c>
      <c r="R50" s="23">
        <v>1.5</v>
      </c>
      <c r="S50" s="23">
        <v>1.5</v>
      </c>
      <c r="T50" s="23">
        <v>1.5</v>
      </c>
      <c r="U50" s="23">
        <v>1.5</v>
      </c>
      <c r="V50" s="23">
        <v>1.5</v>
      </c>
      <c r="W50" s="23">
        <v>1.5</v>
      </c>
      <c r="X50" s="23">
        <v>1.5</v>
      </c>
      <c r="Y50" s="23">
        <v>1.5</v>
      </c>
      <c r="Z50" s="23">
        <v>1.5</v>
      </c>
      <c r="AA50" s="23">
        <v>1.5</v>
      </c>
      <c r="AB50" s="23">
        <v>1.5</v>
      </c>
      <c r="AC50" s="23">
        <v>1.5</v>
      </c>
      <c r="AD50" s="23">
        <v>1.5</v>
      </c>
      <c r="AE50" s="23">
        <v>1.5</v>
      </c>
      <c r="AF50" s="23">
        <v>1.5</v>
      </c>
      <c r="AG50" s="23">
        <v>1.5</v>
      </c>
      <c r="AH50" s="23">
        <v>1.5</v>
      </c>
      <c r="AI50" s="23">
        <v>1.5</v>
      </c>
      <c r="AJ50" s="23">
        <v>1.5</v>
      </c>
      <c r="AK50" s="23">
        <v>1.5</v>
      </c>
      <c r="AL50" s="23">
        <v>1.5</v>
      </c>
      <c r="AM50" s="23">
        <v>1.5</v>
      </c>
      <c r="AN50" s="23">
        <v>1.5</v>
      </c>
    </row>
    <row r="51" spans="2:40" ht="18" x14ac:dyDescent="0.35">
      <c r="B51" s="1" t="s">
        <v>116</v>
      </c>
      <c r="C51" s="1" t="s">
        <v>154</v>
      </c>
      <c r="D51" s="1" t="s">
        <v>251</v>
      </c>
      <c r="E51" s="1" t="s">
        <v>229</v>
      </c>
      <c r="F51" s="23">
        <v>3.9E-2</v>
      </c>
      <c r="G51" s="23">
        <v>3.9E-2</v>
      </c>
      <c r="H51" s="23">
        <v>3.9E-2</v>
      </c>
      <c r="I51" s="23">
        <v>3.9E-2</v>
      </c>
      <c r="J51" s="23">
        <v>3.9E-2</v>
      </c>
      <c r="K51" s="23">
        <v>3.9E-2</v>
      </c>
      <c r="L51" s="23">
        <v>3.9E-2</v>
      </c>
      <c r="M51" s="23">
        <v>3.9E-2</v>
      </c>
      <c r="N51" s="23">
        <v>3.9E-2</v>
      </c>
      <c r="O51" s="23">
        <v>3.9E-2</v>
      </c>
      <c r="P51" s="23">
        <v>3.9E-2</v>
      </c>
      <c r="Q51" s="23">
        <v>3.9E-2</v>
      </c>
      <c r="R51" s="23">
        <v>3.9E-2</v>
      </c>
      <c r="S51" s="23">
        <v>3.9E-2</v>
      </c>
      <c r="T51" s="23">
        <v>3.9E-2</v>
      </c>
      <c r="U51" s="23">
        <v>3.9E-2</v>
      </c>
      <c r="V51" s="23">
        <v>3.9E-2</v>
      </c>
      <c r="W51" s="23">
        <v>3.9E-2</v>
      </c>
      <c r="X51" s="23">
        <v>3.9E-2</v>
      </c>
      <c r="Y51" s="23">
        <v>3.9E-2</v>
      </c>
      <c r="Z51" s="23">
        <v>3.9E-2</v>
      </c>
      <c r="AA51" s="23">
        <v>3.9E-2</v>
      </c>
      <c r="AB51" s="23">
        <v>3.9E-2</v>
      </c>
      <c r="AC51" s="23">
        <v>3.9E-2</v>
      </c>
      <c r="AD51" s="23">
        <v>3.9E-2</v>
      </c>
      <c r="AE51" s="23">
        <v>3.9E-2</v>
      </c>
      <c r="AF51" s="23">
        <v>3.9E-2</v>
      </c>
      <c r="AG51" s="23">
        <v>3.9E-2</v>
      </c>
      <c r="AH51" s="23">
        <v>3.9E-2</v>
      </c>
      <c r="AI51" s="23">
        <v>3.9E-2</v>
      </c>
      <c r="AJ51" s="23">
        <v>3.9E-2</v>
      </c>
      <c r="AK51" s="23">
        <v>3.9E-2</v>
      </c>
      <c r="AL51" s="23">
        <v>3.9E-2</v>
      </c>
      <c r="AM51" s="23">
        <v>3.9E-2</v>
      </c>
      <c r="AN51" s="23">
        <v>3.9E-2</v>
      </c>
    </row>
    <row r="52" spans="2:40" x14ac:dyDescent="0.25">
      <c r="AI52" s="5"/>
      <c r="AJ52" s="5"/>
      <c r="AK52" s="5"/>
      <c r="AL52" s="5"/>
      <c r="AM52" s="5"/>
      <c r="AN52" s="5"/>
    </row>
    <row r="53" spans="2:40" s="2" customFormat="1" x14ac:dyDescent="0.25">
      <c r="B53" s="2" t="s">
        <v>30</v>
      </c>
      <c r="C53" s="2" t="s">
        <v>70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2:40" s="2" customFormat="1" x14ac:dyDescent="0.25">
      <c r="B54" s="2" t="s">
        <v>21</v>
      </c>
      <c r="C54" s="2" t="s">
        <v>23</v>
      </c>
      <c r="D54" s="2" t="s">
        <v>28</v>
      </c>
      <c r="E54" s="2" t="s">
        <v>177</v>
      </c>
      <c r="F54" s="3">
        <v>1990</v>
      </c>
      <c r="G54" s="3">
        <v>1991</v>
      </c>
      <c r="H54" s="3">
        <v>1992</v>
      </c>
      <c r="I54" s="3">
        <v>1993</v>
      </c>
      <c r="J54" s="3">
        <v>1994</v>
      </c>
      <c r="K54" s="3">
        <v>1995</v>
      </c>
      <c r="L54" s="3">
        <v>1996</v>
      </c>
      <c r="M54" s="3">
        <v>1997</v>
      </c>
      <c r="N54" s="3">
        <v>1998</v>
      </c>
      <c r="O54" s="3">
        <v>1999</v>
      </c>
      <c r="P54" s="3">
        <v>2000</v>
      </c>
      <c r="Q54" s="3">
        <v>2001</v>
      </c>
      <c r="R54" s="3">
        <v>2002</v>
      </c>
      <c r="S54" s="3">
        <v>2003</v>
      </c>
      <c r="T54" s="3">
        <v>2004</v>
      </c>
      <c r="U54" s="3">
        <v>2005</v>
      </c>
      <c r="V54" s="3">
        <v>2006</v>
      </c>
      <c r="W54" s="3">
        <v>2007</v>
      </c>
      <c r="X54" s="3">
        <v>2008</v>
      </c>
      <c r="Y54" s="3">
        <v>2009</v>
      </c>
      <c r="Z54" s="3">
        <v>2010</v>
      </c>
      <c r="AA54" s="3">
        <v>2011</v>
      </c>
      <c r="AB54" s="3">
        <v>2012</v>
      </c>
      <c r="AC54" s="3">
        <v>2013</v>
      </c>
      <c r="AD54" s="3">
        <v>2014</v>
      </c>
      <c r="AE54" s="3">
        <v>2015</v>
      </c>
      <c r="AF54" s="3">
        <v>2016</v>
      </c>
      <c r="AG54" s="3">
        <v>2017</v>
      </c>
      <c r="AH54" s="3">
        <v>2018</v>
      </c>
      <c r="AI54" s="3">
        <v>2019</v>
      </c>
      <c r="AJ54" s="3">
        <v>2020</v>
      </c>
      <c r="AK54" s="3">
        <v>2021</v>
      </c>
      <c r="AL54" s="3">
        <v>2022</v>
      </c>
      <c r="AM54" s="3">
        <v>2023</v>
      </c>
      <c r="AN54" s="3">
        <v>2024</v>
      </c>
    </row>
    <row r="55" spans="2:40" ht="18" x14ac:dyDescent="0.35">
      <c r="B55" s="1" t="s">
        <v>149</v>
      </c>
      <c r="C55" s="1" t="s">
        <v>33</v>
      </c>
      <c r="D55" s="1" t="s">
        <v>251</v>
      </c>
      <c r="E55" s="1" t="s">
        <v>226</v>
      </c>
      <c r="F55" s="70">
        <v>60</v>
      </c>
      <c r="G55" s="70">
        <v>60</v>
      </c>
      <c r="H55" s="70">
        <v>60</v>
      </c>
      <c r="I55" s="70">
        <v>60</v>
      </c>
      <c r="J55" s="70">
        <v>60</v>
      </c>
      <c r="K55" s="70">
        <v>60</v>
      </c>
      <c r="L55" s="70">
        <v>60</v>
      </c>
      <c r="M55" s="70">
        <v>60</v>
      </c>
      <c r="N55" s="70">
        <v>60</v>
      </c>
      <c r="O55" s="70">
        <v>60</v>
      </c>
      <c r="P55" s="70">
        <v>60</v>
      </c>
      <c r="Q55" s="70">
        <v>60</v>
      </c>
      <c r="R55" s="70">
        <v>60</v>
      </c>
      <c r="S55" s="70">
        <v>60</v>
      </c>
      <c r="T55" s="70">
        <v>60</v>
      </c>
      <c r="U55" s="70">
        <v>60</v>
      </c>
      <c r="V55" s="70">
        <v>60</v>
      </c>
      <c r="W55" s="70">
        <v>60</v>
      </c>
      <c r="X55" s="70">
        <v>60</v>
      </c>
      <c r="Y55" s="70">
        <v>60</v>
      </c>
      <c r="Z55" s="70">
        <v>60</v>
      </c>
      <c r="AA55" s="70">
        <v>60</v>
      </c>
      <c r="AB55" s="70">
        <v>60</v>
      </c>
      <c r="AC55" s="70">
        <v>60</v>
      </c>
      <c r="AD55" s="70">
        <v>60</v>
      </c>
      <c r="AE55" s="70">
        <v>60</v>
      </c>
      <c r="AF55" s="70">
        <v>60</v>
      </c>
      <c r="AG55" s="70">
        <v>60</v>
      </c>
      <c r="AH55" s="70">
        <v>60</v>
      </c>
      <c r="AI55" s="70">
        <v>60</v>
      </c>
      <c r="AJ55" s="70">
        <v>60</v>
      </c>
      <c r="AK55" s="70">
        <v>60</v>
      </c>
      <c r="AL55" s="70">
        <v>60</v>
      </c>
      <c r="AM55" s="70">
        <v>60</v>
      </c>
      <c r="AN55" s="70">
        <v>60</v>
      </c>
    </row>
    <row r="56" spans="2:40" ht="18" x14ac:dyDescent="0.35">
      <c r="B56" s="1" t="s">
        <v>149</v>
      </c>
      <c r="C56" s="1" t="s">
        <v>33</v>
      </c>
      <c r="D56" s="1" t="s">
        <v>251</v>
      </c>
      <c r="E56" s="1" t="s">
        <v>227</v>
      </c>
      <c r="F56" s="70">
        <v>100</v>
      </c>
      <c r="G56" s="70">
        <v>100</v>
      </c>
      <c r="H56" s="70">
        <v>100</v>
      </c>
      <c r="I56" s="70">
        <v>100</v>
      </c>
      <c r="J56" s="70">
        <v>100</v>
      </c>
      <c r="K56" s="70">
        <v>100</v>
      </c>
      <c r="L56" s="70">
        <v>100</v>
      </c>
      <c r="M56" s="70">
        <v>100</v>
      </c>
      <c r="N56" s="70">
        <v>100</v>
      </c>
      <c r="O56" s="70">
        <v>100</v>
      </c>
      <c r="P56" s="70">
        <v>100</v>
      </c>
      <c r="Q56" s="70">
        <v>100</v>
      </c>
      <c r="R56" s="70">
        <v>100</v>
      </c>
      <c r="S56" s="70">
        <v>100</v>
      </c>
      <c r="T56" s="70">
        <v>100</v>
      </c>
      <c r="U56" s="70">
        <v>100</v>
      </c>
      <c r="V56" s="70">
        <v>100</v>
      </c>
      <c r="W56" s="70">
        <v>100</v>
      </c>
      <c r="X56" s="70">
        <v>100</v>
      </c>
      <c r="Y56" s="70">
        <v>100</v>
      </c>
      <c r="Z56" s="70">
        <v>100</v>
      </c>
      <c r="AA56" s="70">
        <v>100</v>
      </c>
      <c r="AB56" s="70">
        <v>100</v>
      </c>
      <c r="AC56" s="70">
        <v>100</v>
      </c>
      <c r="AD56" s="70">
        <v>100</v>
      </c>
      <c r="AE56" s="70">
        <v>100</v>
      </c>
      <c r="AF56" s="70">
        <v>100</v>
      </c>
      <c r="AG56" s="70">
        <v>100</v>
      </c>
      <c r="AH56" s="70">
        <v>100</v>
      </c>
      <c r="AI56" s="70">
        <v>100</v>
      </c>
      <c r="AJ56" s="70">
        <v>100</v>
      </c>
      <c r="AK56" s="70">
        <v>100</v>
      </c>
      <c r="AL56" s="70">
        <v>100</v>
      </c>
      <c r="AM56" s="70">
        <v>100</v>
      </c>
      <c r="AN56" s="70">
        <v>100</v>
      </c>
    </row>
    <row r="57" spans="2:40" ht="18" x14ac:dyDescent="0.35">
      <c r="B57" s="1" t="s">
        <v>150</v>
      </c>
      <c r="C57" s="1" t="s">
        <v>33</v>
      </c>
      <c r="D57" s="1" t="s">
        <v>61</v>
      </c>
      <c r="E57" s="1" t="s">
        <v>178</v>
      </c>
      <c r="F57" s="23">
        <v>574.11</v>
      </c>
      <c r="G57" s="23">
        <v>574.11</v>
      </c>
      <c r="H57" s="23">
        <v>574.11</v>
      </c>
      <c r="I57" s="23">
        <v>574.11</v>
      </c>
      <c r="J57" s="23">
        <v>574.11</v>
      </c>
      <c r="K57" s="23">
        <v>574.11</v>
      </c>
      <c r="L57" s="23">
        <v>574.11</v>
      </c>
      <c r="M57" s="23">
        <v>574.11</v>
      </c>
      <c r="N57" s="23">
        <v>574.11</v>
      </c>
      <c r="O57" s="23">
        <v>574.11</v>
      </c>
      <c r="P57" s="23">
        <v>574.11</v>
      </c>
      <c r="Q57" s="23">
        <v>574.11</v>
      </c>
      <c r="R57" s="23">
        <v>574.11</v>
      </c>
      <c r="S57" s="23">
        <v>574.11</v>
      </c>
      <c r="T57" s="23">
        <v>574.11</v>
      </c>
      <c r="U57" s="23">
        <v>574.11</v>
      </c>
      <c r="V57" s="23">
        <v>574.11</v>
      </c>
      <c r="W57" s="23">
        <v>574.11</v>
      </c>
      <c r="X57" s="23">
        <v>574.11</v>
      </c>
      <c r="Y57" s="23">
        <v>574.11</v>
      </c>
      <c r="Z57" s="23">
        <v>574.11</v>
      </c>
      <c r="AA57" s="23">
        <v>574.11</v>
      </c>
      <c r="AB57" s="23">
        <v>574.11</v>
      </c>
      <c r="AC57" s="23">
        <v>574.11</v>
      </c>
      <c r="AD57" s="23">
        <v>574.11</v>
      </c>
      <c r="AE57" s="23">
        <v>574.11</v>
      </c>
      <c r="AF57" s="23">
        <v>574.11</v>
      </c>
      <c r="AG57" s="23">
        <v>574.11</v>
      </c>
      <c r="AH57" s="23">
        <v>574.11</v>
      </c>
      <c r="AI57" s="23">
        <v>574.11</v>
      </c>
      <c r="AJ57" s="23">
        <v>574.11</v>
      </c>
      <c r="AK57" s="23">
        <v>574.11</v>
      </c>
      <c r="AL57" s="23">
        <v>574.11</v>
      </c>
      <c r="AM57" s="23">
        <v>574.11</v>
      </c>
      <c r="AN57" s="23">
        <v>574.11</v>
      </c>
    </row>
    <row r="58" spans="2:40" x14ac:dyDescent="0.25">
      <c r="B58" s="1" t="s">
        <v>1</v>
      </c>
      <c r="C58" s="1" t="s">
        <v>33</v>
      </c>
      <c r="D58" s="1" t="s">
        <v>251</v>
      </c>
      <c r="E58" s="1" t="s">
        <v>228</v>
      </c>
      <c r="F58" s="70">
        <v>600</v>
      </c>
      <c r="G58" s="70">
        <v>600</v>
      </c>
      <c r="H58" s="70">
        <v>600</v>
      </c>
      <c r="I58" s="70">
        <v>600</v>
      </c>
      <c r="J58" s="70">
        <v>600</v>
      </c>
      <c r="K58" s="70">
        <v>600</v>
      </c>
      <c r="L58" s="70">
        <v>600</v>
      </c>
      <c r="M58" s="70">
        <v>600</v>
      </c>
      <c r="N58" s="70">
        <v>600</v>
      </c>
      <c r="O58" s="70">
        <v>600</v>
      </c>
      <c r="P58" s="70">
        <v>600</v>
      </c>
      <c r="Q58" s="70">
        <v>600</v>
      </c>
      <c r="R58" s="70">
        <v>600</v>
      </c>
      <c r="S58" s="70">
        <v>600</v>
      </c>
      <c r="T58" s="70">
        <v>600</v>
      </c>
      <c r="U58" s="70">
        <v>600</v>
      </c>
      <c r="V58" s="70">
        <v>600</v>
      </c>
      <c r="W58" s="70">
        <v>600</v>
      </c>
      <c r="X58" s="70">
        <v>600</v>
      </c>
      <c r="Y58" s="70">
        <v>600</v>
      </c>
      <c r="Z58" s="70">
        <v>600</v>
      </c>
      <c r="AA58" s="70">
        <v>600</v>
      </c>
      <c r="AB58" s="70">
        <v>600</v>
      </c>
      <c r="AC58" s="70">
        <v>600</v>
      </c>
      <c r="AD58" s="70">
        <v>600</v>
      </c>
      <c r="AE58" s="70">
        <v>600</v>
      </c>
      <c r="AF58" s="70">
        <v>600</v>
      </c>
      <c r="AG58" s="70">
        <v>600</v>
      </c>
      <c r="AH58" s="70">
        <v>600</v>
      </c>
      <c r="AI58" s="70">
        <v>600</v>
      </c>
      <c r="AJ58" s="70">
        <v>600</v>
      </c>
      <c r="AK58" s="70">
        <v>600</v>
      </c>
      <c r="AL58" s="70">
        <v>600</v>
      </c>
      <c r="AM58" s="70">
        <v>600</v>
      </c>
      <c r="AN58" s="70">
        <v>600</v>
      </c>
    </row>
    <row r="59" spans="2:40" x14ac:dyDescent="0.25">
      <c r="B59" s="1" t="s">
        <v>0</v>
      </c>
      <c r="C59" s="1" t="s">
        <v>33</v>
      </c>
      <c r="D59" s="1" t="s">
        <v>251</v>
      </c>
      <c r="E59" s="1" t="s">
        <v>228</v>
      </c>
      <c r="F59" s="70">
        <v>5000</v>
      </c>
      <c r="G59" s="70">
        <v>5000</v>
      </c>
      <c r="H59" s="70">
        <v>5000</v>
      </c>
      <c r="I59" s="70">
        <v>5000</v>
      </c>
      <c r="J59" s="70">
        <v>5000</v>
      </c>
      <c r="K59" s="70">
        <v>5000</v>
      </c>
      <c r="L59" s="70">
        <v>5000</v>
      </c>
      <c r="M59" s="70">
        <v>5000</v>
      </c>
      <c r="N59" s="70">
        <v>5000</v>
      </c>
      <c r="O59" s="70">
        <v>5000</v>
      </c>
      <c r="P59" s="70">
        <v>5000</v>
      </c>
      <c r="Q59" s="70">
        <v>5000</v>
      </c>
      <c r="R59" s="70">
        <v>5000</v>
      </c>
      <c r="S59" s="70">
        <v>5000</v>
      </c>
      <c r="T59" s="70">
        <v>5000</v>
      </c>
      <c r="U59" s="70">
        <v>5000</v>
      </c>
      <c r="V59" s="70">
        <v>5000</v>
      </c>
      <c r="W59" s="70">
        <v>5000</v>
      </c>
      <c r="X59" s="70">
        <v>5000</v>
      </c>
      <c r="Y59" s="70">
        <v>5000</v>
      </c>
      <c r="Z59" s="70">
        <v>5000</v>
      </c>
      <c r="AA59" s="70">
        <v>5000</v>
      </c>
      <c r="AB59" s="70">
        <v>5000</v>
      </c>
      <c r="AC59" s="70">
        <v>5000</v>
      </c>
      <c r="AD59" s="70">
        <v>5000</v>
      </c>
      <c r="AE59" s="70">
        <v>5000</v>
      </c>
      <c r="AF59" s="70">
        <v>5000</v>
      </c>
      <c r="AG59" s="70">
        <v>5000</v>
      </c>
      <c r="AH59" s="70">
        <v>5000</v>
      </c>
      <c r="AI59" s="70">
        <v>5000</v>
      </c>
      <c r="AJ59" s="70">
        <v>5000</v>
      </c>
      <c r="AK59" s="70">
        <v>5000</v>
      </c>
      <c r="AL59" s="70">
        <v>5000</v>
      </c>
      <c r="AM59" s="70">
        <v>5000</v>
      </c>
      <c r="AN59" s="70">
        <v>5000</v>
      </c>
    </row>
    <row r="60" spans="2:40" ht="18" x14ac:dyDescent="0.35">
      <c r="B60" s="1" t="s">
        <v>151</v>
      </c>
      <c r="C60" s="1" t="s">
        <v>33</v>
      </c>
      <c r="D60" s="1" t="s">
        <v>251</v>
      </c>
      <c r="E60" s="1" t="s">
        <v>226</v>
      </c>
      <c r="F60" s="70">
        <v>5</v>
      </c>
      <c r="G60" s="70">
        <v>5</v>
      </c>
      <c r="H60" s="70">
        <v>5</v>
      </c>
      <c r="I60" s="70">
        <v>5</v>
      </c>
      <c r="J60" s="70">
        <v>5</v>
      </c>
      <c r="K60" s="70">
        <v>5</v>
      </c>
      <c r="L60" s="70">
        <v>5</v>
      </c>
      <c r="M60" s="70">
        <v>5</v>
      </c>
      <c r="N60" s="70">
        <v>5</v>
      </c>
      <c r="O60" s="70">
        <v>5</v>
      </c>
      <c r="P60" s="70">
        <v>5</v>
      </c>
      <c r="Q60" s="70">
        <v>5</v>
      </c>
      <c r="R60" s="70">
        <v>5</v>
      </c>
      <c r="S60" s="70">
        <v>5</v>
      </c>
      <c r="T60" s="70">
        <v>5</v>
      </c>
      <c r="U60" s="70">
        <v>5</v>
      </c>
      <c r="V60" s="70">
        <v>5</v>
      </c>
      <c r="W60" s="70">
        <v>5</v>
      </c>
      <c r="X60" s="70">
        <v>5</v>
      </c>
      <c r="Y60" s="70">
        <v>5</v>
      </c>
      <c r="Z60" s="70">
        <v>5</v>
      </c>
      <c r="AA60" s="70">
        <v>5</v>
      </c>
      <c r="AB60" s="70">
        <v>5</v>
      </c>
      <c r="AC60" s="70">
        <v>5</v>
      </c>
      <c r="AD60" s="70">
        <v>5</v>
      </c>
      <c r="AE60" s="70">
        <v>5</v>
      </c>
      <c r="AF60" s="70">
        <v>5</v>
      </c>
      <c r="AG60" s="70">
        <v>5</v>
      </c>
      <c r="AH60" s="70">
        <v>5</v>
      </c>
      <c r="AI60" s="70">
        <v>5</v>
      </c>
      <c r="AJ60" s="70">
        <v>5</v>
      </c>
      <c r="AK60" s="70">
        <v>5</v>
      </c>
      <c r="AL60" s="70">
        <v>5</v>
      </c>
      <c r="AM60" s="70">
        <v>5</v>
      </c>
      <c r="AN60" s="70">
        <v>5</v>
      </c>
    </row>
    <row r="61" spans="2:40" x14ac:dyDescent="0.25">
      <c r="B61" s="1" t="s">
        <v>2</v>
      </c>
      <c r="C61" s="1" t="s">
        <v>33</v>
      </c>
      <c r="D61" s="1" t="s">
        <v>251</v>
      </c>
      <c r="E61" s="1" t="s">
        <v>226</v>
      </c>
      <c r="F61" s="70">
        <v>350</v>
      </c>
      <c r="G61" s="70">
        <v>350</v>
      </c>
      <c r="H61" s="70">
        <v>350</v>
      </c>
      <c r="I61" s="70">
        <v>350</v>
      </c>
      <c r="J61" s="70">
        <v>350</v>
      </c>
      <c r="K61" s="70">
        <v>350</v>
      </c>
      <c r="L61" s="70">
        <v>350</v>
      </c>
      <c r="M61" s="70">
        <v>350</v>
      </c>
      <c r="N61" s="70">
        <v>350</v>
      </c>
      <c r="O61" s="70">
        <v>350</v>
      </c>
      <c r="P61" s="70">
        <v>350</v>
      </c>
      <c r="Q61" s="70">
        <v>350</v>
      </c>
      <c r="R61" s="70">
        <v>350</v>
      </c>
      <c r="S61" s="70">
        <v>350</v>
      </c>
      <c r="T61" s="70">
        <v>350</v>
      </c>
      <c r="U61" s="70">
        <v>350</v>
      </c>
      <c r="V61" s="70">
        <v>350</v>
      </c>
      <c r="W61" s="70">
        <v>350</v>
      </c>
      <c r="X61" s="70">
        <v>350</v>
      </c>
      <c r="Y61" s="70">
        <v>350</v>
      </c>
      <c r="Z61" s="70">
        <v>350</v>
      </c>
      <c r="AA61" s="70">
        <v>350</v>
      </c>
      <c r="AB61" s="70">
        <v>350</v>
      </c>
      <c r="AC61" s="70">
        <v>350</v>
      </c>
      <c r="AD61" s="70">
        <v>350</v>
      </c>
      <c r="AE61" s="70">
        <v>350</v>
      </c>
      <c r="AF61" s="70">
        <v>350</v>
      </c>
      <c r="AG61" s="70">
        <v>350</v>
      </c>
      <c r="AH61" s="70">
        <v>350</v>
      </c>
      <c r="AI61" s="70">
        <v>350</v>
      </c>
      <c r="AJ61" s="70">
        <v>350</v>
      </c>
      <c r="AK61" s="70">
        <v>350</v>
      </c>
      <c r="AL61" s="70">
        <v>350</v>
      </c>
      <c r="AM61" s="70">
        <v>350</v>
      </c>
      <c r="AN61" s="70">
        <v>350</v>
      </c>
    </row>
    <row r="62" spans="2:40" x14ac:dyDescent="0.25">
      <c r="B62" s="1" t="s">
        <v>2</v>
      </c>
      <c r="C62" s="1" t="s">
        <v>33</v>
      </c>
      <c r="D62" s="1" t="s">
        <v>251</v>
      </c>
      <c r="E62" s="1" t="s">
        <v>227</v>
      </c>
      <c r="F62" s="70">
        <v>500</v>
      </c>
      <c r="G62" s="70">
        <v>500</v>
      </c>
      <c r="H62" s="70">
        <v>500</v>
      </c>
      <c r="I62" s="70">
        <v>500</v>
      </c>
      <c r="J62" s="70">
        <v>500</v>
      </c>
      <c r="K62" s="70">
        <v>500</v>
      </c>
      <c r="L62" s="70">
        <v>500</v>
      </c>
      <c r="M62" s="70">
        <v>500</v>
      </c>
      <c r="N62" s="70">
        <v>500</v>
      </c>
      <c r="O62" s="70">
        <v>500</v>
      </c>
      <c r="P62" s="70">
        <v>500</v>
      </c>
      <c r="Q62" s="70">
        <v>500</v>
      </c>
      <c r="R62" s="70">
        <v>500</v>
      </c>
      <c r="S62" s="70">
        <v>500</v>
      </c>
      <c r="T62" s="70">
        <v>500</v>
      </c>
      <c r="U62" s="70">
        <v>500</v>
      </c>
      <c r="V62" s="70">
        <v>500</v>
      </c>
      <c r="W62" s="70">
        <v>500</v>
      </c>
      <c r="X62" s="70">
        <v>500</v>
      </c>
      <c r="Y62" s="70">
        <v>500</v>
      </c>
      <c r="Z62" s="70">
        <v>500</v>
      </c>
      <c r="AA62" s="70">
        <v>500</v>
      </c>
      <c r="AB62" s="70">
        <v>500</v>
      </c>
      <c r="AC62" s="70">
        <v>500</v>
      </c>
      <c r="AD62" s="70">
        <v>500</v>
      </c>
      <c r="AE62" s="70">
        <v>500</v>
      </c>
      <c r="AF62" s="70">
        <v>500</v>
      </c>
      <c r="AG62" s="70">
        <v>500</v>
      </c>
      <c r="AH62" s="70">
        <v>500</v>
      </c>
      <c r="AI62" s="70">
        <v>500</v>
      </c>
      <c r="AJ62" s="70">
        <v>500</v>
      </c>
      <c r="AK62" s="70">
        <v>500</v>
      </c>
      <c r="AL62" s="70">
        <v>500</v>
      </c>
      <c r="AM62" s="70">
        <v>500</v>
      </c>
      <c r="AN62" s="70">
        <v>500</v>
      </c>
    </row>
    <row r="63" spans="2:40" ht="18" x14ac:dyDescent="0.35">
      <c r="B63" s="1" t="s">
        <v>152</v>
      </c>
      <c r="C63" s="1" t="s">
        <v>33</v>
      </c>
      <c r="D63" s="1" t="s">
        <v>251</v>
      </c>
      <c r="E63" s="1" t="s">
        <v>226</v>
      </c>
      <c r="F63" s="70">
        <v>330</v>
      </c>
      <c r="G63" s="70">
        <v>330</v>
      </c>
      <c r="H63" s="70">
        <v>330</v>
      </c>
      <c r="I63" s="70">
        <v>330</v>
      </c>
      <c r="J63" s="70">
        <v>330</v>
      </c>
      <c r="K63" s="70">
        <v>330</v>
      </c>
      <c r="L63" s="70">
        <v>330</v>
      </c>
      <c r="M63" s="70">
        <v>330</v>
      </c>
      <c r="N63" s="70">
        <v>330</v>
      </c>
      <c r="O63" s="70">
        <v>330</v>
      </c>
      <c r="P63" s="70">
        <v>330</v>
      </c>
      <c r="Q63" s="70">
        <v>330</v>
      </c>
      <c r="R63" s="70">
        <v>330</v>
      </c>
      <c r="S63" s="70">
        <v>330</v>
      </c>
      <c r="T63" s="70">
        <v>330</v>
      </c>
      <c r="U63" s="70">
        <v>330</v>
      </c>
      <c r="V63" s="70">
        <v>330</v>
      </c>
      <c r="W63" s="70">
        <v>330</v>
      </c>
      <c r="X63" s="70">
        <v>330</v>
      </c>
      <c r="Y63" s="70">
        <v>330</v>
      </c>
      <c r="Z63" s="70">
        <v>330</v>
      </c>
      <c r="AA63" s="70">
        <v>330</v>
      </c>
      <c r="AB63" s="70">
        <v>330</v>
      </c>
      <c r="AC63" s="70">
        <v>330</v>
      </c>
      <c r="AD63" s="70">
        <v>330</v>
      </c>
      <c r="AE63" s="70">
        <v>330</v>
      </c>
      <c r="AF63" s="70">
        <v>330</v>
      </c>
      <c r="AG63" s="70">
        <v>330</v>
      </c>
      <c r="AH63" s="70">
        <v>330</v>
      </c>
      <c r="AI63" s="70">
        <v>330</v>
      </c>
      <c r="AJ63" s="70">
        <v>330</v>
      </c>
      <c r="AK63" s="70">
        <v>330</v>
      </c>
      <c r="AL63" s="70">
        <v>330</v>
      </c>
      <c r="AM63" s="70">
        <v>330</v>
      </c>
      <c r="AN63" s="70">
        <v>330</v>
      </c>
    </row>
    <row r="64" spans="2:40" ht="18" x14ac:dyDescent="0.35">
      <c r="B64" s="1" t="s">
        <v>152</v>
      </c>
      <c r="C64" s="1" t="s">
        <v>33</v>
      </c>
      <c r="D64" s="1" t="s">
        <v>251</v>
      </c>
      <c r="E64" s="1" t="s">
        <v>227</v>
      </c>
      <c r="F64" s="70">
        <v>450</v>
      </c>
      <c r="G64" s="70">
        <v>450</v>
      </c>
      <c r="H64" s="70">
        <v>450</v>
      </c>
      <c r="I64" s="70">
        <v>450</v>
      </c>
      <c r="J64" s="70">
        <v>450</v>
      </c>
      <c r="K64" s="70">
        <v>450</v>
      </c>
      <c r="L64" s="70">
        <v>450</v>
      </c>
      <c r="M64" s="70">
        <v>450</v>
      </c>
      <c r="N64" s="70">
        <v>450</v>
      </c>
      <c r="O64" s="70">
        <v>450</v>
      </c>
      <c r="P64" s="70">
        <v>450</v>
      </c>
      <c r="Q64" s="70">
        <v>450</v>
      </c>
      <c r="R64" s="70">
        <v>450</v>
      </c>
      <c r="S64" s="70">
        <v>450</v>
      </c>
      <c r="T64" s="70">
        <v>450</v>
      </c>
      <c r="U64" s="70">
        <v>450</v>
      </c>
      <c r="V64" s="70">
        <v>450</v>
      </c>
      <c r="W64" s="70">
        <v>450</v>
      </c>
      <c r="X64" s="70">
        <v>450</v>
      </c>
      <c r="Y64" s="70">
        <v>450</v>
      </c>
      <c r="Z64" s="70">
        <v>450</v>
      </c>
      <c r="AA64" s="70">
        <v>450</v>
      </c>
      <c r="AB64" s="70">
        <v>450</v>
      </c>
      <c r="AC64" s="70">
        <v>450</v>
      </c>
      <c r="AD64" s="70">
        <v>450</v>
      </c>
      <c r="AE64" s="70">
        <v>450</v>
      </c>
      <c r="AF64" s="70">
        <v>450</v>
      </c>
      <c r="AG64" s="70">
        <v>450</v>
      </c>
      <c r="AH64" s="70">
        <v>450</v>
      </c>
      <c r="AI64" s="70">
        <v>450</v>
      </c>
      <c r="AJ64" s="70">
        <v>450</v>
      </c>
      <c r="AK64" s="70">
        <v>450</v>
      </c>
      <c r="AL64" s="70">
        <v>450</v>
      </c>
      <c r="AM64" s="70">
        <v>450</v>
      </c>
      <c r="AN64" s="70">
        <v>450</v>
      </c>
    </row>
    <row r="65" spans="2:40" ht="18" x14ac:dyDescent="0.35">
      <c r="B65" s="1" t="s">
        <v>153</v>
      </c>
      <c r="C65" s="1" t="s">
        <v>33</v>
      </c>
      <c r="D65" s="1" t="s">
        <v>251</v>
      </c>
      <c r="E65" s="1" t="s">
        <v>226</v>
      </c>
      <c r="F65" s="70">
        <v>330</v>
      </c>
      <c r="G65" s="70">
        <v>330</v>
      </c>
      <c r="H65" s="70">
        <v>330</v>
      </c>
      <c r="I65" s="70">
        <v>330</v>
      </c>
      <c r="J65" s="70">
        <v>330</v>
      </c>
      <c r="K65" s="70">
        <v>330</v>
      </c>
      <c r="L65" s="70">
        <v>330</v>
      </c>
      <c r="M65" s="70">
        <v>330</v>
      </c>
      <c r="N65" s="70">
        <v>330</v>
      </c>
      <c r="O65" s="70">
        <v>330</v>
      </c>
      <c r="P65" s="70">
        <v>330</v>
      </c>
      <c r="Q65" s="70">
        <v>330</v>
      </c>
      <c r="R65" s="70">
        <v>330</v>
      </c>
      <c r="S65" s="70">
        <v>330</v>
      </c>
      <c r="T65" s="70">
        <v>330</v>
      </c>
      <c r="U65" s="70">
        <v>330</v>
      </c>
      <c r="V65" s="70">
        <v>330</v>
      </c>
      <c r="W65" s="70">
        <v>330</v>
      </c>
      <c r="X65" s="70">
        <v>330</v>
      </c>
      <c r="Y65" s="70">
        <v>330</v>
      </c>
      <c r="Z65" s="70">
        <v>330</v>
      </c>
      <c r="AA65" s="70">
        <v>330</v>
      </c>
      <c r="AB65" s="70">
        <v>330</v>
      </c>
      <c r="AC65" s="70">
        <v>330</v>
      </c>
      <c r="AD65" s="70">
        <v>330</v>
      </c>
      <c r="AE65" s="70">
        <v>330</v>
      </c>
      <c r="AF65" s="70">
        <v>330</v>
      </c>
      <c r="AG65" s="70">
        <v>330</v>
      </c>
      <c r="AH65" s="70">
        <v>330</v>
      </c>
      <c r="AI65" s="70">
        <v>330</v>
      </c>
      <c r="AJ65" s="70">
        <v>330</v>
      </c>
      <c r="AK65" s="70">
        <v>330</v>
      </c>
      <c r="AL65" s="70">
        <v>330</v>
      </c>
      <c r="AM65" s="70">
        <v>330</v>
      </c>
      <c r="AN65" s="70">
        <v>330</v>
      </c>
    </row>
    <row r="66" spans="2:40" ht="18" x14ac:dyDescent="0.35">
      <c r="B66" s="1" t="s">
        <v>153</v>
      </c>
      <c r="C66" s="1" t="s">
        <v>33</v>
      </c>
      <c r="D66" s="1" t="s">
        <v>251</v>
      </c>
      <c r="E66" s="1" t="s">
        <v>227</v>
      </c>
      <c r="F66" s="70">
        <v>450</v>
      </c>
      <c r="G66" s="70">
        <v>450</v>
      </c>
      <c r="H66" s="70">
        <v>450</v>
      </c>
      <c r="I66" s="70">
        <v>450</v>
      </c>
      <c r="J66" s="70">
        <v>450</v>
      </c>
      <c r="K66" s="70">
        <v>450</v>
      </c>
      <c r="L66" s="70">
        <v>450</v>
      </c>
      <c r="M66" s="70">
        <v>450</v>
      </c>
      <c r="N66" s="70">
        <v>450</v>
      </c>
      <c r="O66" s="70">
        <v>450</v>
      </c>
      <c r="P66" s="70">
        <v>450</v>
      </c>
      <c r="Q66" s="70">
        <v>450</v>
      </c>
      <c r="R66" s="70">
        <v>450</v>
      </c>
      <c r="S66" s="70">
        <v>450</v>
      </c>
      <c r="T66" s="70">
        <v>450</v>
      </c>
      <c r="U66" s="70">
        <v>450</v>
      </c>
      <c r="V66" s="70">
        <v>450</v>
      </c>
      <c r="W66" s="70">
        <v>450</v>
      </c>
      <c r="X66" s="70">
        <v>450</v>
      </c>
      <c r="Y66" s="70">
        <v>450</v>
      </c>
      <c r="Z66" s="70">
        <v>450</v>
      </c>
      <c r="AA66" s="70">
        <v>450</v>
      </c>
      <c r="AB66" s="70">
        <v>450</v>
      </c>
      <c r="AC66" s="70">
        <v>450</v>
      </c>
      <c r="AD66" s="70">
        <v>450</v>
      </c>
      <c r="AE66" s="70">
        <v>450</v>
      </c>
      <c r="AF66" s="70">
        <v>450</v>
      </c>
      <c r="AG66" s="70">
        <v>450</v>
      </c>
      <c r="AH66" s="70">
        <v>450</v>
      </c>
      <c r="AI66" s="70">
        <v>450</v>
      </c>
      <c r="AJ66" s="70">
        <v>450</v>
      </c>
      <c r="AK66" s="70">
        <v>450</v>
      </c>
      <c r="AL66" s="70">
        <v>450</v>
      </c>
      <c r="AM66" s="70">
        <v>450</v>
      </c>
      <c r="AN66" s="70">
        <v>450</v>
      </c>
    </row>
    <row r="67" spans="2:40" ht="18" x14ac:dyDescent="0.35">
      <c r="B67" s="1" t="s">
        <v>116</v>
      </c>
      <c r="C67" s="1" t="s">
        <v>154</v>
      </c>
      <c r="D67" s="1" t="s">
        <v>251</v>
      </c>
      <c r="E67" s="1" t="s">
        <v>226</v>
      </c>
      <c r="F67" s="69">
        <v>9.8390000000000005E-2</v>
      </c>
      <c r="G67" s="69">
        <v>9.8390000000000005E-2</v>
      </c>
      <c r="H67" s="69">
        <v>9.8390000000000005E-2</v>
      </c>
      <c r="I67" s="69">
        <v>9.8390000000000005E-2</v>
      </c>
      <c r="J67" s="69">
        <v>9.8390000000000005E-2</v>
      </c>
      <c r="K67" s="69">
        <v>9.8390000000000005E-2</v>
      </c>
      <c r="L67" s="69">
        <v>9.8390000000000005E-2</v>
      </c>
      <c r="M67" s="69">
        <v>9.8390000000000005E-2</v>
      </c>
      <c r="N67" s="69">
        <v>9.8390000000000005E-2</v>
      </c>
      <c r="O67" s="69">
        <v>9.8390000000000005E-2</v>
      </c>
      <c r="P67" s="69">
        <v>9.8390000000000005E-2</v>
      </c>
      <c r="Q67" s="69">
        <v>9.8390000000000005E-2</v>
      </c>
      <c r="R67" s="69">
        <v>9.8390000000000005E-2</v>
      </c>
      <c r="S67" s="69">
        <v>9.8390000000000005E-2</v>
      </c>
      <c r="T67" s="69">
        <v>9.8390000000000005E-2</v>
      </c>
      <c r="U67" s="69">
        <v>9.8390000000000005E-2</v>
      </c>
      <c r="V67" s="69">
        <v>9.8390000000000005E-2</v>
      </c>
      <c r="W67" s="69">
        <v>9.8390000000000005E-2</v>
      </c>
      <c r="X67" s="69">
        <v>9.8390000000000005E-2</v>
      </c>
      <c r="Y67" s="69">
        <v>9.8390000000000005E-2</v>
      </c>
      <c r="Z67" s="69">
        <v>9.8390000000000005E-2</v>
      </c>
      <c r="AA67" s="69">
        <v>9.8390000000000005E-2</v>
      </c>
      <c r="AB67" s="69">
        <v>9.8390000000000005E-2</v>
      </c>
      <c r="AC67" s="69">
        <v>9.8390000000000005E-2</v>
      </c>
      <c r="AD67" s="69">
        <v>9.8390000000000005E-2</v>
      </c>
      <c r="AE67" s="69">
        <v>9.8390000000000005E-2</v>
      </c>
      <c r="AF67" s="69">
        <v>9.8390000000000005E-2</v>
      </c>
      <c r="AG67" s="69">
        <v>9.8390000000000005E-2</v>
      </c>
      <c r="AH67" s="69">
        <v>9.8390000000000005E-2</v>
      </c>
      <c r="AI67" s="69">
        <v>9.8390000000000005E-2</v>
      </c>
      <c r="AJ67" s="69">
        <v>9.8390000000000005E-2</v>
      </c>
      <c r="AK67" s="69">
        <v>9.8390000000000005E-2</v>
      </c>
      <c r="AL67" s="69">
        <v>9.8390000000000005E-2</v>
      </c>
      <c r="AM67" s="69">
        <v>9.8390000000000005E-2</v>
      </c>
      <c r="AN67" s="69">
        <v>9.8390000000000005E-2</v>
      </c>
    </row>
    <row r="68" spans="2:40" ht="18" x14ac:dyDescent="0.35">
      <c r="B68" s="1" t="s">
        <v>116</v>
      </c>
      <c r="C68" s="1" t="s">
        <v>154</v>
      </c>
      <c r="D68" s="1" t="s">
        <v>251</v>
      </c>
      <c r="E68" s="1" t="s">
        <v>227</v>
      </c>
      <c r="F68" s="69">
        <v>6.4000000000000001E-2</v>
      </c>
      <c r="G68" s="69">
        <v>6.4000000000000001E-2</v>
      </c>
      <c r="H68" s="69">
        <v>6.4000000000000001E-2</v>
      </c>
      <c r="I68" s="69">
        <v>6.4000000000000001E-2</v>
      </c>
      <c r="J68" s="69">
        <v>6.4000000000000001E-2</v>
      </c>
      <c r="K68" s="69">
        <v>6.4000000000000001E-2</v>
      </c>
      <c r="L68" s="69">
        <v>6.4000000000000001E-2</v>
      </c>
      <c r="M68" s="69">
        <v>6.4000000000000001E-2</v>
      </c>
      <c r="N68" s="69">
        <v>6.4000000000000001E-2</v>
      </c>
      <c r="O68" s="69">
        <v>6.4000000000000001E-2</v>
      </c>
      <c r="P68" s="69">
        <v>6.4000000000000001E-2</v>
      </c>
      <c r="Q68" s="69">
        <v>6.4000000000000001E-2</v>
      </c>
      <c r="R68" s="69">
        <v>6.4000000000000001E-2</v>
      </c>
      <c r="S68" s="69">
        <v>6.4000000000000001E-2</v>
      </c>
      <c r="T68" s="69">
        <v>6.4000000000000001E-2</v>
      </c>
      <c r="U68" s="69">
        <v>6.4000000000000001E-2</v>
      </c>
      <c r="V68" s="69">
        <v>6.4000000000000001E-2</v>
      </c>
      <c r="W68" s="69">
        <v>6.4000000000000001E-2</v>
      </c>
      <c r="X68" s="69">
        <v>6.4000000000000001E-2</v>
      </c>
      <c r="Y68" s="69">
        <v>6.4000000000000001E-2</v>
      </c>
      <c r="Z68" s="69">
        <v>6.4000000000000001E-2</v>
      </c>
      <c r="AA68" s="69">
        <v>6.4000000000000001E-2</v>
      </c>
      <c r="AB68" s="69">
        <v>6.4000000000000001E-2</v>
      </c>
      <c r="AC68" s="69">
        <v>6.4000000000000001E-2</v>
      </c>
      <c r="AD68" s="69">
        <v>6.4000000000000001E-2</v>
      </c>
      <c r="AE68" s="69">
        <v>6.4000000000000001E-2</v>
      </c>
      <c r="AF68" s="69">
        <v>6.4000000000000001E-2</v>
      </c>
      <c r="AG68" s="69">
        <v>6.4000000000000001E-2</v>
      </c>
      <c r="AH68" s="69">
        <v>6.4000000000000001E-2</v>
      </c>
      <c r="AI68" s="69">
        <v>6.4000000000000001E-2</v>
      </c>
      <c r="AJ68" s="69">
        <v>6.4000000000000001E-2</v>
      </c>
      <c r="AK68" s="69">
        <v>6.4000000000000001E-2</v>
      </c>
      <c r="AL68" s="69">
        <v>6.4000000000000001E-2</v>
      </c>
      <c r="AM68" s="69">
        <v>6.4000000000000001E-2</v>
      </c>
      <c r="AN68" s="69">
        <v>6.4000000000000001E-2</v>
      </c>
    </row>
    <row r="69" spans="2:40" x14ac:dyDescent="0.25">
      <c r="AI69" s="5"/>
      <c r="AJ69" s="5"/>
      <c r="AK69" s="5"/>
      <c r="AL69" s="5"/>
      <c r="AM69" s="5"/>
      <c r="AN69" s="5"/>
    </row>
    <row r="70" spans="2:40" s="2" customFormat="1" x14ac:dyDescent="0.25">
      <c r="B70" s="2" t="s">
        <v>30</v>
      </c>
      <c r="C70" s="2" t="s">
        <v>58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2:40" s="2" customFormat="1" x14ac:dyDescent="0.25">
      <c r="B71" s="2" t="s">
        <v>21</v>
      </c>
      <c r="C71" s="2" t="s">
        <v>23</v>
      </c>
      <c r="D71" s="2" t="s">
        <v>28</v>
      </c>
      <c r="E71" s="2" t="s">
        <v>177</v>
      </c>
      <c r="F71" s="3">
        <v>1990</v>
      </c>
      <c r="G71" s="3">
        <v>1991</v>
      </c>
      <c r="H71" s="3">
        <v>1992</v>
      </c>
      <c r="I71" s="3">
        <v>1993</v>
      </c>
      <c r="J71" s="3">
        <v>1994</v>
      </c>
      <c r="K71" s="3">
        <v>1995</v>
      </c>
      <c r="L71" s="3">
        <v>1996</v>
      </c>
      <c r="M71" s="3">
        <v>1997</v>
      </c>
      <c r="N71" s="3">
        <v>1998</v>
      </c>
      <c r="O71" s="3">
        <v>1999</v>
      </c>
      <c r="P71" s="3">
        <v>2000</v>
      </c>
      <c r="Q71" s="3">
        <v>2001</v>
      </c>
      <c r="R71" s="3">
        <v>2002</v>
      </c>
      <c r="S71" s="3">
        <v>2003</v>
      </c>
      <c r="T71" s="3">
        <v>2004</v>
      </c>
      <c r="U71" s="3">
        <v>2005</v>
      </c>
      <c r="V71" s="3">
        <v>2006</v>
      </c>
      <c r="W71" s="3">
        <v>2007</v>
      </c>
      <c r="X71" s="3">
        <v>2008</v>
      </c>
      <c r="Y71" s="3">
        <v>2009</v>
      </c>
      <c r="Z71" s="3">
        <v>2010</v>
      </c>
      <c r="AA71" s="3">
        <v>2011</v>
      </c>
      <c r="AB71" s="3">
        <v>2012</v>
      </c>
      <c r="AC71" s="3">
        <v>2013</v>
      </c>
      <c r="AD71" s="3">
        <v>2014</v>
      </c>
      <c r="AE71" s="3">
        <v>2015</v>
      </c>
      <c r="AF71" s="3">
        <v>2016</v>
      </c>
      <c r="AG71" s="3">
        <v>2017</v>
      </c>
      <c r="AH71" s="3">
        <v>2018</v>
      </c>
      <c r="AI71" s="3">
        <v>2019</v>
      </c>
      <c r="AJ71" s="3">
        <v>2020</v>
      </c>
      <c r="AK71" s="3">
        <v>2021</v>
      </c>
      <c r="AL71" s="3">
        <v>2022</v>
      </c>
      <c r="AM71" s="3">
        <v>2023</v>
      </c>
      <c r="AN71" s="3">
        <v>2024</v>
      </c>
    </row>
    <row r="72" spans="2:40" ht="18" x14ac:dyDescent="0.35">
      <c r="B72" s="1" t="s">
        <v>149</v>
      </c>
      <c r="C72" s="1" t="s">
        <v>33</v>
      </c>
      <c r="D72" s="1" t="s">
        <v>251</v>
      </c>
      <c r="E72" s="1" t="s">
        <v>229</v>
      </c>
      <c r="F72" s="23">
        <v>69</v>
      </c>
      <c r="G72" s="23">
        <v>69</v>
      </c>
      <c r="H72" s="23">
        <v>69</v>
      </c>
      <c r="I72" s="23">
        <v>69</v>
      </c>
      <c r="J72" s="23">
        <v>69</v>
      </c>
      <c r="K72" s="23">
        <v>69</v>
      </c>
      <c r="L72" s="23">
        <v>69</v>
      </c>
      <c r="M72" s="23">
        <v>69</v>
      </c>
      <c r="N72" s="23">
        <v>69</v>
      </c>
      <c r="O72" s="23">
        <v>69</v>
      </c>
      <c r="P72" s="23">
        <v>69</v>
      </c>
      <c r="Q72" s="23">
        <v>69</v>
      </c>
      <c r="R72" s="23">
        <v>69</v>
      </c>
      <c r="S72" s="23">
        <v>69</v>
      </c>
      <c r="T72" s="23">
        <v>69</v>
      </c>
      <c r="U72" s="23">
        <v>69</v>
      </c>
      <c r="V72" s="23">
        <v>69</v>
      </c>
      <c r="W72" s="23">
        <v>69</v>
      </c>
      <c r="X72" s="23">
        <v>69</v>
      </c>
      <c r="Y72" s="23">
        <v>69</v>
      </c>
      <c r="Z72" s="23">
        <v>69</v>
      </c>
      <c r="AA72" s="23">
        <v>69</v>
      </c>
      <c r="AB72" s="23">
        <v>69</v>
      </c>
      <c r="AC72" s="23">
        <v>69</v>
      </c>
      <c r="AD72" s="23">
        <v>69</v>
      </c>
      <c r="AE72" s="23">
        <v>69</v>
      </c>
      <c r="AF72" s="23">
        <v>69</v>
      </c>
      <c r="AG72" s="23">
        <v>69</v>
      </c>
      <c r="AH72" s="23">
        <v>69</v>
      </c>
      <c r="AI72" s="23">
        <v>69</v>
      </c>
      <c r="AJ72" s="23">
        <v>69</v>
      </c>
      <c r="AK72" s="23">
        <v>69</v>
      </c>
      <c r="AL72" s="23">
        <v>69</v>
      </c>
      <c r="AM72" s="23">
        <v>69</v>
      </c>
      <c r="AN72" s="23">
        <v>69</v>
      </c>
    </row>
    <row r="73" spans="2:40" ht="18" x14ac:dyDescent="0.35">
      <c r="B73" s="1" t="s">
        <v>150</v>
      </c>
      <c r="C73" s="1" t="s">
        <v>33</v>
      </c>
      <c r="D73" s="1" t="s">
        <v>61</v>
      </c>
      <c r="E73" s="1" t="s">
        <v>178</v>
      </c>
      <c r="F73" s="9">
        <v>45.2</v>
      </c>
      <c r="G73" s="9">
        <v>45.2</v>
      </c>
      <c r="H73" s="9">
        <v>45.2</v>
      </c>
      <c r="I73" s="9">
        <v>45.2</v>
      </c>
      <c r="J73" s="9">
        <v>45.2</v>
      </c>
      <c r="K73" s="9">
        <v>45.2</v>
      </c>
      <c r="L73" s="9">
        <v>45.2</v>
      </c>
      <c r="M73" s="9">
        <v>45.2</v>
      </c>
      <c r="N73" s="9">
        <v>45.2</v>
      </c>
      <c r="O73" s="9">
        <v>33.9</v>
      </c>
      <c r="P73" s="9">
        <v>33.9</v>
      </c>
      <c r="Q73" s="9">
        <v>33.9</v>
      </c>
      <c r="R73" s="9">
        <v>33.9</v>
      </c>
      <c r="S73" s="9">
        <v>33.9</v>
      </c>
      <c r="T73" s="9">
        <v>33.9</v>
      </c>
      <c r="U73" s="9">
        <v>33.9</v>
      </c>
      <c r="V73" s="9">
        <v>33.9</v>
      </c>
      <c r="W73" s="9">
        <v>33.9</v>
      </c>
      <c r="X73" s="9">
        <v>13.56</v>
      </c>
      <c r="Y73" s="9">
        <v>12.66</v>
      </c>
      <c r="Z73" s="9">
        <v>12.941176470588236</v>
      </c>
      <c r="AA73" s="9">
        <v>17.013574660633484</v>
      </c>
      <c r="AB73" s="9">
        <v>9.6380090497737552</v>
      </c>
      <c r="AC73" s="9">
        <v>8.0090497737556561</v>
      </c>
      <c r="AD73" s="9">
        <v>8.9592760180995477</v>
      </c>
      <c r="AE73" s="9">
        <v>8.2805429864253384</v>
      </c>
      <c r="AF73" s="9">
        <v>21.53846153846154</v>
      </c>
      <c r="AG73" s="9">
        <v>21.53846153846154</v>
      </c>
      <c r="AH73" s="9">
        <v>7.9638009049773766</v>
      </c>
      <c r="AI73" s="9">
        <v>8.4615384615384617</v>
      </c>
      <c r="AJ73" s="9">
        <v>8.4615384615384617</v>
      </c>
      <c r="AK73" s="9">
        <v>25.927601809954744</v>
      </c>
      <c r="AL73" s="9">
        <v>3.0316742081447963</v>
      </c>
      <c r="AM73" s="9">
        <v>8.4615384615384617</v>
      </c>
      <c r="AN73" s="9">
        <v>13.52941176470588</v>
      </c>
    </row>
    <row r="74" spans="2:40" x14ac:dyDescent="0.25">
      <c r="B74" s="1" t="s">
        <v>1</v>
      </c>
      <c r="C74" s="1" t="s">
        <v>33</v>
      </c>
      <c r="D74" s="1" t="s">
        <v>251</v>
      </c>
      <c r="E74" s="1" t="s">
        <v>229</v>
      </c>
      <c r="F74" s="23">
        <v>0.17</v>
      </c>
      <c r="G74" s="23">
        <v>0.17</v>
      </c>
      <c r="H74" s="23">
        <v>0.17</v>
      </c>
      <c r="I74" s="23">
        <v>0.17</v>
      </c>
      <c r="J74" s="23">
        <v>0.17</v>
      </c>
      <c r="K74" s="23">
        <v>0.17</v>
      </c>
      <c r="L74" s="23">
        <v>0.17</v>
      </c>
      <c r="M74" s="23">
        <v>0.17</v>
      </c>
      <c r="N74" s="23">
        <v>0.17</v>
      </c>
      <c r="O74" s="23">
        <v>0.17</v>
      </c>
      <c r="P74" s="23">
        <v>0.17</v>
      </c>
      <c r="Q74" s="23">
        <v>0.17</v>
      </c>
      <c r="R74" s="23">
        <v>0.17</v>
      </c>
      <c r="S74" s="23">
        <v>0.17</v>
      </c>
      <c r="T74" s="23">
        <v>0.17</v>
      </c>
      <c r="U74" s="23">
        <v>0.17</v>
      </c>
      <c r="V74" s="23">
        <v>0.17</v>
      </c>
      <c r="W74" s="23">
        <v>0.17</v>
      </c>
      <c r="X74" s="23">
        <v>0.17</v>
      </c>
      <c r="Y74" s="23">
        <v>0.17</v>
      </c>
      <c r="Z74" s="23">
        <v>0.17</v>
      </c>
      <c r="AA74" s="23">
        <v>0.17</v>
      </c>
      <c r="AB74" s="23">
        <v>0.17</v>
      </c>
      <c r="AC74" s="23">
        <v>0.17</v>
      </c>
      <c r="AD74" s="23">
        <v>0.17</v>
      </c>
      <c r="AE74" s="23">
        <v>0.17</v>
      </c>
      <c r="AF74" s="23">
        <v>0.17</v>
      </c>
      <c r="AG74" s="23">
        <v>0.17</v>
      </c>
      <c r="AH74" s="23">
        <v>0.17</v>
      </c>
      <c r="AI74" s="23">
        <v>0.17</v>
      </c>
      <c r="AJ74" s="23">
        <v>0.17</v>
      </c>
      <c r="AK74" s="23">
        <v>0.17</v>
      </c>
      <c r="AL74" s="23">
        <v>0.17</v>
      </c>
      <c r="AM74" s="23">
        <v>0.17</v>
      </c>
      <c r="AN74" s="23">
        <v>0.17</v>
      </c>
    </row>
    <row r="75" spans="2:40" x14ac:dyDescent="0.25">
      <c r="B75" s="1" t="s">
        <v>0</v>
      </c>
      <c r="C75" s="1" t="s">
        <v>33</v>
      </c>
      <c r="D75" s="1" t="s">
        <v>251</v>
      </c>
      <c r="E75" s="1" t="s">
        <v>229</v>
      </c>
      <c r="F75" s="23">
        <v>3.7</v>
      </c>
      <c r="G75" s="23">
        <v>3.7</v>
      </c>
      <c r="H75" s="23">
        <v>3.7</v>
      </c>
      <c r="I75" s="23">
        <v>3.7</v>
      </c>
      <c r="J75" s="23">
        <v>3.7</v>
      </c>
      <c r="K75" s="23">
        <v>3.7</v>
      </c>
      <c r="L75" s="23">
        <v>3.7</v>
      </c>
      <c r="M75" s="23">
        <v>3.7</v>
      </c>
      <c r="N75" s="23">
        <v>3.7</v>
      </c>
      <c r="O75" s="23">
        <v>3.7</v>
      </c>
      <c r="P75" s="23">
        <v>3.7</v>
      </c>
      <c r="Q75" s="23">
        <v>3.7</v>
      </c>
      <c r="R75" s="23">
        <v>3.7</v>
      </c>
      <c r="S75" s="23">
        <v>3.7</v>
      </c>
      <c r="T75" s="23">
        <v>3.7</v>
      </c>
      <c r="U75" s="23">
        <v>3.7</v>
      </c>
      <c r="V75" s="23">
        <v>3.7</v>
      </c>
      <c r="W75" s="23">
        <v>3.7</v>
      </c>
      <c r="X75" s="23">
        <v>3.7</v>
      </c>
      <c r="Y75" s="23">
        <v>3.7</v>
      </c>
      <c r="Z75" s="23">
        <v>3.7</v>
      </c>
      <c r="AA75" s="23">
        <v>3.7</v>
      </c>
      <c r="AB75" s="23">
        <v>3.7</v>
      </c>
      <c r="AC75" s="23">
        <v>3.7</v>
      </c>
      <c r="AD75" s="23">
        <v>3.7</v>
      </c>
      <c r="AE75" s="23">
        <v>3.7</v>
      </c>
      <c r="AF75" s="23">
        <v>3.7</v>
      </c>
      <c r="AG75" s="23">
        <v>3.7</v>
      </c>
      <c r="AH75" s="23">
        <v>3.7</v>
      </c>
      <c r="AI75" s="23">
        <v>3.7</v>
      </c>
      <c r="AJ75" s="23">
        <v>3.7</v>
      </c>
      <c r="AK75" s="23">
        <v>3.7</v>
      </c>
      <c r="AL75" s="23">
        <v>3.7</v>
      </c>
      <c r="AM75" s="23">
        <v>3.7</v>
      </c>
      <c r="AN75" s="23">
        <v>3.7</v>
      </c>
    </row>
    <row r="76" spans="2:40" ht="18" x14ac:dyDescent="0.35">
      <c r="B76" s="1" t="s">
        <v>151</v>
      </c>
      <c r="D76" s="1" t="s">
        <v>251</v>
      </c>
      <c r="E76" s="1" t="s">
        <v>178</v>
      </c>
      <c r="F76" s="5" t="s">
        <v>117</v>
      </c>
      <c r="G76" s="5" t="s">
        <v>117</v>
      </c>
      <c r="H76" s="5" t="s">
        <v>117</v>
      </c>
      <c r="I76" s="5" t="s">
        <v>117</v>
      </c>
      <c r="J76" s="5" t="s">
        <v>117</v>
      </c>
      <c r="K76" s="5" t="s">
        <v>117</v>
      </c>
      <c r="L76" s="5" t="s">
        <v>117</v>
      </c>
      <c r="M76" s="5" t="s">
        <v>117</v>
      </c>
      <c r="N76" s="5" t="s">
        <v>117</v>
      </c>
      <c r="O76" s="5" t="s">
        <v>117</v>
      </c>
      <c r="P76" s="5" t="s">
        <v>117</v>
      </c>
      <c r="Q76" s="5" t="s">
        <v>117</v>
      </c>
      <c r="R76" s="5" t="s">
        <v>117</v>
      </c>
      <c r="S76" s="5" t="s">
        <v>117</v>
      </c>
      <c r="T76" s="5" t="s">
        <v>117</v>
      </c>
      <c r="U76" s="5" t="s">
        <v>117</v>
      </c>
      <c r="V76" s="5" t="s">
        <v>117</v>
      </c>
      <c r="W76" s="5" t="s">
        <v>117</v>
      </c>
      <c r="X76" s="5" t="s">
        <v>117</v>
      </c>
      <c r="Y76" s="5" t="s">
        <v>117</v>
      </c>
      <c r="Z76" s="5" t="s">
        <v>117</v>
      </c>
      <c r="AA76" s="5" t="s">
        <v>117</v>
      </c>
      <c r="AB76" s="5" t="s">
        <v>117</v>
      </c>
      <c r="AC76" s="5" t="s">
        <v>117</v>
      </c>
      <c r="AD76" s="5" t="s">
        <v>117</v>
      </c>
      <c r="AE76" s="5" t="s">
        <v>117</v>
      </c>
      <c r="AF76" s="5" t="s">
        <v>117</v>
      </c>
      <c r="AG76" s="5" t="s">
        <v>117</v>
      </c>
      <c r="AH76" s="5" t="s">
        <v>117</v>
      </c>
      <c r="AI76" s="5" t="s">
        <v>117</v>
      </c>
      <c r="AJ76" s="5" t="s">
        <v>117</v>
      </c>
      <c r="AK76" s="5" t="s">
        <v>117</v>
      </c>
      <c r="AL76" s="5" t="s">
        <v>117</v>
      </c>
      <c r="AM76" s="5" t="s">
        <v>117</v>
      </c>
      <c r="AN76" s="5" t="s">
        <v>117</v>
      </c>
    </row>
    <row r="77" spans="2:40" x14ac:dyDescent="0.25">
      <c r="B77" s="1" t="s">
        <v>2</v>
      </c>
      <c r="C77" s="1" t="s">
        <v>33</v>
      </c>
      <c r="D77" s="1" t="s">
        <v>251</v>
      </c>
      <c r="E77" s="1" t="s">
        <v>229</v>
      </c>
      <c r="F77" s="23">
        <v>1.5</v>
      </c>
      <c r="G77" s="23">
        <v>1.5</v>
      </c>
      <c r="H77" s="23">
        <v>1.5</v>
      </c>
      <c r="I77" s="23">
        <v>1.5</v>
      </c>
      <c r="J77" s="23">
        <v>1.5</v>
      </c>
      <c r="K77" s="23">
        <v>1.5</v>
      </c>
      <c r="L77" s="23">
        <v>1.5</v>
      </c>
      <c r="M77" s="23">
        <v>1.5</v>
      </c>
      <c r="N77" s="23">
        <v>1.5</v>
      </c>
      <c r="O77" s="23">
        <v>1.5</v>
      </c>
      <c r="P77" s="23">
        <v>1.5</v>
      </c>
      <c r="Q77" s="23">
        <v>1.5</v>
      </c>
      <c r="R77" s="23">
        <v>1.5</v>
      </c>
      <c r="S77" s="23">
        <v>1.5</v>
      </c>
      <c r="T77" s="23">
        <v>1.5</v>
      </c>
      <c r="U77" s="23">
        <v>1.5</v>
      </c>
      <c r="V77" s="23">
        <v>1.5</v>
      </c>
      <c r="W77" s="23">
        <v>1.5</v>
      </c>
      <c r="X77" s="23">
        <v>1.5</v>
      </c>
      <c r="Y77" s="23">
        <v>1.5</v>
      </c>
      <c r="Z77" s="23">
        <v>1.5</v>
      </c>
      <c r="AA77" s="23">
        <v>1.5</v>
      </c>
      <c r="AB77" s="23">
        <v>1.5</v>
      </c>
      <c r="AC77" s="23">
        <v>1.5</v>
      </c>
      <c r="AD77" s="23">
        <v>1.5</v>
      </c>
      <c r="AE77" s="23">
        <v>1.5</v>
      </c>
      <c r="AF77" s="23">
        <v>1.5</v>
      </c>
      <c r="AG77" s="23">
        <v>1.5</v>
      </c>
      <c r="AH77" s="23">
        <v>1.5</v>
      </c>
      <c r="AI77" s="23">
        <v>1.5</v>
      </c>
      <c r="AJ77" s="23">
        <v>1.5</v>
      </c>
      <c r="AK77" s="23">
        <v>1.5</v>
      </c>
      <c r="AL77" s="23">
        <v>1.5</v>
      </c>
      <c r="AM77" s="23">
        <v>1.5</v>
      </c>
      <c r="AN77" s="23">
        <v>1.5</v>
      </c>
    </row>
    <row r="78" spans="2:40" ht="18" x14ac:dyDescent="0.35">
      <c r="B78" s="1" t="s">
        <v>152</v>
      </c>
      <c r="C78" s="1" t="s">
        <v>33</v>
      </c>
      <c r="D78" s="1" t="s">
        <v>251</v>
      </c>
      <c r="E78" s="1" t="s">
        <v>229</v>
      </c>
      <c r="F78" s="23">
        <v>1.5</v>
      </c>
      <c r="G78" s="23">
        <v>1.5</v>
      </c>
      <c r="H78" s="23">
        <v>1.5</v>
      </c>
      <c r="I78" s="23">
        <v>1.5</v>
      </c>
      <c r="J78" s="23">
        <v>1.5</v>
      </c>
      <c r="K78" s="23">
        <v>1.5</v>
      </c>
      <c r="L78" s="23">
        <v>1.5</v>
      </c>
      <c r="M78" s="23">
        <v>1.5</v>
      </c>
      <c r="N78" s="23">
        <v>1.5</v>
      </c>
      <c r="O78" s="23">
        <v>1.5</v>
      </c>
      <c r="P78" s="23">
        <v>1.5</v>
      </c>
      <c r="Q78" s="23">
        <v>1.5</v>
      </c>
      <c r="R78" s="23">
        <v>1.5</v>
      </c>
      <c r="S78" s="23">
        <v>1.5</v>
      </c>
      <c r="T78" s="23">
        <v>1.5</v>
      </c>
      <c r="U78" s="23">
        <v>1.5</v>
      </c>
      <c r="V78" s="23">
        <v>1.5</v>
      </c>
      <c r="W78" s="23">
        <v>1.5</v>
      </c>
      <c r="X78" s="23">
        <v>1.5</v>
      </c>
      <c r="Y78" s="23">
        <v>1.5</v>
      </c>
      <c r="Z78" s="23">
        <v>1.5</v>
      </c>
      <c r="AA78" s="23">
        <v>1.5</v>
      </c>
      <c r="AB78" s="23">
        <v>1.5</v>
      </c>
      <c r="AC78" s="23">
        <v>1.5</v>
      </c>
      <c r="AD78" s="23">
        <v>1.5</v>
      </c>
      <c r="AE78" s="23">
        <v>1.5</v>
      </c>
      <c r="AF78" s="23">
        <v>1.5</v>
      </c>
      <c r="AG78" s="23">
        <v>1.5</v>
      </c>
      <c r="AH78" s="23">
        <v>1.5</v>
      </c>
      <c r="AI78" s="23">
        <v>1.5</v>
      </c>
      <c r="AJ78" s="23">
        <v>1.5</v>
      </c>
      <c r="AK78" s="23">
        <v>1.5</v>
      </c>
      <c r="AL78" s="23">
        <v>1.5</v>
      </c>
      <c r="AM78" s="23">
        <v>1.5</v>
      </c>
      <c r="AN78" s="23">
        <v>1.5</v>
      </c>
    </row>
    <row r="79" spans="2:40" ht="18" x14ac:dyDescent="0.35">
      <c r="B79" s="1" t="s">
        <v>153</v>
      </c>
      <c r="C79" s="1" t="s">
        <v>33</v>
      </c>
      <c r="D79" s="1" t="s">
        <v>251</v>
      </c>
      <c r="E79" s="1" t="s">
        <v>229</v>
      </c>
      <c r="F79" s="23">
        <v>1.5</v>
      </c>
      <c r="G79" s="23">
        <v>1.5</v>
      </c>
      <c r="H79" s="23">
        <v>1.5</v>
      </c>
      <c r="I79" s="23">
        <v>1.5</v>
      </c>
      <c r="J79" s="23">
        <v>1.5</v>
      </c>
      <c r="K79" s="23">
        <v>1.5</v>
      </c>
      <c r="L79" s="23">
        <v>1.5</v>
      </c>
      <c r="M79" s="23">
        <v>1.5</v>
      </c>
      <c r="N79" s="23">
        <v>1.5</v>
      </c>
      <c r="O79" s="23">
        <v>1.5</v>
      </c>
      <c r="P79" s="23">
        <v>1.5</v>
      </c>
      <c r="Q79" s="23">
        <v>1.5</v>
      </c>
      <c r="R79" s="23">
        <v>1.5</v>
      </c>
      <c r="S79" s="23">
        <v>1.5</v>
      </c>
      <c r="T79" s="23">
        <v>1.5</v>
      </c>
      <c r="U79" s="23">
        <v>1.5</v>
      </c>
      <c r="V79" s="23">
        <v>1.5</v>
      </c>
      <c r="W79" s="23">
        <v>1.5</v>
      </c>
      <c r="X79" s="23">
        <v>1.5</v>
      </c>
      <c r="Y79" s="23">
        <v>1.5</v>
      </c>
      <c r="Z79" s="23">
        <v>1.5</v>
      </c>
      <c r="AA79" s="23">
        <v>1.5</v>
      </c>
      <c r="AB79" s="23">
        <v>1.5</v>
      </c>
      <c r="AC79" s="23">
        <v>1.5</v>
      </c>
      <c r="AD79" s="23">
        <v>1.5</v>
      </c>
      <c r="AE79" s="23">
        <v>1.5</v>
      </c>
      <c r="AF79" s="23">
        <v>1.5</v>
      </c>
      <c r="AG79" s="23">
        <v>1.5</v>
      </c>
      <c r="AH79" s="23">
        <v>1.5</v>
      </c>
      <c r="AI79" s="23">
        <v>1.5</v>
      </c>
      <c r="AJ79" s="23">
        <v>1.5</v>
      </c>
      <c r="AK79" s="23">
        <v>1.5</v>
      </c>
      <c r="AL79" s="23">
        <v>1.5</v>
      </c>
      <c r="AM79" s="23">
        <v>1.5</v>
      </c>
      <c r="AN79" s="23">
        <v>1.5</v>
      </c>
    </row>
    <row r="80" spans="2:40" ht="18" x14ac:dyDescent="0.35">
      <c r="B80" s="1" t="s">
        <v>116</v>
      </c>
      <c r="C80" s="1" t="s">
        <v>154</v>
      </c>
      <c r="D80" s="1" t="s">
        <v>251</v>
      </c>
      <c r="E80" s="1" t="s">
        <v>229</v>
      </c>
      <c r="F80" s="23">
        <v>3.9E-2</v>
      </c>
      <c r="G80" s="23">
        <v>3.9E-2</v>
      </c>
      <c r="H80" s="23">
        <v>3.9E-2</v>
      </c>
      <c r="I80" s="23">
        <v>3.9E-2</v>
      </c>
      <c r="J80" s="23">
        <v>3.9E-2</v>
      </c>
      <c r="K80" s="23">
        <v>3.9E-2</v>
      </c>
      <c r="L80" s="23">
        <v>3.9E-2</v>
      </c>
      <c r="M80" s="23">
        <v>3.9E-2</v>
      </c>
      <c r="N80" s="23">
        <v>3.9E-2</v>
      </c>
      <c r="O80" s="23">
        <v>3.9E-2</v>
      </c>
      <c r="P80" s="23">
        <v>3.9E-2</v>
      </c>
      <c r="Q80" s="23">
        <v>3.9E-2</v>
      </c>
      <c r="R80" s="23">
        <v>3.9E-2</v>
      </c>
      <c r="S80" s="23">
        <v>3.9E-2</v>
      </c>
      <c r="T80" s="23">
        <v>3.9E-2</v>
      </c>
      <c r="U80" s="23">
        <v>3.9E-2</v>
      </c>
      <c r="V80" s="23">
        <v>3.9E-2</v>
      </c>
      <c r="W80" s="23">
        <v>3.9E-2</v>
      </c>
      <c r="X80" s="23">
        <v>3.9E-2</v>
      </c>
      <c r="Y80" s="23">
        <v>3.9E-2</v>
      </c>
      <c r="Z80" s="23">
        <v>3.9E-2</v>
      </c>
      <c r="AA80" s="23">
        <v>3.9E-2</v>
      </c>
      <c r="AB80" s="23">
        <v>3.9E-2</v>
      </c>
      <c r="AC80" s="23">
        <v>3.9E-2</v>
      </c>
      <c r="AD80" s="23">
        <v>3.9E-2</v>
      </c>
      <c r="AE80" s="23">
        <v>3.9E-2</v>
      </c>
      <c r="AF80" s="23">
        <v>3.9E-2</v>
      </c>
      <c r="AG80" s="23">
        <v>3.9E-2</v>
      </c>
      <c r="AH80" s="23">
        <v>3.9E-2</v>
      </c>
      <c r="AI80" s="23">
        <v>3.9E-2</v>
      </c>
      <c r="AJ80" s="23">
        <v>3.9E-2</v>
      </c>
      <c r="AK80" s="23">
        <v>3.9E-2</v>
      </c>
      <c r="AL80" s="23">
        <v>3.9E-2</v>
      </c>
      <c r="AM80" s="23">
        <v>3.9E-2</v>
      </c>
      <c r="AN80" s="23">
        <v>3.9E-2</v>
      </c>
    </row>
    <row r="81" spans="2:40" x14ac:dyDescent="0.25">
      <c r="AI81" s="5"/>
      <c r="AJ81" s="5"/>
      <c r="AK81" s="5"/>
      <c r="AL81" s="5"/>
      <c r="AM81" s="5"/>
      <c r="AN81" s="5"/>
    </row>
    <row r="82" spans="2:40" s="2" customFormat="1" x14ac:dyDescent="0.25">
      <c r="B82" s="2" t="s">
        <v>30</v>
      </c>
      <c r="C82" s="2" t="s">
        <v>26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2:40" s="2" customFormat="1" x14ac:dyDescent="0.25">
      <c r="B83" s="2" t="s">
        <v>21</v>
      </c>
      <c r="C83" s="2" t="s">
        <v>23</v>
      </c>
      <c r="D83" s="2" t="s">
        <v>28</v>
      </c>
      <c r="E83" s="2" t="s">
        <v>177</v>
      </c>
      <c r="F83" s="3">
        <v>1990</v>
      </c>
      <c r="G83" s="3">
        <v>1991</v>
      </c>
      <c r="H83" s="3">
        <v>1992</v>
      </c>
      <c r="I83" s="3">
        <v>1993</v>
      </c>
      <c r="J83" s="3">
        <v>1994</v>
      </c>
      <c r="K83" s="3">
        <v>1995</v>
      </c>
      <c r="L83" s="3">
        <v>1996</v>
      </c>
      <c r="M83" s="3">
        <v>1997</v>
      </c>
      <c r="N83" s="3">
        <v>1998</v>
      </c>
      <c r="O83" s="3">
        <v>1999</v>
      </c>
      <c r="P83" s="3">
        <v>2000</v>
      </c>
      <c r="Q83" s="3">
        <v>2001</v>
      </c>
      <c r="R83" s="3">
        <v>2002</v>
      </c>
      <c r="S83" s="3">
        <v>2003</v>
      </c>
      <c r="T83" s="3">
        <v>2004</v>
      </c>
      <c r="U83" s="3">
        <v>2005</v>
      </c>
      <c r="V83" s="3">
        <v>2006</v>
      </c>
      <c r="W83" s="3">
        <v>2007</v>
      </c>
      <c r="X83" s="3">
        <v>2008</v>
      </c>
      <c r="Y83" s="3">
        <v>2009</v>
      </c>
      <c r="Z83" s="3">
        <v>2010</v>
      </c>
      <c r="AA83" s="3">
        <v>2011</v>
      </c>
      <c r="AB83" s="3">
        <v>2012</v>
      </c>
      <c r="AC83" s="3">
        <v>2013</v>
      </c>
      <c r="AD83" s="3">
        <v>2014</v>
      </c>
      <c r="AE83" s="3">
        <v>2015</v>
      </c>
      <c r="AF83" s="3">
        <v>2016</v>
      </c>
      <c r="AG83" s="3">
        <v>2017</v>
      </c>
      <c r="AH83" s="3">
        <v>2018</v>
      </c>
      <c r="AI83" s="3">
        <v>2019</v>
      </c>
      <c r="AJ83" s="3">
        <v>2020</v>
      </c>
      <c r="AK83" s="3">
        <v>2021</v>
      </c>
      <c r="AL83" s="3">
        <v>2022</v>
      </c>
      <c r="AM83" s="3">
        <v>2023</v>
      </c>
      <c r="AN83" s="3">
        <v>2024</v>
      </c>
    </row>
    <row r="84" spans="2:40" ht="18" x14ac:dyDescent="0.35">
      <c r="B84" s="1" t="s">
        <v>149</v>
      </c>
      <c r="C84" s="1" t="s">
        <v>33</v>
      </c>
      <c r="D84" s="1" t="s">
        <v>251</v>
      </c>
      <c r="E84" s="1" t="s">
        <v>198</v>
      </c>
      <c r="F84" s="23">
        <v>42</v>
      </c>
      <c r="G84" s="23">
        <v>42</v>
      </c>
      <c r="H84" s="23">
        <v>42</v>
      </c>
      <c r="I84" s="23">
        <v>42</v>
      </c>
      <c r="J84" s="23">
        <v>42</v>
      </c>
      <c r="K84" s="23">
        <v>42</v>
      </c>
      <c r="L84" s="23">
        <v>42</v>
      </c>
      <c r="M84" s="23">
        <v>42</v>
      </c>
      <c r="N84" s="23">
        <v>42</v>
      </c>
      <c r="O84" s="23">
        <v>42</v>
      </c>
      <c r="P84" s="23">
        <v>42</v>
      </c>
      <c r="Q84" s="23">
        <v>42</v>
      </c>
      <c r="R84" s="23">
        <v>42</v>
      </c>
      <c r="S84" s="23">
        <v>42</v>
      </c>
      <c r="T84" s="23">
        <v>42</v>
      </c>
      <c r="U84" s="23">
        <v>42</v>
      </c>
      <c r="V84" s="23">
        <v>42</v>
      </c>
      <c r="W84" s="23">
        <v>42</v>
      </c>
      <c r="X84" s="23">
        <v>42</v>
      </c>
      <c r="Y84" s="23">
        <v>42</v>
      </c>
      <c r="Z84" s="23">
        <v>42</v>
      </c>
      <c r="AA84" s="23">
        <v>42</v>
      </c>
      <c r="AB84" s="23">
        <v>42</v>
      </c>
      <c r="AC84" s="23">
        <v>42</v>
      </c>
      <c r="AD84" s="23">
        <v>42</v>
      </c>
      <c r="AE84" s="23">
        <v>42</v>
      </c>
      <c r="AF84" s="23">
        <v>42</v>
      </c>
      <c r="AG84" s="23">
        <v>42</v>
      </c>
      <c r="AH84" s="23">
        <v>42</v>
      </c>
      <c r="AI84" s="23">
        <v>42</v>
      </c>
      <c r="AJ84" s="23">
        <v>42</v>
      </c>
      <c r="AK84" s="23">
        <v>42</v>
      </c>
      <c r="AL84" s="23">
        <v>42</v>
      </c>
      <c r="AM84" s="23">
        <v>42</v>
      </c>
      <c r="AN84" s="23">
        <v>42</v>
      </c>
    </row>
    <row r="85" spans="2:40" ht="18" x14ac:dyDescent="0.35">
      <c r="B85" s="1" t="s">
        <v>150</v>
      </c>
      <c r="C85" s="1" t="s">
        <v>33</v>
      </c>
      <c r="D85" s="1" t="s">
        <v>61</v>
      </c>
      <c r="E85" s="1" t="s">
        <v>178</v>
      </c>
      <c r="F85" s="8">
        <v>5.5576992354876217E-2</v>
      </c>
      <c r="G85" s="8">
        <v>5.5576992354876217E-2</v>
      </c>
      <c r="H85" s="8">
        <v>5.5576992354876217E-2</v>
      </c>
      <c r="I85" s="8">
        <v>5.5681641828866632E-2</v>
      </c>
      <c r="J85" s="8">
        <v>5.563876834445531E-2</v>
      </c>
      <c r="K85" s="8">
        <v>5.7493027287040074E-2</v>
      </c>
      <c r="L85" s="8">
        <v>6.5141694890216983E-2</v>
      </c>
      <c r="M85" s="8">
        <v>7.1960828517578207E-2</v>
      </c>
      <c r="N85" s="8">
        <v>8.1708120570874496E-2</v>
      </c>
      <c r="O85" s="8">
        <v>8.8730754545047918E-2</v>
      </c>
      <c r="P85" s="8">
        <v>9.3412610247436953E-2</v>
      </c>
      <c r="Q85" s="8">
        <v>9.8816026981019378E-2</v>
      </c>
      <c r="R85" s="8">
        <v>9.915170137272529E-2</v>
      </c>
      <c r="S85" s="8">
        <v>0.10105107228875164</v>
      </c>
      <c r="T85" s="8">
        <v>0.10720278605213208</v>
      </c>
      <c r="U85" s="8">
        <v>9.9212581056492763E-2</v>
      </c>
      <c r="V85" s="8">
        <v>0.10517951745940171</v>
      </c>
      <c r="W85" s="8">
        <v>9.608822539786277E-2</v>
      </c>
      <c r="X85" s="8">
        <v>0.10634610346568191</v>
      </c>
      <c r="Y85" s="8">
        <v>0.11291096986572377</v>
      </c>
      <c r="Z85" s="8">
        <v>0.12809274023987491</v>
      </c>
      <c r="AA85" s="8">
        <v>0.11801413377211672</v>
      </c>
      <c r="AB85" s="8">
        <v>9.9140534136351433E-2</v>
      </c>
      <c r="AC85" s="8">
        <v>9.1874352763964134E-2</v>
      </c>
      <c r="AD85" s="8">
        <v>9.5094839776919807E-2</v>
      </c>
      <c r="AE85" s="8">
        <v>7.935728558742304E-2</v>
      </c>
      <c r="AF85" s="8">
        <v>4.2548017482592862E-2</v>
      </c>
      <c r="AG85" s="8">
        <v>3.2779795468073775E-2</v>
      </c>
      <c r="AH85" s="8">
        <v>4.3883566059228989E-2</v>
      </c>
      <c r="AI85" s="8">
        <v>5.998079399466389E-2</v>
      </c>
      <c r="AJ85" s="8">
        <v>6.5512151006183419E-2</v>
      </c>
      <c r="AK85" s="8">
        <v>7.2755853452722521E-2</v>
      </c>
      <c r="AL85" s="8">
        <v>6.9163224577073593E-2</v>
      </c>
      <c r="AM85" s="8">
        <v>6.7478921879371184E-2</v>
      </c>
      <c r="AN85" s="8">
        <v>7.1003852745403259E-2</v>
      </c>
    </row>
    <row r="86" spans="2:40" x14ac:dyDescent="0.25">
      <c r="B86" s="1" t="s">
        <v>1</v>
      </c>
      <c r="C86" s="1" t="s">
        <v>33</v>
      </c>
      <c r="D86" s="1" t="s">
        <v>251</v>
      </c>
      <c r="E86" s="1" t="s">
        <v>198</v>
      </c>
      <c r="F86" s="23">
        <v>1.8</v>
      </c>
      <c r="G86" s="23">
        <v>1.8</v>
      </c>
      <c r="H86" s="23">
        <v>1.8</v>
      </c>
      <c r="I86" s="23">
        <v>1.8</v>
      </c>
      <c r="J86" s="23">
        <v>1.8</v>
      </c>
      <c r="K86" s="23">
        <v>1.8</v>
      </c>
      <c r="L86" s="23">
        <v>1.8</v>
      </c>
      <c r="M86" s="23">
        <v>1.8</v>
      </c>
      <c r="N86" s="23">
        <v>1.8</v>
      </c>
      <c r="O86" s="23">
        <v>1.8</v>
      </c>
      <c r="P86" s="23">
        <v>1.8</v>
      </c>
      <c r="Q86" s="23">
        <v>1.8</v>
      </c>
      <c r="R86" s="23">
        <v>1.8</v>
      </c>
      <c r="S86" s="23">
        <v>1.8</v>
      </c>
      <c r="T86" s="23">
        <v>1.8</v>
      </c>
      <c r="U86" s="23">
        <v>1.8</v>
      </c>
      <c r="V86" s="23">
        <v>1.8</v>
      </c>
      <c r="W86" s="23">
        <v>1.8</v>
      </c>
      <c r="X86" s="23">
        <v>1.8</v>
      </c>
      <c r="Y86" s="23">
        <v>1.8</v>
      </c>
      <c r="Z86" s="23">
        <v>1.8</v>
      </c>
      <c r="AA86" s="23">
        <v>1.8</v>
      </c>
      <c r="AB86" s="23">
        <v>1.8</v>
      </c>
      <c r="AC86" s="23">
        <v>1.8</v>
      </c>
      <c r="AD86" s="23">
        <v>1.8</v>
      </c>
      <c r="AE86" s="23">
        <v>1.8</v>
      </c>
      <c r="AF86" s="23">
        <v>1.8</v>
      </c>
      <c r="AG86" s="23">
        <v>1.8</v>
      </c>
      <c r="AH86" s="23">
        <v>1.8</v>
      </c>
      <c r="AI86" s="23">
        <v>1.8</v>
      </c>
      <c r="AJ86" s="23">
        <v>1.8</v>
      </c>
      <c r="AK86" s="23">
        <v>1.8</v>
      </c>
      <c r="AL86" s="23">
        <v>1.8</v>
      </c>
      <c r="AM86" s="23">
        <v>1.8</v>
      </c>
      <c r="AN86" s="23">
        <v>1.8</v>
      </c>
    </row>
    <row r="87" spans="2:40" x14ac:dyDescent="0.25">
      <c r="B87" s="1" t="s">
        <v>0</v>
      </c>
      <c r="C87" s="1" t="s">
        <v>33</v>
      </c>
      <c r="D87" s="1" t="s">
        <v>251</v>
      </c>
      <c r="E87" s="1" t="s">
        <v>198</v>
      </c>
      <c r="F87" s="23">
        <v>22</v>
      </c>
      <c r="G87" s="23">
        <v>22</v>
      </c>
      <c r="H87" s="23">
        <v>22</v>
      </c>
      <c r="I87" s="23">
        <v>22</v>
      </c>
      <c r="J87" s="23">
        <v>22</v>
      </c>
      <c r="K87" s="23">
        <v>22</v>
      </c>
      <c r="L87" s="23">
        <v>22</v>
      </c>
      <c r="M87" s="23">
        <v>22</v>
      </c>
      <c r="N87" s="23">
        <v>22</v>
      </c>
      <c r="O87" s="23">
        <v>22</v>
      </c>
      <c r="P87" s="23">
        <v>22</v>
      </c>
      <c r="Q87" s="23">
        <v>22</v>
      </c>
      <c r="R87" s="23">
        <v>22</v>
      </c>
      <c r="S87" s="23">
        <v>22</v>
      </c>
      <c r="T87" s="23">
        <v>22</v>
      </c>
      <c r="U87" s="23">
        <v>22</v>
      </c>
      <c r="V87" s="23">
        <v>22</v>
      </c>
      <c r="W87" s="23">
        <v>22</v>
      </c>
      <c r="X87" s="23">
        <v>22</v>
      </c>
      <c r="Y87" s="23">
        <v>22</v>
      </c>
      <c r="Z87" s="23">
        <v>22</v>
      </c>
      <c r="AA87" s="23">
        <v>22</v>
      </c>
      <c r="AB87" s="23">
        <v>22</v>
      </c>
      <c r="AC87" s="23">
        <v>22</v>
      </c>
      <c r="AD87" s="23">
        <v>22</v>
      </c>
      <c r="AE87" s="23">
        <v>22</v>
      </c>
      <c r="AF87" s="23">
        <v>22</v>
      </c>
      <c r="AG87" s="23">
        <v>22</v>
      </c>
      <c r="AH87" s="23">
        <v>22</v>
      </c>
      <c r="AI87" s="23">
        <v>22</v>
      </c>
      <c r="AJ87" s="23">
        <v>22</v>
      </c>
      <c r="AK87" s="23">
        <v>22</v>
      </c>
      <c r="AL87" s="23">
        <v>22</v>
      </c>
      <c r="AM87" s="23">
        <v>22</v>
      </c>
      <c r="AN87" s="23">
        <v>22</v>
      </c>
    </row>
    <row r="88" spans="2:40" ht="18" x14ac:dyDescent="0.35">
      <c r="B88" s="1" t="s">
        <v>151</v>
      </c>
      <c r="D88" s="1" t="s">
        <v>251</v>
      </c>
      <c r="E88" s="1" t="s">
        <v>178</v>
      </c>
      <c r="F88" s="5" t="s">
        <v>34</v>
      </c>
      <c r="G88" s="5" t="s">
        <v>34</v>
      </c>
      <c r="H88" s="5" t="s">
        <v>34</v>
      </c>
      <c r="I88" s="5" t="s">
        <v>34</v>
      </c>
      <c r="J88" s="5" t="s">
        <v>34</v>
      </c>
      <c r="K88" s="5" t="s">
        <v>34</v>
      </c>
      <c r="L88" s="5" t="s">
        <v>34</v>
      </c>
      <c r="M88" s="5" t="s">
        <v>34</v>
      </c>
      <c r="N88" s="5" t="s">
        <v>34</v>
      </c>
      <c r="O88" s="5" t="s">
        <v>34</v>
      </c>
      <c r="P88" s="5" t="s">
        <v>34</v>
      </c>
      <c r="Q88" s="5" t="s">
        <v>34</v>
      </c>
      <c r="R88" s="5" t="s">
        <v>34</v>
      </c>
      <c r="S88" s="5" t="s">
        <v>34</v>
      </c>
      <c r="T88" s="5" t="s">
        <v>34</v>
      </c>
      <c r="U88" s="5" t="s">
        <v>34</v>
      </c>
      <c r="V88" s="5" t="s">
        <v>34</v>
      </c>
      <c r="W88" s="5" t="s">
        <v>34</v>
      </c>
      <c r="X88" s="5" t="s">
        <v>34</v>
      </c>
      <c r="Y88" s="5" t="s">
        <v>34</v>
      </c>
      <c r="Z88" s="5" t="s">
        <v>34</v>
      </c>
      <c r="AA88" s="5" t="s">
        <v>34</v>
      </c>
      <c r="AB88" s="5" t="s">
        <v>34</v>
      </c>
      <c r="AC88" s="5" t="s">
        <v>34</v>
      </c>
      <c r="AD88" s="5" t="s">
        <v>34</v>
      </c>
      <c r="AE88" s="5" t="s">
        <v>34</v>
      </c>
      <c r="AF88" s="5" t="s">
        <v>34</v>
      </c>
      <c r="AG88" s="5" t="s">
        <v>34</v>
      </c>
      <c r="AH88" s="5" t="s">
        <v>34</v>
      </c>
      <c r="AI88" s="5" t="s">
        <v>34</v>
      </c>
      <c r="AJ88" s="5" t="s">
        <v>34</v>
      </c>
      <c r="AK88" s="5" t="s">
        <v>34</v>
      </c>
      <c r="AL88" s="5" t="s">
        <v>34</v>
      </c>
      <c r="AM88" s="5" t="s">
        <v>34</v>
      </c>
      <c r="AN88" s="5" t="s">
        <v>34</v>
      </c>
    </row>
    <row r="89" spans="2:40" x14ac:dyDescent="0.25">
      <c r="B89" s="1" t="s">
        <v>2</v>
      </c>
      <c r="C89" s="1" t="s">
        <v>33</v>
      </c>
      <c r="D89" s="1" t="s">
        <v>251</v>
      </c>
      <c r="E89" s="1" t="s">
        <v>198</v>
      </c>
      <c r="F89" s="23">
        <v>0.2</v>
      </c>
      <c r="G89" s="23">
        <v>0.2</v>
      </c>
      <c r="H89" s="23">
        <v>0.2</v>
      </c>
      <c r="I89" s="23">
        <v>0.2</v>
      </c>
      <c r="J89" s="23">
        <v>0.2</v>
      </c>
      <c r="K89" s="23">
        <v>0.2</v>
      </c>
      <c r="L89" s="23">
        <v>0.2</v>
      </c>
      <c r="M89" s="23">
        <v>0.2</v>
      </c>
      <c r="N89" s="23">
        <v>0.2</v>
      </c>
      <c r="O89" s="23">
        <v>0.2</v>
      </c>
      <c r="P89" s="23">
        <v>0.2</v>
      </c>
      <c r="Q89" s="23">
        <v>0.2</v>
      </c>
      <c r="R89" s="23">
        <v>0.2</v>
      </c>
      <c r="S89" s="23">
        <v>0.2</v>
      </c>
      <c r="T89" s="23">
        <v>0.2</v>
      </c>
      <c r="U89" s="23">
        <v>0.2</v>
      </c>
      <c r="V89" s="23">
        <v>0.2</v>
      </c>
      <c r="W89" s="23">
        <v>0.2</v>
      </c>
      <c r="X89" s="23">
        <v>0.2</v>
      </c>
      <c r="Y89" s="23">
        <v>0.2</v>
      </c>
      <c r="Z89" s="23">
        <v>0.2</v>
      </c>
      <c r="AA89" s="23">
        <v>0.2</v>
      </c>
      <c r="AB89" s="23">
        <v>0.2</v>
      </c>
      <c r="AC89" s="23">
        <v>0.2</v>
      </c>
      <c r="AD89" s="23">
        <v>0.2</v>
      </c>
      <c r="AE89" s="23">
        <v>0.2</v>
      </c>
      <c r="AF89" s="23">
        <v>0.2</v>
      </c>
      <c r="AG89" s="23">
        <v>0.2</v>
      </c>
      <c r="AH89" s="23">
        <v>0.2</v>
      </c>
      <c r="AI89" s="23">
        <v>0.2</v>
      </c>
      <c r="AJ89" s="23">
        <v>0.2</v>
      </c>
      <c r="AK89" s="23">
        <v>0.2</v>
      </c>
      <c r="AL89" s="23">
        <v>0.2</v>
      </c>
      <c r="AM89" s="23">
        <v>0.2</v>
      </c>
      <c r="AN89" s="23">
        <v>0.2</v>
      </c>
    </row>
    <row r="90" spans="2:40" ht="18" x14ac:dyDescent="0.35">
      <c r="B90" s="1" t="s">
        <v>152</v>
      </c>
      <c r="C90" s="1" t="s">
        <v>33</v>
      </c>
      <c r="D90" s="1" t="s">
        <v>251</v>
      </c>
      <c r="E90" s="1" t="s">
        <v>198</v>
      </c>
      <c r="F90" s="23">
        <v>0.2</v>
      </c>
      <c r="G90" s="23">
        <v>0.2</v>
      </c>
      <c r="H90" s="23">
        <v>0.2</v>
      </c>
      <c r="I90" s="23">
        <v>0.2</v>
      </c>
      <c r="J90" s="23">
        <v>0.2</v>
      </c>
      <c r="K90" s="23">
        <v>0.2</v>
      </c>
      <c r="L90" s="23">
        <v>0.2</v>
      </c>
      <c r="M90" s="23">
        <v>0.2</v>
      </c>
      <c r="N90" s="23">
        <v>0.2</v>
      </c>
      <c r="O90" s="23">
        <v>0.2</v>
      </c>
      <c r="P90" s="23">
        <v>0.2</v>
      </c>
      <c r="Q90" s="23">
        <v>0.2</v>
      </c>
      <c r="R90" s="23">
        <v>0.2</v>
      </c>
      <c r="S90" s="23">
        <v>0.2</v>
      </c>
      <c r="T90" s="23">
        <v>0.2</v>
      </c>
      <c r="U90" s="23">
        <v>0.2</v>
      </c>
      <c r="V90" s="23">
        <v>0.2</v>
      </c>
      <c r="W90" s="23">
        <v>0.2</v>
      </c>
      <c r="X90" s="23">
        <v>0.2</v>
      </c>
      <c r="Y90" s="23">
        <v>0.2</v>
      </c>
      <c r="Z90" s="23">
        <v>0.2</v>
      </c>
      <c r="AA90" s="23">
        <v>0.2</v>
      </c>
      <c r="AB90" s="23">
        <v>0.2</v>
      </c>
      <c r="AC90" s="23">
        <v>0.2</v>
      </c>
      <c r="AD90" s="23">
        <v>0.2</v>
      </c>
      <c r="AE90" s="23">
        <v>0.2</v>
      </c>
      <c r="AF90" s="23">
        <v>0.2</v>
      </c>
      <c r="AG90" s="23">
        <v>0.2</v>
      </c>
      <c r="AH90" s="23">
        <v>0.2</v>
      </c>
      <c r="AI90" s="23">
        <v>0.2</v>
      </c>
      <c r="AJ90" s="23">
        <v>0.2</v>
      </c>
      <c r="AK90" s="23">
        <v>0.2</v>
      </c>
      <c r="AL90" s="23">
        <v>0.2</v>
      </c>
      <c r="AM90" s="23">
        <v>0.2</v>
      </c>
      <c r="AN90" s="23">
        <v>0.2</v>
      </c>
    </row>
    <row r="91" spans="2:40" ht="18" x14ac:dyDescent="0.35">
      <c r="B91" s="1" t="s">
        <v>153</v>
      </c>
      <c r="C91" s="1" t="s">
        <v>33</v>
      </c>
      <c r="D91" s="1" t="s">
        <v>251</v>
      </c>
      <c r="E91" s="1" t="s">
        <v>198</v>
      </c>
      <c r="F91" s="23">
        <v>0.2</v>
      </c>
      <c r="G91" s="23">
        <v>0.2</v>
      </c>
      <c r="H91" s="23">
        <v>0.2</v>
      </c>
      <c r="I91" s="23">
        <v>0.2</v>
      </c>
      <c r="J91" s="23">
        <v>0.2</v>
      </c>
      <c r="K91" s="23">
        <v>0.2</v>
      </c>
      <c r="L91" s="23">
        <v>0.2</v>
      </c>
      <c r="M91" s="23">
        <v>0.2</v>
      </c>
      <c r="N91" s="23">
        <v>0.2</v>
      </c>
      <c r="O91" s="23">
        <v>0.2</v>
      </c>
      <c r="P91" s="23">
        <v>0.2</v>
      </c>
      <c r="Q91" s="23">
        <v>0.2</v>
      </c>
      <c r="R91" s="23">
        <v>0.2</v>
      </c>
      <c r="S91" s="23">
        <v>0.2</v>
      </c>
      <c r="T91" s="23">
        <v>0.2</v>
      </c>
      <c r="U91" s="23">
        <v>0.2</v>
      </c>
      <c r="V91" s="23">
        <v>0.2</v>
      </c>
      <c r="W91" s="23">
        <v>0.2</v>
      </c>
      <c r="X91" s="23">
        <v>0.2</v>
      </c>
      <c r="Y91" s="23">
        <v>0.2</v>
      </c>
      <c r="Z91" s="23">
        <v>0.2</v>
      </c>
      <c r="AA91" s="23">
        <v>0.2</v>
      </c>
      <c r="AB91" s="23">
        <v>0.2</v>
      </c>
      <c r="AC91" s="23">
        <v>0.2</v>
      </c>
      <c r="AD91" s="23">
        <v>0.2</v>
      </c>
      <c r="AE91" s="23">
        <v>0.2</v>
      </c>
      <c r="AF91" s="23">
        <v>0.2</v>
      </c>
      <c r="AG91" s="23">
        <v>0.2</v>
      </c>
      <c r="AH91" s="23">
        <v>0.2</v>
      </c>
      <c r="AI91" s="23">
        <v>0.2</v>
      </c>
      <c r="AJ91" s="23">
        <v>0.2</v>
      </c>
      <c r="AK91" s="23">
        <v>0.2</v>
      </c>
      <c r="AL91" s="23">
        <v>0.2</v>
      </c>
      <c r="AM91" s="23">
        <v>0.2</v>
      </c>
      <c r="AN91" s="23">
        <v>0.2</v>
      </c>
    </row>
    <row r="92" spans="2:40" ht="18" x14ac:dyDescent="0.35">
      <c r="B92" s="1" t="s">
        <v>116</v>
      </c>
      <c r="C92" s="1" t="s">
        <v>154</v>
      </c>
      <c r="D92" s="1" t="s">
        <v>251</v>
      </c>
      <c r="E92" s="1" t="s">
        <v>198</v>
      </c>
      <c r="F92" s="23">
        <v>5.3999999999999999E-2</v>
      </c>
      <c r="G92" s="23">
        <v>5.3999999999999999E-2</v>
      </c>
      <c r="H92" s="23">
        <v>5.3999999999999999E-2</v>
      </c>
      <c r="I92" s="23">
        <v>5.3999999999999999E-2</v>
      </c>
      <c r="J92" s="23">
        <v>5.3999999999999999E-2</v>
      </c>
      <c r="K92" s="23">
        <v>5.3999999999999999E-2</v>
      </c>
      <c r="L92" s="23">
        <v>5.3999999999999999E-2</v>
      </c>
      <c r="M92" s="23">
        <v>5.3999999999999999E-2</v>
      </c>
      <c r="N92" s="23">
        <v>5.3999999999999999E-2</v>
      </c>
      <c r="O92" s="23">
        <v>5.3999999999999999E-2</v>
      </c>
      <c r="P92" s="23">
        <v>5.3999999999999999E-2</v>
      </c>
      <c r="Q92" s="23">
        <v>5.3999999999999999E-2</v>
      </c>
      <c r="R92" s="23">
        <v>5.3999999999999999E-2</v>
      </c>
      <c r="S92" s="23">
        <v>5.3999999999999999E-2</v>
      </c>
      <c r="T92" s="23">
        <v>5.3999999999999999E-2</v>
      </c>
      <c r="U92" s="23">
        <v>5.3999999999999999E-2</v>
      </c>
      <c r="V92" s="23">
        <v>5.3999999999999999E-2</v>
      </c>
      <c r="W92" s="23">
        <v>5.3999999999999999E-2</v>
      </c>
      <c r="X92" s="23">
        <v>5.3999999999999999E-2</v>
      </c>
      <c r="Y92" s="23">
        <v>5.3999999999999999E-2</v>
      </c>
      <c r="Z92" s="23">
        <v>5.3999999999999999E-2</v>
      </c>
      <c r="AA92" s="23">
        <v>5.3999999999999999E-2</v>
      </c>
      <c r="AB92" s="23">
        <v>5.3999999999999999E-2</v>
      </c>
      <c r="AC92" s="23">
        <v>5.3999999999999999E-2</v>
      </c>
      <c r="AD92" s="23">
        <v>5.3999999999999999E-2</v>
      </c>
      <c r="AE92" s="23">
        <v>5.3999999999999999E-2</v>
      </c>
      <c r="AF92" s="23">
        <v>5.3999999999999999E-2</v>
      </c>
      <c r="AG92" s="23">
        <v>5.3999999999999999E-2</v>
      </c>
      <c r="AH92" s="23">
        <v>5.3999999999999999E-2</v>
      </c>
      <c r="AI92" s="23">
        <v>5.3999999999999999E-2</v>
      </c>
      <c r="AJ92" s="23">
        <v>5.3999999999999999E-2</v>
      </c>
      <c r="AK92" s="23">
        <v>5.3999999999999999E-2</v>
      </c>
      <c r="AL92" s="23">
        <v>5.3999999999999999E-2</v>
      </c>
      <c r="AM92" s="23">
        <v>5.3999999999999999E-2</v>
      </c>
      <c r="AN92" s="23">
        <v>5.3999999999999999E-2</v>
      </c>
    </row>
    <row r="93" spans="2:40" x14ac:dyDescent="0.25">
      <c r="AI93" s="5"/>
      <c r="AJ93" s="5"/>
      <c r="AK93" s="5"/>
      <c r="AL93" s="5"/>
      <c r="AM93" s="5"/>
      <c r="AN93" s="5"/>
    </row>
    <row r="94" spans="2:40" s="2" customFormat="1" x14ac:dyDescent="0.25">
      <c r="B94" s="2" t="s">
        <v>30</v>
      </c>
      <c r="C94" s="2" t="s">
        <v>73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2:40" s="2" customFormat="1" x14ac:dyDescent="0.25">
      <c r="B95" s="2" t="s">
        <v>21</v>
      </c>
      <c r="C95" s="2" t="s">
        <v>23</v>
      </c>
      <c r="D95" s="2" t="s">
        <v>28</v>
      </c>
      <c r="E95" s="2" t="s">
        <v>177</v>
      </c>
      <c r="F95" s="3">
        <v>1990</v>
      </c>
      <c r="G95" s="3">
        <v>1991</v>
      </c>
      <c r="H95" s="3">
        <v>1992</v>
      </c>
      <c r="I95" s="3">
        <v>1993</v>
      </c>
      <c r="J95" s="3">
        <v>1994</v>
      </c>
      <c r="K95" s="3">
        <v>1995</v>
      </c>
      <c r="L95" s="3">
        <v>1996</v>
      </c>
      <c r="M95" s="3">
        <v>1997</v>
      </c>
      <c r="N95" s="3">
        <v>1998</v>
      </c>
      <c r="O95" s="3">
        <v>1999</v>
      </c>
      <c r="P95" s="3">
        <v>2000</v>
      </c>
      <c r="Q95" s="3">
        <v>2001</v>
      </c>
      <c r="R95" s="3">
        <v>2002</v>
      </c>
      <c r="S95" s="3">
        <v>2003</v>
      </c>
      <c r="T95" s="3">
        <v>2004</v>
      </c>
      <c r="U95" s="3">
        <v>2005</v>
      </c>
      <c r="V95" s="3">
        <v>2006</v>
      </c>
      <c r="W95" s="3">
        <v>2007</v>
      </c>
      <c r="X95" s="3">
        <v>2008</v>
      </c>
      <c r="Y95" s="3">
        <v>2009</v>
      </c>
      <c r="Z95" s="3">
        <v>2010</v>
      </c>
      <c r="AA95" s="3">
        <v>2011</v>
      </c>
      <c r="AB95" s="3">
        <v>2012</v>
      </c>
      <c r="AC95" s="3">
        <v>2013</v>
      </c>
      <c r="AD95" s="3">
        <v>2014</v>
      </c>
      <c r="AE95" s="3">
        <v>2015</v>
      </c>
      <c r="AF95" s="3">
        <v>2016</v>
      </c>
      <c r="AG95" s="3">
        <v>2017</v>
      </c>
      <c r="AH95" s="3">
        <v>2018</v>
      </c>
      <c r="AI95" s="3">
        <v>2019</v>
      </c>
      <c r="AJ95" s="3">
        <v>2020</v>
      </c>
      <c r="AK95" s="3">
        <v>2021</v>
      </c>
      <c r="AL95" s="3">
        <v>2022</v>
      </c>
      <c r="AM95" s="3">
        <v>2023</v>
      </c>
      <c r="AN95" s="3">
        <v>2024</v>
      </c>
    </row>
    <row r="96" spans="2:40" ht="18" x14ac:dyDescent="0.35">
      <c r="B96" s="1" t="s">
        <v>149</v>
      </c>
      <c r="C96" s="1" t="s">
        <v>33</v>
      </c>
      <c r="D96" s="1" t="s">
        <v>251</v>
      </c>
      <c r="E96" s="1" t="s">
        <v>226</v>
      </c>
      <c r="F96" s="70">
        <v>60</v>
      </c>
      <c r="G96" s="70">
        <v>60</v>
      </c>
      <c r="H96" s="70">
        <v>60</v>
      </c>
      <c r="I96" s="70">
        <v>60</v>
      </c>
      <c r="J96" s="70">
        <v>60</v>
      </c>
      <c r="K96" s="70">
        <v>60</v>
      </c>
      <c r="L96" s="70">
        <v>60</v>
      </c>
      <c r="M96" s="70">
        <v>60</v>
      </c>
      <c r="N96" s="70">
        <v>60</v>
      </c>
      <c r="O96" s="70">
        <v>60</v>
      </c>
      <c r="P96" s="70">
        <v>60</v>
      </c>
      <c r="Q96" s="70">
        <v>60</v>
      </c>
      <c r="R96" s="70">
        <v>60</v>
      </c>
      <c r="S96" s="70">
        <v>60</v>
      </c>
      <c r="T96" s="70">
        <v>60</v>
      </c>
      <c r="U96" s="70">
        <v>60</v>
      </c>
      <c r="V96" s="70">
        <v>60</v>
      </c>
      <c r="W96" s="70">
        <v>60</v>
      </c>
      <c r="X96" s="70">
        <v>60</v>
      </c>
      <c r="Y96" s="70">
        <v>60</v>
      </c>
      <c r="Z96" s="70">
        <v>60</v>
      </c>
      <c r="AA96" s="70">
        <v>60</v>
      </c>
      <c r="AB96" s="70">
        <v>60</v>
      </c>
      <c r="AC96" s="70">
        <v>60</v>
      </c>
      <c r="AD96" s="70">
        <v>60</v>
      </c>
      <c r="AE96" s="70">
        <v>60</v>
      </c>
      <c r="AF96" s="70">
        <v>60</v>
      </c>
      <c r="AG96" s="70">
        <v>60</v>
      </c>
      <c r="AH96" s="70">
        <v>60</v>
      </c>
      <c r="AI96" s="70">
        <v>60</v>
      </c>
      <c r="AJ96" s="70">
        <v>60</v>
      </c>
      <c r="AK96" s="70">
        <v>60</v>
      </c>
      <c r="AL96" s="70">
        <v>60</v>
      </c>
      <c r="AM96" s="70">
        <v>60</v>
      </c>
      <c r="AN96" s="70">
        <v>60</v>
      </c>
    </row>
    <row r="97" spans="2:40" ht="18" x14ac:dyDescent="0.35">
      <c r="B97" s="1" t="s">
        <v>149</v>
      </c>
      <c r="C97" s="1" t="s">
        <v>33</v>
      </c>
      <c r="D97" s="1" t="s">
        <v>251</v>
      </c>
      <c r="E97" s="1" t="s">
        <v>227</v>
      </c>
      <c r="F97" s="70">
        <v>100</v>
      </c>
      <c r="G97" s="70">
        <v>100</v>
      </c>
      <c r="H97" s="70">
        <v>100</v>
      </c>
      <c r="I97" s="70">
        <v>100</v>
      </c>
      <c r="J97" s="70">
        <v>100</v>
      </c>
      <c r="K97" s="70">
        <v>100</v>
      </c>
      <c r="L97" s="70">
        <v>100</v>
      </c>
      <c r="M97" s="70">
        <v>100</v>
      </c>
      <c r="N97" s="70">
        <v>100</v>
      </c>
      <c r="O97" s="70">
        <v>100</v>
      </c>
      <c r="P97" s="70">
        <v>100</v>
      </c>
      <c r="Q97" s="70">
        <v>100</v>
      </c>
      <c r="R97" s="70">
        <v>100</v>
      </c>
      <c r="S97" s="70">
        <v>100</v>
      </c>
      <c r="T97" s="70">
        <v>100</v>
      </c>
      <c r="U97" s="70">
        <v>100</v>
      </c>
      <c r="V97" s="70">
        <v>100</v>
      </c>
      <c r="W97" s="70">
        <v>100</v>
      </c>
      <c r="X97" s="70">
        <v>100</v>
      </c>
      <c r="Y97" s="70">
        <v>100</v>
      </c>
      <c r="Z97" s="70">
        <v>100</v>
      </c>
      <c r="AA97" s="70">
        <v>100</v>
      </c>
      <c r="AB97" s="70">
        <v>100</v>
      </c>
      <c r="AC97" s="70">
        <v>100</v>
      </c>
      <c r="AD97" s="70">
        <v>100</v>
      </c>
      <c r="AE97" s="70">
        <v>100</v>
      </c>
      <c r="AF97" s="70">
        <v>100</v>
      </c>
      <c r="AG97" s="70">
        <v>100</v>
      </c>
      <c r="AH97" s="70">
        <v>100</v>
      </c>
      <c r="AI97" s="70">
        <v>100</v>
      </c>
      <c r="AJ97" s="70">
        <v>100</v>
      </c>
      <c r="AK97" s="70">
        <v>100</v>
      </c>
      <c r="AL97" s="70">
        <v>100</v>
      </c>
      <c r="AM97" s="70">
        <v>100</v>
      </c>
      <c r="AN97" s="70">
        <v>100</v>
      </c>
    </row>
    <row r="98" spans="2:40" ht="18" x14ac:dyDescent="0.35">
      <c r="B98" s="1" t="s">
        <v>150</v>
      </c>
      <c r="C98" s="1" t="s">
        <v>33</v>
      </c>
      <c r="D98" s="1" t="s">
        <v>61</v>
      </c>
      <c r="E98" s="1" t="s">
        <v>178</v>
      </c>
      <c r="F98" s="23">
        <v>756</v>
      </c>
      <c r="G98" s="23">
        <v>756</v>
      </c>
      <c r="H98" s="23">
        <v>756</v>
      </c>
      <c r="I98" s="23">
        <v>756</v>
      </c>
      <c r="J98" s="23">
        <v>756</v>
      </c>
      <c r="K98" s="23">
        <v>756</v>
      </c>
      <c r="L98" s="23">
        <v>756</v>
      </c>
      <c r="M98" s="23">
        <v>756</v>
      </c>
      <c r="N98" s="23">
        <v>756</v>
      </c>
      <c r="O98" s="23">
        <v>756</v>
      </c>
      <c r="P98" s="23">
        <v>756</v>
      </c>
      <c r="Q98" s="23">
        <v>756</v>
      </c>
      <c r="R98" s="23">
        <v>756</v>
      </c>
      <c r="S98" s="23">
        <v>756</v>
      </c>
      <c r="T98" s="23">
        <v>756</v>
      </c>
      <c r="U98" s="23">
        <v>756</v>
      </c>
      <c r="V98" s="23">
        <v>756</v>
      </c>
      <c r="W98" s="23">
        <v>756</v>
      </c>
      <c r="X98" s="23">
        <v>756</v>
      </c>
      <c r="Y98" s="23">
        <v>756</v>
      </c>
      <c r="Z98" s="23">
        <v>756</v>
      </c>
      <c r="AA98" s="23">
        <v>756</v>
      </c>
      <c r="AB98" s="23">
        <v>756</v>
      </c>
      <c r="AC98" s="23">
        <v>756</v>
      </c>
      <c r="AD98" s="23">
        <v>756</v>
      </c>
      <c r="AE98" s="23">
        <v>756</v>
      </c>
      <c r="AF98" s="23">
        <v>756</v>
      </c>
      <c r="AG98" s="23">
        <v>756</v>
      </c>
      <c r="AH98" s="23">
        <v>756</v>
      </c>
      <c r="AI98" s="23">
        <v>756</v>
      </c>
      <c r="AJ98" s="23">
        <v>756</v>
      </c>
      <c r="AK98" s="23">
        <v>756</v>
      </c>
      <c r="AL98" s="23">
        <v>756</v>
      </c>
      <c r="AM98" s="23">
        <v>756</v>
      </c>
      <c r="AN98" s="23">
        <v>756</v>
      </c>
    </row>
    <row r="99" spans="2:40" x14ac:dyDescent="0.25">
      <c r="B99" s="1" t="s">
        <v>1</v>
      </c>
      <c r="C99" s="1" t="s">
        <v>33</v>
      </c>
      <c r="D99" s="1" t="s">
        <v>251</v>
      </c>
      <c r="E99" s="1" t="s">
        <v>228</v>
      </c>
      <c r="F99" s="70">
        <v>600</v>
      </c>
      <c r="G99" s="70">
        <v>600</v>
      </c>
      <c r="H99" s="70">
        <v>600</v>
      </c>
      <c r="I99" s="70">
        <v>600</v>
      </c>
      <c r="J99" s="70">
        <v>600</v>
      </c>
      <c r="K99" s="70">
        <v>600</v>
      </c>
      <c r="L99" s="70">
        <v>600</v>
      </c>
      <c r="M99" s="70">
        <v>600</v>
      </c>
      <c r="N99" s="70">
        <v>600</v>
      </c>
      <c r="O99" s="70">
        <v>600</v>
      </c>
      <c r="P99" s="70">
        <v>600</v>
      </c>
      <c r="Q99" s="70">
        <v>600</v>
      </c>
      <c r="R99" s="70">
        <v>600</v>
      </c>
      <c r="S99" s="70">
        <v>600</v>
      </c>
      <c r="T99" s="70">
        <v>600</v>
      </c>
      <c r="U99" s="70">
        <v>600</v>
      </c>
      <c r="V99" s="70">
        <v>600</v>
      </c>
      <c r="W99" s="70">
        <v>600</v>
      </c>
      <c r="X99" s="70">
        <v>600</v>
      </c>
      <c r="Y99" s="70">
        <v>600</v>
      </c>
      <c r="Z99" s="70">
        <v>600</v>
      </c>
      <c r="AA99" s="70">
        <v>600</v>
      </c>
      <c r="AB99" s="70">
        <v>600</v>
      </c>
      <c r="AC99" s="70">
        <v>600</v>
      </c>
      <c r="AD99" s="70">
        <v>600</v>
      </c>
      <c r="AE99" s="70">
        <v>600</v>
      </c>
      <c r="AF99" s="70">
        <v>600</v>
      </c>
      <c r="AG99" s="70">
        <v>600</v>
      </c>
      <c r="AH99" s="70">
        <v>600</v>
      </c>
      <c r="AI99" s="70">
        <v>600</v>
      </c>
      <c r="AJ99" s="70">
        <v>600</v>
      </c>
      <c r="AK99" s="70">
        <v>600</v>
      </c>
      <c r="AL99" s="70">
        <v>600</v>
      </c>
      <c r="AM99" s="70">
        <v>600</v>
      </c>
      <c r="AN99" s="70">
        <v>600</v>
      </c>
    </row>
    <row r="100" spans="2:40" x14ac:dyDescent="0.25">
      <c r="B100" s="1" t="s">
        <v>0</v>
      </c>
      <c r="C100" s="1" t="s">
        <v>33</v>
      </c>
      <c r="D100" s="1" t="s">
        <v>251</v>
      </c>
      <c r="E100" s="1" t="s">
        <v>228</v>
      </c>
      <c r="F100" s="70">
        <v>5000</v>
      </c>
      <c r="G100" s="70">
        <v>5000</v>
      </c>
      <c r="H100" s="70">
        <v>5000</v>
      </c>
      <c r="I100" s="70">
        <v>5000</v>
      </c>
      <c r="J100" s="70">
        <v>5000</v>
      </c>
      <c r="K100" s="70">
        <v>5000</v>
      </c>
      <c r="L100" s="70">
        <v>5000</v>
      </c>
      <c r="M100" s="70">
        <v>5000</v>
      </c>
      <c r="N100" s="70">
        <v>5000</v>
      </c>
      <c r="O100" s="70">
        <v>5000</v>
      </c>
      <c r="P100" s="70">
        <v>5000</v>
      </c>
      <c r="Q100" s="70">
        <v>5000</v>
      </c>
      <c r="R100" s="70">
        <v>5000</v>
      </c>
      <c r="S100" s="70">
        <v>5000</v>
      </c>
      <c r="T100" s="70">
        <v>5000</v>
      </c>
      <c r="U100" s="70">
        <v>5000</v>
      </c>
      <c r="V100" s="70">
        <v>5000</v>
      </c>
      <c r="W100" s="70">
        <v>5000</v>
      </c>
      <c r="X100" s="70">
        <v>5000</v>
      </c>
      <c r="Y100" s="70">
        <v>5000</v>
      </c>
      <c r="Z100" s="70">
        <v>5000</v>
      </c>
      <c r="AA100" s="70">
        <v>5000</v>
      </c>
      <c r="AB100" s="70">
        <v>5000</v>
      </c>
      <c r="AC100" s="70">
        <v>5000</v>
      </c>
      <c r="AD100" s="70">
        <v>5000</v>
      </c>
      <c r="AE100" s="70">
        <v>5000</v>
      </c>
      <c r="AF100" s="70">
        <v>5000</v>
      </c>
      <c r="AG100" s="70">
        <v>5000</v>
      </c>
      <c r="AH100" s="70">
        <v>5000</v>
      </c>
      <c r="AI100" s="70">
        <v>5000</v>
      </c>
      <c r="AJ100" s="70">
        <v>5000</v>
      </c>
      <c r="AK100" s="70">
        <v>5000</v>
      </c>
      <c r="AL100" s="70">
        <v>5000</v>
      </c>
      <c r="AM100" s="70">
        <v>5000</v>
      </c>
      <c r="AN100" s="70">
        <v>5000</v>
      </c>
    </row>
    <row r="101" spans="2:40" ht="18" x14ac:dyDescent="0.35">
      <c r="B101" s="1" t="s">
        <v>151</v>
      </c>
      <c r="C101" s="1" t="s">
        <v>33</v>
      </c>
      <c r="D101" s="1" t="s">
        <v>251</v>
      </c>
      <c r="E101" s="1" t="s">
        <v>226</v>
      </c>
      <c r="F101" s="70">
        <v>5</v>
      </c>
      <c r="G101" s="70">
        <v>5</v>
      </c>
      <c r="H101" s="70">
        <v>5</v>
      </c>
      <c r="I101" s="70">
        <v>5</v>
      </c>
      <c r="J101" s="70">
        <v>5</v>
      </c>
      <c r="K101" s="70">
        <v>5</v>
      </c>
      <c r="L101" s="70">
        <v>5</v>
      </c>
      <c r="M101" s="70">
        <v>5</v>
      </c>
      <c r="N101" s="70">
        <v>5</v>
      </c>
      <c r="O101" s="70">
        <v>5</v>
      </c>
      <c r="P101" s="70">
        <v>5</v>
      </c>
      <c r="Q101" s="70">
        <v>5</v>
      </c>
      <c r="R101" s="70">
        <v>5</v>
      </c>
      <c r="S101" s="70">
        <v>5</v>
      </c>
      <c r="T101" s="70">
        <v>5</v>
      </c>
      <c r="U101" s="70">
        <v>5</v>
      </c>
      <c r="V101" s="70">
        <v>5</v>
      </c>
      <c r="W101" s="70">
        <v>5</v>
      </c>
      <c r="X101" s="70">
        <v>5</v>
      </c>
      <c r="Y101" s="70">
        <v>5</v>
      </c>
      <c r="Z101" s="70">
        <v>5</v>
      </c>
      <c r="AA101" s="70">
        <v>5</v>
      </c>
      <c r="AB101" s="70">
        <v>5</v>
      </c>
      <c r="AC101" s="70">
        <v>5</v>
      </c>
      <c r="AD101" s="70">
        <v>5</v>
      </c>
      <c r="AE101" s="70">
        <v>5</v>
      </c>
      <c r="AF101" s="70">
        <v>5</v>
      </c>
      <c r="AG101" s="70">
        <v>5</v>
      </c>
      <c r="AH101" s="70">
        <v>5</v>
      </c>
      <c r="AI101" s="70">
        <v>5</v>
      </c>
      <c r="AJ101" s="70">
        <v>5</v>
      </c>
      <c r="AK101" s="70">
        <v>5</v>
      </c>
      <c r="AL101" s="70">
        <v>5</v>
      </c>
      <c r="AM101" s="70">
        <v>5</v>
      </c>
      <c r="AN101" s="70">
        <v>5</v>
      </c>
    </row>
    <row r="102" spans="2:40" x14ac:dyDescent="0.25">
      <c r="B102" s="1" t="s">
        <v>2</v>
      </c>
      <c r="C102" s="1" t="s">
        <v>33</v>
      </c>
      <c r="D102" s="1" t="s">
        <v>251</v>
      </c>
      <c r="E102" s="1" t="s">
        <v>226</v>
      </c>
      <c r="F102" s="70">
        <v>350</v>
      </c>
      <c r="G102" s="70">
        <v>350</v>
      </c>
      <c r="H102" s="70">
        <v>350</v>
      </c>
      <c r="I102" s="70">
        <v>350</v>
      </c>
      <c r="J102" s="70">
        <v>350</v>
      </c>
      <c r="K102" s="70">
        <v>350</v>
      </c>
      <c r="L102" s="70">
        <v>350</v>
      </c>
      <c r="M102" s="70">
        <v>350</v>
      </c>
      <c r="N102" s="70">
        <v>350</v>
      </c>
      <c r="O102" s="70">
        <v>350</v>
      </c>
      <c r="P102" s="70">
        <v>350</v>
      </c>
      <c r="Q102" s="70">
        <v>350</v>
      </c>
      <c r="R102" s="70">
        <v>350</v>
      </c>
      <c r="S102" s="70">
        <v>350</v>
      </c>
      <c r="T102" s="70">
        <v>350</v>
      </c>
      <c r="U102" s="70">
        <v>350</v>
      </c>
      <c r="V102" s="70">
        <v>350</v>
      </c>
      <c r="W102" s="70">
        <v>350</v>
      </c>
      <c r="X102" s="70">
        <v>350</v>
      </c>
      <c r="Y102" s="70">
        <v>350</v>
      </c>
      <c r="Z102" s="70">
        <v>350</v>
      </c>
      <c r="AA102" s="70">
        <v>350</v>
      </c>
      <c r="AB102" s="70">
        <v>350</v>
      </c>
      <c r="AC102" s="70">
        <v>350</v>
      </c>
      <c r="AD102" s="70">
        <v>350</v>
      </c>
      <c r="AE102" s="70">
        <v>350</v>
      </c>
      <c r="AF102" s="70">
        <v>350</v>
      </c>
      <c r="AG102" s="70">
        <v>350</v>
      </c>
      <c r="AH102" s="70">
        <v>350</v>
      </c>
      <c r="AI102" s="70">
        <v>350</v>
      </c>
      <c r="AJ102" s="70">
        <v>350</v>
      </c>
      <c r="AK102" s="70">
        <v>350</v>
      </c>
      <c r="AL102" s="70">
        <v>350</v>
      </c>
      <c r="AM102" s="70">
        <v>350</v>
      </c>
      <c r="AN102" s="70">
        <v>350</v>
      </c>
    </row>
    <row r="103" spans="2:40" x14ac:dyDescent="0.25">
      <c r="B103" s="1" t="s">
        <v>2</v>
      </c>
      <c r="C103" s="1" t="s">
        <v>33</v>
      </c>
      <c r="D103" s="1" t="s">
        <v>251</v>
      </c>
      <c r="E103" s="1" t="s">
        <v>227</v>
      </c>
      <c r="F103" s="70">
        <v>500</v>
      </c>
      <c r="G103" s="70">
        <v>500</v>
      </c>
      <c r="H103" s="70">
        <v>500</v>
      </c>
      <c r="I103" s="70">
        <v>500</v>
      </c>
      <c r="J103" s="70">
        <v>500</v>
      </c>
      <c r="K103" s="70">
        <v>500</v>
      </c>
      <c r="L103" s="70">
        <v>500</v>
      </c>
      <c r="M103" s="70">
        <v>500</v>
      </c>
      <c r="N103" s="70">
        <v>500</v>
      </c>
      <c r="O103" s="70">
        <v>500</v>
      </c>
      <c r="P103" s="70">
        <v>500</v>
      </c>
      <c r="Q103" s="70">
        <v>500</v>
      </c>
      <c r="R103" s="70">
        <v>500</v>
      </c>
      <c r="S103" s="70">
        <v>500</v>
      </c>
      <c r="T103" s="70">
        <v>500</v>
      </c>
      <c r="U103" s="70">
        <v>500</v>
      </c>
      <c r="V103" s="70">
        <v>500</v>
      </c>
      <c r="W103" s="70">
        <v>500</v>
      </c>
      <c r="X103" s="70">
        <v>500</v>
      </c>
      <c r="Y103" s="70">
        <v>500</v>
      </c>
      <c r="Z103" s="70">
        <v>500</v>
      </c>
      <c r="AA103" s="70">
        <v>500</v>
      </c>
      <c r="AB103" s="70">
        <v>500</v>
      </c>
      <c r="AC103" s="70">
        <v>500</v>
      </c>
      <c r="AD103" s="70">
        <v>500</v>
      </c>
      <c r="AE103" s="70">
        <v>500</v>
      </c>
      <c r="AF103" s="70">
        <v>500</v>
      </c>
      <c r="AG103" s="70">
        <v>500</v>
      </c>
      <c r="AH103" s="70">
        <v>500</v>
      </c>
      <c r="AI103" s="70">
        <v>500</v>
      </c>
      <c r="AJ103" s="70">
        <v>500</v>
      </c>
      <c r="AK103" s="70">
        <v>500</v>
      </c>
      <c r="AL103" s="70">
        <v>500</v>
      </c>
      <c r="AM103" s="70">
        <v>500</v>
      </c>
      <c r="AN103" s="70">
        <v>500</v>
      </c>
    </row>
    <row r="104" spans="2:40" ht="18" x14ac:dyDescent="0.35">
      <c r="B104" s="1" t="s">
        <v>152</v>
      </c>
      <c r="C104" s="1" t="s">
        <v>33</v>
      </c>
      <c r="D104" s="1" t="s">
        <v>251</v>
      </c>
      <c r="E104" s="1" t="s">
        <v>226</v>
      </c>
      <c r="F104" s="70">
        <v>330</v>
      </c>
      <c r="G104" s="70">
        <v>330</v>
      </c>
      <c r="H104" s="70">
        <v>330</v>
      </c>
      <c r="I104" s="70">
        <v>330</v>
      </c>
      <c r="J104" s="70">
        <v>330</v>
      </c>
      <c r="K104" s="70">
        <v>330</v>
      </c>
      <c r="L104" s="70">
        <v>330</v>
      </c>
      <c r="M104" s="70">
        <v>330</v>
      </c>
      <c r="N104" s="70">
        <v>330</v>
      </c>
      <c r="O104" s="70">
        <v>330</v>
      </c>
      <c r="P104" s="70">
        <v>330</v>
      </c>
      <c r="Q104" s="70">
        <v>330</v>
      </c>
      <c r="R104" s="70">
        <v>330</v>
      </c>
      <c r="S104" s="70">
        <v>330</v>
      </c>
      <c r="T104" s="70">
        <v>330</v>
      </c>
      <c r="U104" s="70">
        <v>330</v>
      </c>
      <c r="V104" s="70">
        <v>330</v>
      </c>
      <c r="W104" s="70">
        <v>330</v>
      </c>
      <c r="X104" s="70">
        <v>330</v>
      </c>
      <c r="Y104" s="70">
        <v>330</v>
      </c>
      <c r="Z104" s="70">
        <v>330</v>
      </c>
      <c r="AA104" s="70">
        <v>330</v>
      </c>
      <c r="AB104" s="70">
        <v>330</v>
      </c>
      <c r="AC104" s="70">
        <v>330</v>
      </c>
      <c r="AD104" s="70">
        <v>330</v>
      </c>
      <c r="AE104" s="70">
        <v>330</v>
      </c>
      <c r="AF104" s="70">
        <v>330</v>
      </c>
      <c r="AG104" s="70">
        <v>330</v>
      </c>
      <c r="AH104" s="70">
        <v>330</v>
      </c>
      <c r="AI104" s="70">
        <v>330</v>
      </c>
      <c r="AJ104" s="70">
        <v>330</v>
      </c>
      <c r="AK104" s="70">
        <v>330</v>
      </c>
      <c r="AL104" s="70">
        <v>330</v>
      </c>
      <c r="AM104" s="70">
        <v>330</v>
      </c>
      <c r="AN104" s="70">
        <v>330</v>
      </c>
    </row>
    <row r="105" spans="2:40" ht="18" x14ac:dyDescent="0.35">
      <c r="B105" s="1" t="s">
        <v>152</v>
      </c>
      <c r="C105" s="1" t="s">
        <v>33</v>
      </c>
      <c r="D105" s="1" t="s">
        <v>251</v>
      </c>
      <c r="E105" s="1" t="s">
        <v>227</v>
      </c>
      <c r="F105" s="70">
        <v>450</v>
      </c>
      <c r="G105" s="70">
        <v>450</v>
      </c>
      <c r="H105" s="70">
        <v>450</v>
      </c>
      <c r="I105" s="70">
        <v>450</v>
      </c>
      <c r="J105" s="70">
        <v>450</v>
      </c>
      <c r="K105" s="70">
        <v>450</v>
      </c>
      <c r="L105" s="70">
        <v>450</v>
      </c>
      <c r="M105" s="70">
        <v>450</v>
      </c>
      <c r="N105" s="70">
        <v>450</v>
      </c>
      <c r="O105" s="70">
        <v>450</v>
      </c>
      <c r="P105" s="70">
        <v>450</v>
      </c>
      <c r="Q105" s="70">
        <v>450</v>
      </c>
      <c r="R105" s="70">
        <v>450</v>
      </c>
      <c r="S105" s="70">
        <v>450</v>
      </c>
      <c r="T105" s="70">
        <v>450</v>
      </c>
      <c r="U105" s="70">
        <v>450</v>
      </c>
      <c r="V105" s="70">
        <v>450</v>
      </c>
      <c r="W105" s="70">
        <v>450</v>
      </c>
      <c r="X105" s="70">
        <v>450</v>
      </c>
      <c r="Y105" s="70">
        <v>450</v>
      </c>
      <c r="Z105" s="70">
        <v>450</v>
      </c>
      <c r="AA105" s="70">
        <v>450</v>
      </c>
      <c r="AB105" s="70">
        <v>450</v>
      </c>
      <c r="AC105" s="70">
        <v>450</v>
      </c>
      <c r="AD105" s="70">
        <v>450</v>
      </c>
      <c r="AE105" s="70">
        <v>450</v>
      </c>
      <c r="AF105" s="70">
        <v>450</v>
      </c>
      <c r="AG105" s="70">
        <v>450</v>
      </c>
      <c r="AH105" s="70">
        <v>450</v>
      </c>
      <c r="AI105" s="70">
        <v>450</v>
      </c>
      <c r="AJ105" s="70">
        <v>450</v>
      </c>
      <c r="AK105" s="70">
        <v>450</v>
      </c>
      <c r="AL105" s="70">
        <v>450</v>
      </c>
      <c r="AM105" s="70">
        <v>450</v>
      </c>
      <c r="AN105" s="70">
        <v>450</v>
      </c>
    </row>
    <row r="106" spans="2:40" ht="18" x14ac:dyDescent="0.35">
      <c r="B106" s="1" t="s">
        <v>153</v>
      </c>
      <c r="C106" s="1" t="s">
        <v>33</v>
      </c>
      <c r="D106" s="1" t="s">
        <v>251</v>
      </c>
      <c r="E106" s="1" t="s">
        <v>226</v>
      </c>
      <c r="F106" s="70">
        <v>330</v>
      </c>
      <c r="G106" s="70">
        <v>330</v>
      </c>
      <c r="H106" s="70">
        <v>330</v>
      </c>
      <c r="I106" s="70">
        <v>330</v>
      </c>
      <c r="J106" s="70">
        <v>330</v>
      </c>
      <c r="K106" s="70">
        <v>330</v>
      </c>
      <c r="L106" s="70">
        <v>330</v>
      </c>
      <c r="M106" s="70">
        <v>330</v>
      </c>
      <c r="N106" s="70">
        <v>330</v>
      </c>
      <c r="O106" s="70">
        <v>330</v>
      </c>
      <c r="P106" s="70">
        <v>330</v>
      </c>
      <c r="Q106" s="70">
        <v>330</v>
      </c>
      <c r="R106" s="70">
        <v>330</v>
      </c>
      <c r="S106" s="70">
        <v>330</v>
      </c>
      <c r="T106" s="70">
        <v>330</v>
      </c>
      <c r="U106" s="70">
        <v>330</v>
      </c>
      <c r="V106" s="70">
        <v>330</v>
      </c>
      <c r="W106" s="70">
        <v>330</v>
      </c>
      <c r="X106" s="70">
        <v>330</v>
      </c>
      <c r="Y106" s="70">
        <v>330</v>
      </c>
      <c r="Z106" s="70">
        <v>330</v>
      </c>
      <c r="AA106" s="70">
        <v>330</v>
      </c>
      <c r="AB106" s="70">
        <v>330</v>
      </c>
      <c r="AC106" s="70">
        <v>330</v>
      </c>
      <c r="AD106" s="70">
        <v>330</v>
      </c>
      <c r="AE106" s="70">
        <v>330</v>
      </c>
      <c r="AF106" s="70">
        <v>330</v>
      </c>
      <c r="AG106" s="70">
        <v>330</v>
      </c>
      <c r="AH106" s="70">
        <v>330</v>
      </c>
      <c r="AI106" s="70">
        <v>330</v>
      </c>
      <c r="AJ106" s="70">
        <v>330</v>
      </c>
      <c r="AK106" s="70">
        <v>330</v>
      </c>
      <c r="AL106" s="70">
        <v>330</v>
      </c>
      <c r="AM106" s="70">
        <v>330</v>
      </c>
      <c r="AN106" s="70">
        <v>330</v>
      </c>
    </row>
    <row r="107" spans="2:40" ht="18" x14ac:dyDescent="0.35">
      <c r="B107" s="1" t="s">
        <v>153</v>
      </c>
      <c r="C107" s="1" t="s">
        <v>33</v>
      </c>
      <c r="D107" s="1" t="s">
        <v>251</v>
      </c>
      <c r="E107" s="1" t="s">
        <v>227</v>
      </c>
      <c r="F107" s="70">
        <v>450</v>
      </c>
      <c r="G107" s="70">
        <v>450</v>
      </c>
      <c r="H107" s="70">
        <v>450</v>
      </c>
      <c r="I107" s="70">
        <v>450</v>
      </c>
      <c r="J107" s="70">
        <v>450</v>
      </c>
      <c r="K107" s="70">
        <v>450</v>
      </c>
      <c r="L107" s="70">
        <v>450</v>
      </c>
      <c r="M107" s="70">
        <v>450</v>
      </c>
      <c r="N107" s="70">
        <v>450</v>
      </c>
      <c r="O107" s="70">
        <v>450</v>
      </c>
      <c r="P107" s="70">
        <v>450</v>
      </c>
      <c r="Q107" s="70">
        <v>450</v>
      </c>
      <c r="R107" s="70">
        <v>450</v>
      </c>
      <c r="S107" s="70">
        <v>450</v>
      </c>
      <c r="T107" s="70">
        <v>450</v>
      </c>
      <c r="U107" s="70">
        <v>450</v>
      </c>
      <c r="V107" s="70">
        <v>450</v>
      </c>
      <c r="W107" s="70">
        <v>450</v>
      </c>
      <c r="X107" s="70">
        <v>450</v>
      </c>
      <c r="Y107" s="70">
        <v>450</v>
      </c>
      <c r="Z107" s="70">
        <v>450</v>
      </c>
      <c r="AA107" s="70">
        <v>450</v>
      </c>
      <c r="AB107" s="70">
        <v>450</v>
      </c>
      <c r="AC107" s="70">
        <v>450</v>
      </c>
      <c r="AD107" s="70">
        <v>450</v>
      </c>
      <c r="AE107" s="70">
        <v>450</v>
      </c>
      <c r="AF107" s="70">
        <v>450</v>
      </c>
      <c r="AG107" s="70">
        <v>450</v>
      </c>
      <c r="AH107" s="70">
        <v>450</v>
      </c>
      <c r="AI107" s="70">
        <v>450</v>
      </c>
      <c r="AJ107" s="70">
        <v>450</v>
      </c>
      <c r="AK107" s="70">
        <v>450</v>
      </c>
      <c r="AL107" s="70">
        <v>450</v>
      </c>
      <c r="AM107" s="70">
        <v>450</v>
      </c>
      <c r="AN107" s="70">
        <v>450</v>
      </c>
    </row>
    <row r="108" spans="2:40" ht="18" x14ac:dyDescent="0.35">
      <c r="B108" s="1" t="s">
        <v>116</v>
      </c>
      <c r="C108" s="1" t="s">
        <v>154</v>
      </c>
      <c r="D108" s="1" t="s">
        <v>251</v>
      </c>
      <c r="E108" s="1" t="s">
        <v>226</v>
      </c>
      <c r="F108" s="69">
        <v>9.8390000000000005E-2</v>
      </c>
      <c r="G108" s="69">
        <v>9.8390000000000005E-2</v>
      </c>
      <c r="H108" s="69">
        <v>9.8390000000000005E-2</v>
      </c>
      <c r="I108" s="69">
        <v>9.8390000000000005E-2</v>
      </c>
      <c r="J108" s="69">
        <v>9.8390000000000005E-2</v>
      </c>
      <c r="K108" s="69">
        <v>9.8390000000000005E-2</v>
      </c>
      <c r="L108" s="69">
        <v>9.8390000000000005E-2</v>
      </c>
      <c r="M108" s="69">
        <v>9.8390000000000005E-2</v>
      </c>
      <c r="N108" s="69">
        <v>9.8390000000000005E-2</v>
      </c>
      <c r="O108" s="69">
        <v>9.8390000000000005E-2</v>
      </c>
      <c r="P108" s="69">
        <v>9.8390000000000005E-2</v>
      </c>
      <c r="Q108" s="69">
        <v>9.8390000000000005E-2</v>
      </c>
      <c r="R108" s="69">
        <v>9.8390000000000005E-2</v>
      </c>
      <c r="S108" s="69">
        <v>9.8390000000000005E-2</v>
      </c>
      <c r="T108" s="69">
        <v>9.8390000000000005E-2</v>
      </c>
      <c r="U108" s="69">
        <v>9.8390000000000005E-2</v>
      </c>
      <c r="V108" s="69">
        <v>9.8390000000000005E-2</v>
      </c>
      <c r="W108" s="69">
        <v>9.8390000000000005E-2</v>
      </c>
      <c r="X108" s="69">
        <v>9.8390000000000005E-2</v>
      </c>
      <c r="Y108" s="69">
        <v>9.8390000000000005E-2</v>
      </c>
      <c r="Z108" s="69">
        <v>9.8390000000000005E-2</v>
      </c>
      <c r="AA108" s="69">
        <v>9.8390000000000005E-2</v>
      </c>
      <c r="AB108" s="69">
        <v>9.8390000000000005E-2</v>
      </c>
      <c r="AC108" s="69">
        <v>9.8390000000000005E-2</v>
      </c>
      <c r="AD108" s="69">
        <v>9.8390000000000005E-2</v>
      </c>
      <c r="AE108" s="69">
        <v>9.8390000000000005E-2</v>
      </c>
      <c r="AF108" s="69">
        <v>9.8390000000000005E-2</v>
      </c>
      <c r="AG108" s="69">
        <v>9.8390000000000005E-2</v>
      </c>
      <c r="AH108" s="69">
        <v>9.8390000000000005E-2</v>
      </c>
      <c r="AI108" s="69">
        <v>9.8390000000000005E-2</v>
      </c>
      <c r="AJ108" s="69">
        <v>9.8390000000000005E-2</v>
      </c>
      <c r="AK108" s="69">
        <v>9.8390000000000005E-2</v>
      </c>
      <c r="AL108" s="69">
        <v>9.8390000000000005E-2</v>
      </c>
      <c r="AM108" s="69">
        <v>9.8390000000000005E-2</v>
      </c>
      <c r="AN108" s="69">
        <v>9.8390000000000005E-2</v>
      </c>
    </row>
    <row r="109" spans="2:40" ht="18" x14ac:dyDescent="0.35">
      <c r="B109" s="1" t="s">
        <v>116</v>
      </c>
      <c r="C109" s="1" t="s">
        <v>154</v>
      </c>
      <c r="D109" s="1" t="s">
        <v>251</v>
      </c>
      <c r="E109" s="1" t="s">
        <v>227</v>
      </c>
      <c r="F109" s="69">
        <v>6.4000000000000001E-2</v>
      </c>
      <c r="G109" s="69">
        <v>6.4000000000000001E-2</v>
      </c>
      <c r="H109" s="69">
        <v>6.4000000000000001E-2</v>
      </c>
      <c r="I109" s="69">
        <v>6.4000000000000001E-2</v>
      </c>
      <c r="J109" s="69">
        <v>6.4000000000000001E-2</v>
      </c>
      <c r="K109" s="69">
        <v>6.4000000000000001E-2</v>
      </c>
      <c r="L109" s="69">
        <v>6.4000000000000001E-2</v>
      </c>
      <c r="M109" s="69">
        <v>6.4000000000000001E-2</v>
      </c>
      <c r="N109" s="69">
        <v>6.4000000000000001E-2</v>
      </c>
      <c r="O109" s="69">
        <v>6.4000000000000001E-2</v>
      </c>
      <c r="P109" s="69">
        <v>6.4000000000000001E-2</v>
      </c>
      <c r="Q109" s="69">
        <v>6.4000000000000001E-2</v>
      </c>
      <c r="R109" s="69">
        <v>6.4000000000000001E-2</v>
      </c>
      <c r="S109" s="69">
        <v>6.4000000000000001E-2</v>
      </c>
      <c r="T109" s="69">
        <v>6.4000000000000001E-2</v>
      </c>
      <c r="U109" s="69">
        <v>6.4000000000000001E-2</v>
      </c>
      <c r="V109" s="69">
        <v>6.4000000000000001E-2</v>
      </c>
      <c r="W109" s="69">
        <v>6.4000000000000001E-2</v>
      </c>
      <c r="X109" s="69">
        <v>6.4000000000000001E-2</v>
      </c>
      <c r="Y109" s="69">
        <v>6.4000000000000001E-2</v>
      </c>
      <c r="Z109" s="69">
        <v>6.4000000000000001E-2</v>
      </c>
      <c r="AA109" s="69">
        <v>6.4000000000000001E-2</v>
      </c>
      <c r="AB109" s="69">
        <v>6.4000000000000001E-2</v>
      </c>
      <c r="AC109" s="69">
        <v>6.4000000000000001E-2</v>
      </c>
      <c r="AD109" s="69">
        <v>6.4000000000000001E-2</v>
      </c>
      <c r="AE109" s="69">
        <v>6.4000000000000001E-2</v>
      </c>
      <c r="AF109" s="69">
        <v>6.4000000000000001E-2</v>
      </c>
      <c r="AG109" s="69">
        <v>6.4000000000000001E-2</v>
      </c>
      <c r="AH109" s="69">
        <v>6.4000000000000001E-2</v>
      </c>
      <c r="AI109" s="69">
        <v>6.4000000000000001E-2</v>
      </c>
      <c r="AJ109" s="69">
        <v>6.4000000000000001E-2</v>
      </c>
      <c r="AK109" s="69">
        <v>6.4000000000000001E-2</v>
      </c>
      <c r="AL109" s="69">
        <v>6.4000000000000001E-2</v>
      </c>
      <c r="AM109" s="69">
        <v>6.4000000000000001E-2</v>
      </c>
      <c r="AN109" s="69">
        <v>6.4000000000000001E-2</v>
      </c>
    </row>
    <row r="110" spans="2:40" x14ac:dyDescent="0.25">
      <c r="AI110" s="5"/>
      <c r="AJ110" s="5"/>
      <c r="AK110" s="5"/>
      <c r="AL110" s="5"/>
      <c r="AM110" s="5"/>
      <c r="AN110" s="5"/>
    </row>
    <row r="111" spans="2:40" s="2" customFormat="1" x14ac:dyDescent="0.25">
      <c r="B111" s="2" t="s">
        <v>30</v>
      </c>
      <c r="C111" s="2" t="s">
        <v>44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2:40" s="2" customFormat="1" x14ac:dyDescent="0.25">
      <c r="B112" s="2" t="s">
        <v>21</v>
      </c>
      <c r="C112" s="2" t="s">
        <v>23</v>
      </c>
      <c r="D112" s="2" t="s">
        <v>28</v>
      </c>
      <c r="E112" s="2" t="s">
        <v>177</v>
      </c>
      <c r="F112" s="3">
        <v>1990</v>
      </c>
      <c r="G112" s="3">
        <v>1991</v>
      </c>
      <c r="H112" s="3">
        <v>1992</v>
      </c>
      <c r="I112" s="3">
        <v>1993</v>
      </c>
      <c r="J112" s="3">
        <v>1994</v>
      </c>
      <c r="K112" s="3">
        <v>1995</v>
      </c>
      <c r="L112" s="3">
        <v>1996</v>
      </c>
      <c r="M112" s="3">
        <v>1997</v>
      </c>
      <c r="N112" s="3">
        <v>1998</v>
      </c>
      <c r="O112" s="3">
        <v>1999</v>
      </c>
      <c r="P112" s="3">
        <v>2000</v>
      </c>
      <c r="Q112" s="3">
        <v>2001</v>
      </c>
      <c r="R112" s="3">
        <v>2002</v>
      </c>
      <c r="S112" s="3">
        <v>2003</v>
      </c>
      <c r="T112" s="3">
        <v>2004</v>
      </c>
      <c r="U112" s="3">
        <v>2005</v>
      </c>
      <c r="V112" s="3">
        <v>2006</v>
      </c>
      <c r="W112" s="3">
        <v>2007</v>
      </c>
      <c r="X112" s="3">
        <v>2008</v>
      </c>
      <c r="Y112" s="3">
        <v>2009</v>
      </c>
      <c r="Z112" s="3">
        <v>2010</v>
      </c>
      <c r="AA112" s="3">
        <v>2011</v>
      </c>
      <c r="AB112" s="3">
        <v>2012</v>
      </c>
      <c r="AC112" s="3">
        <v>2013</v>
      </c>
      <c r="AD112" s="3">
        <v>2014</v>
      </c>
      <c r="AE112" s="3">
        <v>2015</v>
      </c>
      <c r="AF112" s="3">
        <v>2016</v>
      </c>
      <c r="AG112" s="3">
        <v>2017</v>
      </c>
      <c r="AH112" s="3">
        <v>2018</v>
      </c>
      <c r="AI112" s="3">
        <v>2019</v>
      </c>
      <c r="AJ112" s="3">
        <v>2020</v>
      </c>
      <c r="AK112" s="3">
        <v>2021</v>
      </c>
      <c r="AL112" s="3">
        <v>2022</v>
      </c>
      <c r="AM112" s="3">
        <v>2023</v>
      </c>
      <c r="AN112" s="3">
        <v>2024</v>
      </c>
    </row>
    <row r="113" spans="2:40" ht="18" x14ac:dyDescent="0.35">
      <c r="B113" s="1" t="s">
        <v>149</v>
      </c>
      <c r="C113" s="1" t="s">
        <v>33</v>
      </c>
      <c r="D113" s="1" t="s">
        <v>251</v>
      </c>
      <c r="E113" s="1" t="s">
        <v>198</v>
      </c>
      <c r="F113" s="23">
        <v>42</v>
      </c>
      <c r="G113" s="23">
        <v>42</v>
      </c>
      <c r="H113" s="23">
        <v>42</v>
      </c>
      <c r="I113" s="23">
        <v>42</v>
      </c>
      <c r="J113" s="23">
        <v>42</v>
      </c>
      <c r="K113" s="23">
        <v>42</v>
      </c>
      <c r="L113" s="23">
        <v>42</v>
      </c>
      <c r="M113" s="23">
        <v>42</v>
      </c>
      <c r="N113" s="23">
        <v>42</v>
      </c>
      <c r="O113" s="23">
        <v>42</v>
      </c>
      <c r="P113" s="23">
        <v>42</v>
      </c>
      <c r="Q113" s="23">
        <v>42</v>
      </c>
      <c r="R113" s="23">
        <v>42</v>
      </c>
      <c r="S113" s="23">
        <v>42</v>
      </c>
      <c r="T113" s="23">
        <v>42</v>
      </c>
      <c r="U113" s="23">
        <v>42</v>
      </c>
      <c r="V113" s="23">
        <v>42</v>
      </c>
      <c r="W113" s="23">
        <v>42</v>
      </c>
      <c r="X113" s="23">
        <v>42</v>
      </c>
      <c r="Y113" s="23">
        <v>42</v>
      </c>
      <c r="Z113" s="23">
        <v>42</v>
      </c>
      <c r="AA113" s="23">
        <v>42</v>
      </c>
      <c r="AB113" s="23">
        <v>42</v>
      </c>
      <c r="AC113" s="23">
        <v>42</v>
      </c>
      <c r="AD113" s="23">
        <v>42</v>
      </c>
      <c r="AE113" s="23">
        <v>42</v>
      </c>
      <c r="AF113" s="23">
        <v>42</v>
      </c>
      <c r="AG113" s="23">
        <v>42</v>
      </c>
      <c r="AH113" s="23">
        <v>42</v>
      </c>
      <c r="AI113" s="23">
        <v>42</v>
      </c>
      <c r="AJ113" s="23">
        <v>42</v>
      </c>
      <c r="AK113" s="23">
        <v>42</v>
      </c>
      <c r="AL113" s="23">
        <v>42</v>
      </c>
      <c r="AM113" s="23">
        <v>42</v>
      </c>
      <c r="AN113" s="23">
        <v>42</v>
      </c>
    </row>
    <row r="114" spans="2:40" ht="18" x14ac:dyDescent="0.35">
      <c r="B114" s="1" t="s">
        <v>150</v>
      </c>
      <c r="C114" s="1" t="s">
        <v>33</v>
      </c>
      <c r="D114" s="1" t="s">
        <v>251</v>
      </c>
      <c r="E114" s="1" t="s">
        <v>198</v>
      </c>
      <c r="F114" s="6">
        <v>0.3</v>
      </c>
      <c r="G114" s="6">
        <v>0.3</v>
      </c>
      <c r="H114" s="6">
        <v>0.3</v>
      </c>
      <c r="I114" s="6">
        <v>0.3</v>
      </c>
      <c r="J114" s="6">
        <v>0.3</v>
      </c>
      <c r="K114" s="6">
        <v>0.3</v>
      </c>
      <c r="L114" s="6">
        <v>0.3</v>
      </c>
      <c r="M114" s="6">
        <v>0.3</v>
      </c>
      <c r="N114" s="6">
        <v>0.3</v>
      </c>
      <c r="O114" s="6">
        <v>0.3</v>
      </c>
      <c r="P114" s="6">
        <v>0.3</v>
      </c>
      <c r="Q114" s="6">
        <v>0.3</v>
      </c>
      <c r="R114" s="6">
        <v>0.3</v>
      </c>
      <c r="S114" s="6">
        <v>0.3</v>
      </c>
      <c r="T114" s="6">
        <v>0.3</v>
      </c>
      <c r="U114" s="6">
        <v>0.3</v>
      </c>
      <c r="V114" s="6">
        <v>0.3</v>
      </c>
      <c r="W114" s="6">
        <v>0.3</v>
      </c>
      <c r="X114" s="6">
        <v>0.3</v>
      </c>
      <c r="Y114" s="6">
        <v>0.3</v>
      </c>
      <c r="Z114" s="6">
        <v>0.3</v>
      </c>
      <c r="AA114" s="6">
        <v>0.3</v>
      </c>
      <c r="AB114" s="6">
        <v>0.3</v>
      </c>
      <c r="AC114" s="6">
        <v>0.3</v>
      </c>
      <c r="AD114" s="6">
        <v>0.3</v>
      </c>
      <c r="AE114" s="6">
        <v>0.3</v>
      </c>
      <c r="AF114" s="6">
        <v>0.3</v>
      </c>
      <c r="AG114" s="6">
        <v>0.3</v>
      </c>
      <c r="AH114" s="6">
        <v>0.3</v>
      </c>
      <c r="AI114" s="6">
        <v>0.3</v>
      </c>
      <c r="AJ114" s="6">
        <v>0.3</v>
      </c>
      <c r="AK114" s="6">
        <v>0.3</v>
      </c>
      <c r="AL114" s="6">
        <v>0.3</v>
      </c>
      <c r="AM114" s="6">
        <v>0.3</v>
      </c>
      <c r="AN114" s="6">
        <v>0.3</v>
      </c>
    </row>
    <row r="115" spans="2:40" x14ac:dyDescent="0.25">
      <c r="B115" s="1" t="s">
        <v>1</v>
      </c>
      <c r="C115" s="1" t="s">
        <v>33</v>
      </c>
      <c r="D115" s="1" t="s">
        <v>251</v>
      </c>
      <c r="E115" s="1" t="s">
        <v>198</v>
      </c>
      <c r="F115" s="23">
        <v>1.8</v>
      </c>
      <c r="G115" s="23">
        <v>1.8</v>
      </c>
      <c r="H115" s="23">
        <v>1.8</v>
      </c>
      <c r="I115" s="23">
        <v>1.8</v>
      </c>
      <c r="J115" s="23">
        <v>1.8</v>
      </c>
      <c r="K115" s="23">
        <v>1.8</v>
      </c>
      <c r="L115" s="23">
        <v>1.8</v>
      </c>
      <c r="M115" s="23">
        <v>1.8</v>
      </c>
      <c r="N115" s="23">
        <v>1.8</v>
      </c>
      <c r="O115" s="23">
        <v>1.8</v>
      </c>
      <c r="P115" s="23">
        <v>1.8</v>
      </c>
      <c r="Q115" s="23">
        <v>1.8</v>
      </c>
      <c r="R115" s="23">
        <v>1.8</v>
      </c>
      <c r="S115" s="23">
        <v>1.8</v>
      </c>
      <c r="T115" s="23">
        <v>1.8</v>
      </c>
      <c r="U115" s="23">
        <v>1.8</v>
      </c>
      <c r="V115" s="23">
        <v>1.8</v>
      </c>
      <c r="W115" s="23">
        <v>1.8</v>
      </c>
      <c r="X115" s="23">
        <v>1.8</v>
      </c>
      <c r="Y115" s="23">
        <v>1.8</v>
      </c>
      <c r="Z115" s="23">
        <v>1.8</v>
      </c>
      <c r="AA115" s="23">
        <v>1.8</v>
      </c>
      <c r="AB115" s="23">
        <v>1.8</v>
      </c>
      <c r="AC115" s="23">
        <v>1.8</v>
      </c>
      <c r="AD115" s="23">
        <v>1.8</v>
      </c>
      <c r="AE115" s="23">
        <v>1.8</v>
      </c>
      <c r="AF115" s="23">
        <v>1.8</v>
      </c>
      <c r="AG115" s="23">
        <v>1.8</v>
      </c>
      <c r="AH115" s="23">
        <v>1.8</v>
      </c>
      <c r="AI115" s="23">
        <v>1.8</v>
      </c>
      <c r="AJ115" s="23">
        <v>1.8</v>
      </c>
      <c r="AK115" s="23">
        <v>1.8</v>
      </c>
      <c r="AL115" s="23">
        <v>1.8</v>
      </c>
      <c r="AM115" s="23">
        <v>1.8</v>
      </c>
      <c r="AN115" s="23">
        <v>1.8</v>
      </c>
    </row>
    <row r="116" spans="2:40" x14ac:dyDescent="0.25">
      <c r="B116" s="1" t="s">
        <v>0</v>
      </c>
      <c r="C116" s="1" t="s">
        <v>33</v>
      </c>
      <c r="D116" s="1" t="s">
        <v>251</v>
      </c>
      <c r="E116" s="1" t="s">
        <v>198</v>
      </c>
      <c r="F116" s="23">
        <v>22</v>
      </c>
      <c r="G116" s="23">
        <v>22</v>
      </c>
      <c r="H116" s="23">
        <v>22</v>
      </c>
      <c r="I116" s="23">
        <v>22</v>
      </c>
      <c r="J116" s="23">
        <v>22</v>
      </c>
      <c r="K116" s="23">
        <v>22</v>
      </c>
      <c r="L116" s="23">
        <v>22</v>
      </c>
      <c r="M116" s="23">
        <v>22</v>
      </c>
      <c r="N116" s="23">
        <v>22</v>
      </c>
      <c r="O116" s="23">
        <v>22</v>
      </c>
      <c r="P116" s="23">
        <v>22</v>
      </c>
      <c r="Q116" s="23">
        <v>22</v>
      </c>
      <c r="R116" s="23">
        <v>22</v>
      </c>
      <c r="S116" s="23">
        <v>22</v>
      </c>
      <c r="T116" s="23">
        <v>22</v>
      </c>
      <c r="U116" s="23">
        <v>22</v>
      </c>
      <c r="V116" s="23">
        <v>22</v>
      </c>
      <c r="W116" s="23">
        <v>22</v>
      </c>
      <c r="X116" s="23">
        <v>22</v>
      </c>
      <c r="Y116" s="23">
        <v>22</v>
      </c>
      <c r="Z116" s="23">
        <v>22</v>
      </c>
      <c r="AA116" s="23">
        <v>22</v>
      </c>
      <c r="AB116" s="23">
        <v>22</v>
      </c>
      <c r="AC116" s="23">
        <v>22</v>
      </c>
      <c r="AD116" s="23">
        <v>22</v>
      </c>
      <c r="AE116" s="23">
        <v>22</v>
      </c>
      <c r="AF116" s="23">
        <v>22</v>
      </c>
      <c r="AG116" s="23">
        <v>22</v>
      </c>
      <c r="AH116" s="23">
        <v>22</v>
      </c>
      <c r="AI116" s="23">
        <v>22</v>
      </c>
      <c r="AJ116" s="23">
        <v>22</v>
      </c>
      <c r="AK116" s="23">
        <v>22</v>
      </c>
      <c r="AL116" s="23">
        <v>22</v>
      </c>
      <c r="AM116" s="23">
        <v>22</v>
      </c>
      <c r="AN116" s="23">
        <v>22</v>
      </c>
    </row>
    <row r="117" spans="2:40" ht="18" x14ac:dyDescent="0.35">
      <c r="B117" s="1" t="s">
        <v>151</v>
      </c>
      <c r="D117" s="1" t="s">
        <v>251</v>
      </c>
      <c r="E117" s="1" t="s">
        <v>178</v>
      </c>
      <c r="F117" s="5" t="s">
        <v>34</v>
      </c>
      <c r="G117" s="5" t="s">
        <v>34</v>
      </c>
      <c r="H117" s="5" t="s">
        <v>34</v>
      </c>
      <c r="I117" s="5" t="s">
        <v>34</v>
      </c>
      <c r="J117" s="5" t="s">
        <v>34</v>
      </c>
      <c r="K117" s="5" t="s">
        <v>34</v>
      </c>
      <c r="L117" s="5" t="s">
        <v>34</v>
      </c>
      <c r="M117" s="5" t="s">
        <v>34</v>
      </c>
      <c r="N117" s="5" t="s">
        <v>34</v>
      </c>
      <c r="O117" s="5" t="s">
        <v>34</v>
      </c>
      <c r="P117" s="5" t="s">
        <v>34</v>
      </c>
      <c r="Q117" s="5" t="s">
        <v>34</v>
      </c>
      <c r="R117" s="5" t="s">
        <v>34</v>
      </c>
      <c r="S117" s="5" t="s">
        <v>34</v>
      </c>
      <c r="T117" s="5" t="s">
        <v>34</v>
      </c>
      <c r="U117" s="5" t="s">
        <v>34</v>
      </c>
      <c r="V117" s="5" t="s">
        <v>34</v>
      </c>
      <c r="W117" s="5" t="s">
        <v>34</v>
      </c>
      <c r="X117" s="5" t="s">
        <v>34</v>
      </c>
      <c r="Y117" s="5" t="s">
        <v>34</v>
      </c>
      <c r="Z117" s="5" t="s">
        <v>34</v>
      </c>
      <c r="AA117" s="5" t="s">
        <v>34</v>
      </c>
      <c r="AB117" s="5" t="s">
        <v>34</v>
      </c>
      <c r="AC117" s="5" t="s">
        <v>34</v>
      </c>
      <c r="AD117" s="5" t="s">
        <v>34</v>
      </c>
      <c r="AE117" s="5" t="s">
        <v>34</v>
      </c>
      <c r="AF117" s="5" t="s">
        <v>34</v>
      </c>
      <c r="AG117" s="5" t="s">
        <v>34</v>
      </c>
      <c r="AH117" s="5" t="s">
        <v>34</v>
      </c>
      <c r="AI117" s="5" t="s">
        <v>34</v>
      </c>
      <c r="AJ117" s="5" t="s">
        <v>34</v>
      </c>
      <c r="AK117" s="5" t="s">
        <v>34</v>
      </c>
      <c r="AL117" s="5" t="s">
        <v>34</v>
      </c>
      <c r="AM117" s="5" t="s">
        <v>34</v>
      </c>
      <c r="AN117" s="5" t="s">
        <v>34</v>
      </c>
    </row>
    <row r="118" spans="2:40" x14ac:dyDescent="0.25">
      <c r="B118" s="1" t="s">
        <v>2</v>
      </c>
      <c r="C118" s="1" t="s">
        <v>33</v>
      </c>
      <c r="D118" s="1" t="s">
        <v>251</v>
      </c>
      <c r="E118" s="1" t="s">
        <v>198</v>
      </c>
      <c r="F118" s="23">
        <v>0.2</v>
      </c>
      <c r="G118" s="23">
        <v>0.2</v>
      </c>
      <c r="H118" s="23">
        <v>0.2</v>
      </c>
      <c r="I118" s="23">
        <v>0.2</v>
      </c>
      <c r="J118" s="23">
        <v>0.2</v>
      </c>
      <c r="K118" s="23">
        <v>0.2</v>
      </c>
      <c r="L118" s="23">
        <v>0.2</v>
      </c>
      <c r="M118" s="23">
        <v>0.2</v>
      </c>
      <c r="N118" s="23">
        <v>0.2</v>
      </c>
      <c r="O118" s="23">
        <v>0.2</v>
      </c>
      <c r="P118" s="23">
        <v>0.2</v>
      </c>
      <c r="Q118" s="23">
        <v>0.2</v>
      </c>
      <c r="R118" s="23">
        <v>0.2</v>
      </c>
      <c r="S118" s="23">
        <v>0.2</v>
      </c>
      <c r="T118" s="23">
        <v>0.2</v>
      </c>
      <c r="U118" s="23">
        <v>0.2</v>
      </c>
      <c r="V118" s="23">
        <v>0.2</v>
      </c>
      <c r="W118" s="23">
        <v>0.2</v>
      </c>
      <c r="X118" s="23">
        <v>0.2</v>
      </c>
      <c r="Y118" s="23">
        <v>0.2</v>
      </c>
      <c r="Z118" s="23">
        <v>0.2</v>
      </c>
      <c r="AA118" s="23">
        <v>0.2</v>
      </c>
      <c r="AB118" s="23">
        <v>0.2</v>
      </c>
      <c r="AC118" s="23">
        <v>0.2</v>
      </c>
      <c r="AD118" s="23">
        <v>0.2</v>
      </c>
      <c r="AE118" s="23">
        <v>0.2</v>
      </c>
      <c r="AF118" s="23">
        <v>0.2</v>
      </c>
      <c r="AG118" s="23">
        <v>0.2</v>
      </c>
      <c r="AH118" s="23">
        <v>0.2</v>
      </c>
      <c r="AI118" s="23">
        <v>0.2</v>
      </c>
      <c r="AJ118" s="23">
        <v>0.2</v>
      </c>
      <c r="AK118" s="23">
        <v>0.2</v>
      </c>
      <c r="AL118" s="23">
        <v>0.2</v>
      </c>
      <c r="AM118" s="23">
        <v>0.2</v>
      </c>
      <c r="AN118" s="23">
        <v>0.2</v>
      </c>
    </row>
    <row r="119" spans="2:40" ht="18" x14ac:dyDescent="0.35">
      <c r="B119" s="1" t="s">
        <v>152</v>
      </c>
      <c r="C119" s="1" t="s">
        <v>33</v>
      </c>
      <c r="D119" s="1" t="s">
        <v>251</v>
      </c>
      <c r="E119" s="1" t="s">
        <v>198</v>
      </c>
      <c r="F119" s="23">
        <v>0.2</v>
      </c>
      <c r="G119" s="23">
        <v>0.2</v>
      </c>
      <c r="H119" s="23">
        <v>0.2</v>
      </c>
      <c r="I119" s="23">
        <v>0.2</v>
      </c>
      <c r="J119" s="23">
        <v>0.2</v>
      </c>
      <c r="K119" s="23">
        <v>0.2</v>
      </c>
      <c r="L119" s="23">
        <v>0.2</v>
      </c>
      <c r="M119" s="23">
        <v>0.2</v>
      </c>
      <c r="N119" s="23">
        <v>0.2</v>
      </c>
      <c r="O119" s="23">
        <v>0.2</v>
      </c>
      <c r="P119" s="23">
        <v>0.2</v>
      </c>
      <c r="Q119" s="23">
        <v>0.2</v>
      </c>
      <c r="R119" s="23">
        <v>0.2</v>
      </c>
      <c r="S119" s="23">
        <v>0.2</v>
      </c>
      <c r="T119" s="23">
        <v>0.2</v>
      </c>
      <c r="U119" s="23">
        <v>0.2</v>
      </c>
      <c r="V119" s="23">
        <v>0.2</v>
      </c>
      <c r="W119" s="23">
        <v>0.2</v>
      </c>
      <c r="X119" s="23">
        <v>0.2</v>
      </c>
      <c r="Y119" s="23">
        <v>0.2</v>
      </c>
      <c r="Z119" s="23">
        <v>0.2</v>
      </c>
      <c r="AA119" s="23">
        <v>0.2</v>
      </c>
      <c r="AB119" s="23">
        <v>0.2</v>
      </c>
      <c r="AC119" s="23">
        <v>0.2</v>
      </c>
      <c r="AD119" s="23">
        <v>0.2</v>
      </c>
      <c r="AE119" s="23">
        <v>0.2</v>
      </c>
      <c r="AF119" s="23">
        <v>0.2</v>
      </c>
      <c r="AG119" s="23">
        <v>0.2</v>
      </c>
      <c r="AH119" s="23">
        <v>0.2</v>
      </c>
      <c r="AI119" s="23">
        <v>0.2</v>
      </c>
      <c r="AJ119" s="23">
        <v>0.2</v>
      </c>
      <c r="AK119" s="23">
        <v>0.2</v>
      </c>
      <c r="AL119" s="23">
        <v>0.2</v>
      </c>
      <c r="AM119" s="23">
        <v>0.2</v>
      </c>
      <c r="AN119" s="23">
        <v>0.2</v>
      </c>
    </row>
    <row r="120" spans="2:40" ht="18" x14ac:dyDescent="0.35">
      <c r="B120" s="1" t="s">
        <v>153</v>
      </c>
      <c r="C120" s="1" t="s">
        <v>33</v>
      </c>
      <c r="D120" s="1" t="s">
        <v>251</v>
      </c>
      <c r="E120" s="1" t="s">
        <v>198</v>
      </c>
      <c r="F120" s="23">
        <v>0.2</v>
      </c>
      <c r="G120" s="23">
        <v>0.2</v>
      </c>
      <c r="H120" s="23">
        <v>0.2</v>
      </c>
      <c r="I120" s="23">
        <v>0.2</v>
      </c>
      <c r="J120" s="23">
        <v>0.2</v>
      </c>
      <c r="K120" s="23">
        <v>0.2</v>
      </c>
      <c r="L120" s="23">
        <v>0.2</v>
      </c>
      <c r="M120" s="23">
        <v>0.2</v>
      </c>
      <c r="N120" s="23">
        <v>0.2</v>
      </c>
      <c r="O120" s="23">
        <v>0.2</v>
      </c>
      <c r="P120" s="23">
        <v>0.2</v>
      </c>
      <c r="Q120" s="23">
        <v>0.2</v>
      </c>
      <c r="R120" s="23">
        <v>0.2</v>
      </c>
      <c r="S120" s="23">
        <v>0.2</v>
      </c>
      <c r="T120" s="23">
        <v>0.2</v>
      </c>
      <c r="U120" s="23">
        <v>0.2</v>
      </c>
      <c r="V120" s="23">
        <v>0.2</v>
      </c>
      <c r="W120" s="23">
        <v>0.2</v>
      </c>
      <c r="X120" s="23">
        <v>0.2</v>
      </c>
      <c r="Y120" s="23">
        <v>0.2</v>
      </c>
      <c r="Z120" s="23">
        <v>0.2</v>
      </c>
      <c r="AA120" s="23">
        <v>0.2</v>
      </c>
      <c r="AB120" s="23">
        <v>0.2</v>
      </c>
      <c r="AC120" s="23">
        <v>0.2</v>
      </c>
      <c r="AD120" s="23">
        <v>0.2</v>
      </c>
      <c r="AE120" s="23">
        <v>0.2</v>
      </c>
      <c r="AF120" s="23">
        <v>0.2</v>
      </c>
      <c r="AG120" s="23">
        <v>0.2</v>
      </c>
      <c r="AH120" s="23">
        <v>0.2</v>
      </c>
      <c r="AI120" s="23">
        <v>0.2</v>
      </c>
      <c r="AJ120" s="23">
        <v>0.2</v>
      </c>
      <c r="AK120" s="23">
        <v>0.2</v>
      </c>
      <c r="AL120" s="23">
        <v>0.2</v>
      </c>
      <c r="AM120" s="23">
        <v>0.2</v>
      </c>
      <c r="AN120" s="23">
        <v>0.2</v>
      </c>
    </row>
    <row r="121" spans="2:40" ht="18" x14ac:dyDescent="0.35">
      <c r="B121" s="1" t="s">
        <v>116</v>
      </c>
      <c r="C121" s="1" t="s">
        <v>154</v>
      </c>
      <c r="D121" s="1" t="s">
        <v>251</v>
      </c>
      <c r="E121" s="1" t="s">
        <v>198</v>
      </c>
      <c r="F121" s="23">
        <v>5.3999999999999999E-2</v>
      </c>
      <c r="G121" s="23">
        <v>5.3999999999999999E-2</v>
      </c>
      <c r="H121" s="23">
        <v>5.3999999999999999E-2</v>
      </c>
      <c r="I121" s="23">
        <v>5.3999999999999999E-2</v>
      </c>
      <c r="J121" s="23">
        <v>5.3999999999999999E-2</v>
      </c>
      <c r="K121" s="23">
        <v>5.3999999999999999E-2</v>
      </c>
      <c r="L121" s="23">
        <v>5.3999999999999999E-2</v>
      </c>
      <c r="M121" s="23">
        <v>5.3999999999999999E-2</v>
      </c>
      <c r="N121" s="23">
        <v>5.3999999999999999E-2</v>
      </c>
      <c r="O121" s="23">
        <v>5.3999999999999999E-2</v>
      </c>
      <c r="P121" s="23">
        <v>5.3999999999999999E-2</v>
      </c>
      <c r="Q121" s="23">
        <v>5.3999999999999999E-2</v>
      </c>
      <c r="R121" s="23">
        <v>5.3999999999999999E-2</v>
      </c>
      <c r="S121" s="23">
        <v>5.3999999999999999E-2</v>
      </c>
      <c r="T121" s="23">
        <v>5.3999999999999999E-2</v>
      </c>
      <c r="U121" s="23">
        <v>5.3999999999999999E-2</v>
      </c>
      <c r="V121" s="23">
        <v>5.3999999999999999E-2</v>
      </c>
      <c r="W121" s="23">
        <v>5.3999999999999999E-2</v>
      </c>
      <c r="X121" s="23">
        <v>5.3999999999999999E-2</v>
      </c>
      <c r="Y121" s="23">
        <v>5.3999999999999999E-2</v>
      </c>
      <c r="Z121" s="23">
        <v>5.3999999999999999E-2</v>
      </c>
      <c r="AA121" s="23">
        <v>5.3999999999999999E-2</v>
      </c>
      <c r="AB121" s="23">
        <v>5.3999999999999999E-2</v>
      </c>
      <c r="AC121" s="23">
        <v>5.3999999999999999E-2</v>
      </c>
      <c r="AD121" s="23">
        <v>5.3999999999999999E-2</v>
      </c>
      <c r="AE121" s="23">
        <v>5.3999999999999999E-2</v>
      </c>
      <c r="AF121" s="23">
        <v>5.3999999999999999E-2</v>
      </c>
      <c r="AG121" s="23">
        <v>5.3999999999999999E-2</v>
      </c>
      <c r="AH121" s="23">
        <v>5.3999999999999999E-2</v>
      </c>
      <c r="AI121" s="23">
        <v>5.3999999999999999E-2</v>
      </c>
      <c r="AJ121" s="23">
        <v>5.3999999999999999E-2</v>
      </c>
      <c r="AK121" s="23">
        <v>5.3999999999999999E-2</v>
      </c>
      <c r="AL121" s="23">
        <v>5.3999999999999999E-2</v>
      </c>
      <c r="AM121" s="23">
        <v>5.3999999999999999E-2</v>
      </c>
      <c r="AN121" s="23">
        <v>5.3999999999999999E-2</v>
      </c>
    </row>
    <row r="122" spans="2:40" x14ac:dyDescent="0.25">
      <c r="AI122" s="5"/>
      <c r="AJ122" s="5"/>
      <c r="AK122" s="5"/>
      <c r="AL122" s="5"/>
      <c r="AM122" s="5"/>
      <c r="AN122" s="5"/>
    </row>
    <row r="123" spans="2:40" s="2" customFormat="1" x14ac:dyDescent="0.25">
      <c r="B123" s="2" t="s">
        <v>30</v>
      </c>
      <c r="C123" s="2" t="s">
        <v>60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2:40" s="2" customFormat="1" x14ac:dyDescent="0.25">
      <c r="B124" s="2" t="s">
        <v>21</v>
      </c>
      <c r="C124" s="2" t="s">
        <v>23</v>
      </c>
      <c r="D124" s="2" t="s">
        <v>28</v>
      </c>
      <c r="E124" s="2" t="s">
        <v>177</v>
      </c>
      <c r="F124" s="3">
        <v>1990</v>
      </c>
      <c r="G124" s="3">
        <v>1991</v>
      </c>
      <c r="H124" s="3">
        <v>1992</v>
      </c>
      <c r="I124" s="3">
        <v>1993</v>
      </c>
      <c r="J124" s="3">
        <v>1994</v>
      </c>
      <c r="K124" s="3">
        <v>1995</v>
      </c>
      <c r="L124" s="3">
        <v>1996</v>
      </c>
      <c r="M124" s="3">
        <v>1997</v>
      </c>
      <c r="N124" s="3">
        <v>1998</v>
      </c>
      <c r="O124" s="3">
        <v>1999</v>
      </c>
      <c r="P124" s="3">
        <v>2000</v>
      </c>
      <c r="Q124" s="3">
        <v>2001</v>
      </c>
      <c r="R124" s="3">
        <v>2002</v>
      </c>
      <c r="S124" s="3">
        <v>2003</v>
      </c>
      <c r="T124" s="3">
        <v>2004</v>
      </c>
      <c r="U124" s="3">
        <v>2005</v>
      </c>
      <c r="V124" s="3">
        <v>2006</v>
      </c>
      <c r="W124" s="3">
        <v>2007</v>
      </c>
      <c r="X124" s="3">
        <v>2008</v>
      </c>
      <c r="Y124" s="3">
        <v>2009</v>
      </c>
      <c r="Z124" s="3">
        <v>2010</v>
      </c>
      <c r="AA124" s="3">
        <v>2011</v>
      </c>
      <c r="AB124" s="3">
        <v>2012</v>
      </c>
      <c r="AC124" s="3">
        <v>2013</v>
      </c>
      <c r="AD124" s="3">
        <v>2014</v>
      </c>
      <c r="AE124" s="3">
        <v>2015</v>
      </c>
      <c r="AF124" s="3">
        <v>2016</v>
      </c>
      <c r="AG124" s="3">
        <v>2017</v>
      </c>
      <c r="AH124" s="3">
        <v>2018</v>
      </c>
      <c r="AI124" s="3">
        <v>2019</v>
      </c>
      <c r="AJ124" s="3">
        <v>2020</v>
      </c>
      <c r="AK124" s="3">
        <v>2021</v>
      </c>
      <c r="AL124" s="3">
        <v>2022</v>
      </c>
      <c r="AM124" s="3">
        <v>2023</v>
      </c>
      <c r="AN124" s="3">
        <v>2024</v>
      </c>
    </row>
    <row r="125" spans="2:40" ht="18" x14ac:dyDescent="0.35">
      <c r="B125" s="1" t="s">
        <v>149</v>
      </c>
      <c r="C125" s="1" t="s">
        <v>33</v>
      </c>
      <c r="D125" s="1" t="s">
        <v>251</v>
      </c>
      <c r="E125" s="1" t="s">
        <v>202</v>
      </c>
      <c r="F125" s="24">
        <v>50</v>
      </c>
      <c r="G125" s="24">
        <v>50</v>
      </c>
      <c r="H125" s="24">
        <v>50</v>
      </c>
      <c r="I125" s="24">
        <v>50</v>
      </c>
      <c r="J125" s="24">
        <v>50</v>
      </c>
      <c r="K125" s="24">
        <v>50</v>
      </c>
      <c r="L125" s="24">
        <v>50</v>
      </c>
      <c r="M125" s="24">
        <v>50</v>
      </c>
      <c r="N125" s="24">
        <v>50</v>
      </c>
      <c r="O125" s="24">
        <v>50</v>
      </c>
      <c r="P125" s="24">
        <v>50</v>
      </c>
      <c r="Q125" s="24">
        <v>50</v>
      </c>
      <c r="R125" s="24">
        <v>50</v>
      </c>
      <c r="S125" s="24">
        <v>50</v>
      </c>
      <c r="T125" s="24">
        <v>50</v>
      </c>
      <c r="U125" s="24">
        <v>50</v>
      </c>
      <c r="V125" s="24">
        <v>50</v>
      </c>
      <c r="W125" s="24">
        <v>50</v>
      </c>
      <c r="X125" s="24">
        <v>50</v>
      </c>
      <c r="Y125" s="24">
        <v>50</v>
      </c>
      <c r="Z125" s="24">
        <v>50</v>
      </c>
      <c r="AA125" s="24">
        <v>50</v>
      </c>
      <c r="AB125" s="24">
        <v>50</v>
      </c>
      <c r="AC125" s="24">
        <v>50</v>
      </c>
      <c r="AD125" s="24">
        <v>50</v>
      </c>
      <c r="AE125" s="24">
        <v>50</v>
      </c>
      <c r="AF125" s="24">
        <v>50</v>
      </c>
      <c r="AG125" s="24">
        <v>50</v>
      </c>
      <c r="AH125" s="24">
        <v>50</v>
      </c>
      <c r="AI125" s="24">
        <v>50</v>
      </c>
      <c r="AJ125" s="24">
        <v>50</v>
      </c>
      <c r="AK125" s="24">
        <v>50</v>
      </c>
      <c r="AL125" s="24">
        <v>50</v>
      </c>
      <c r="AM125" s="24">
        <v>50</v>
      </c>
      <c r="AN125" s="24">
        <v>50</v>
      </c>
    </row>
    <row r="126" spans="2:40" ht="18" x14ac:dyDescent="0.35">
      <c r="B126" s="1" t="s">
        <v>150</v>
      </c>
      <c r="C126" s="1" t="s">
        <v>33</v>
      </c>
      <c r="D126" s="1" t="s">
        <v>251</v>
      </c>
      <c r="E126" s="1" t="s">
        <v>202</v>
      </c>
      <c r="F126" s="24">
        <v>11</v>
      </c>
      <c r="G126" s="24">
        <v>11</v>
      </c>
      <c r="H126" s="24">
        <v>11</v>
      </c>
      <c r="I126" s="24">
        <v>11</v>
      </c>
      <c r="J126" s="24">
        <v>11</v>
      </c>
      <c r="K126" s="24">
        <v>11</v>
      </c>
      <c r="L126" s="24">
        <v>11</v>
      </c>
      <c r="M126" s="24">
        <v>11</v>
      </c>
      <c r="N126" s="24">
        <v>11</v>
      </c>
      <c r="O126" s="24">
        <v>11</v>
      </c>
      <c r="P126" s="24">
        <v>11</v>
      </c>
      <c r="Q126" s="24">
        <v>11</v>
      </c>
      <c r="R126" s="24">
        <v>11</v>
      </c>
      <c r="S126" s="24">
        <v>11</v>
      </c>
      <c r="T126" s="24">
        <v>11</v>
      </c>
      <c r="U126" s="24">
        <v>11</v>
      </c>
      <c r="V126" s="24">
        <v>11</v>
      </c>
      <c r="W126" s="24">
        <v>11</v>
      </c>
      <c r="X126" s="24">
        <v>11</v>
      </c>
      <c r="Y126" s="24">
        <v>11</v>
      </c>
      <c r="Z126" s="24">
        <v>11</v>
      </c>
      <c r="AA126" s="24">
        <v>11</v>
      </c>
      <c r="AB126" s="24">
        <v>11</v>
      </c>
      <c r="AC126" s="24">
        <v>11</v>
      </c>
      <c r="AD126" s="24">
        <v>11</v>
      </c>
      <c r="AE126" s="24">
        <v>11</v>
      </c>
      <c r="AF126" s="24">
        <v>11</v>
      </c>
      <c r="AG126" s="24">
        <v>11</v>
      </c>
      <c r="AH126" s="24">
        <v>11</v>
      </c>
      <c r="AI126" s="24">
        <v>11</v>
      </c>
      <c r="AJ126" s="24">
        <v>11</v>
      </c>
      <c r="AK126" s="24">
        <v>11</v>
      </c>
      <c r="AL126" s="24">
        <v>11</v>
      </c>
      <c r="AM126" s="24">
        <v>11</v>
      </c>
      <c r="AN126" s="24">
        <v>11</v>
      </c>
    </row>
    <row r="127" spans="2:40" x14ac:dyDescent="0.25">
      <c r="B127" s="1" t="s">
        <v>1</v>
      </c>
      <c r="C127" s="1" t="s">
        <v>33</v>
      </c>
      <c r="D127" s="1" t="s">
        <v>251</v>
      </c>
      <c r="E127" s="1" t="s">
        <v>202</v>
      </c>
      <c r="F127" s="24">
        <v>600</v>
      </c>
      <c r="G127" s="24">
        <v>600</v>
      </c>
      <c r="H127" s="24">
        <v>600</v>
      </c>
      <c r="I127" s="24">
        <v>600</v>
      </c>
      <c r="J127" s="24">
        <v>600</v>
      </c>
      <c r="K127" s="24">
        <v>600</v>
      </c>
      <c r="L127" s="24">
        <v>600</v>
      </c>
      <c r="M127" s="24">
        <v>600</v>
      </c>
      <c r="N127" s="24">
        <v>600</v>
      </c>
      <c r="O127" s="24">
        <v>600</v>
      </c>
      <c r="P127" s="24">
        <v>600</v>
      </c>
      <c r="Q127" s="24">
        <v>600</v>
      </c>
      <c r="R127" s="24">
        <v>600</v>
      </c>
      <c r="S127" s="24">
        <v>600</v>
      </c>
      <c r="T127" s="24">
        <v>600</v>
      </c>
      <c r="U127" s="24">
        <v>600</v>
      </c>
      <c r="V127" s="24">
        <v>600</v>
      </c>
      <c r="W127" s="24">
        <v>600</v>
      </c>
      <c r="X127" s="24">
        <v>600</v>
      </c>
      <c r="Y127" s="24">
        <v>600</v>
      </c>
      <c r="Z127" s="24">
        <v>600</v>
      </c>
      <c r="AA127" s="24">
        <v>600</v>
      </c>
      <c r="AB127" s="24">
        <v>600</v>
      </c>
      <c r="AC127" s="24">
        <v>600</v>
      </c>
      <c r="AD127" s="24">
        <v>600</v>
      </c>
      <c r="AE127" s="24">
        <v>600</v>
      </c>
      <c r="AF127" s="24">
        <v>600</v>
      </c>
      <c r="AG127" s="24">
        <v>600</v>
      </c>
      <c r="AH127" s="24">
        <v>600</v>
      </c>
      <c r="AI127" s="24">
        <v>600</v>
      </c>
      <c r="AJ127" s="24">
        <v>600</v>
      </c>
      <c r="AK127" s="24">
        <v>600</v>
      </c>
      <c r="AL127" s="24">
        <v>600</v>
      </c>
      <c r="AM127" s="24">
        <v>600</v>
      </c>
      <c r="AN127" s="24">
        <v>600</v>
      </c>
    </row>
    <row r="128" spans="2:40" x14ac:dyDescent="0.25">
      <c r="B128" s="1" t="s">
        <v>0</v>
      </c>
      <c r="C128" s="1" t="s">
        <v>33</v>
      </c>
      <c r="D128" s="1" t="s">
        <v>251</v>
      </c>
      <c r="E128" s="1" t="s">
        <v>202</v>
      </c>
      <c r="F128" s="24">
        <v>4000</v>
      </c>
      <c r="G128" s="24">
        <v>4000</v>
      </c>
      <c r="H128" s="24">
        <v>4000</v>
      </c>
      <c r="I128" s="24">
        <v>4000</v>
      </c>
      <c r="J128" s="24">
        <v>4000</v>
      </c>
      <c r="K128" s="24">
        <v>4000</v>
      </c>
      <c r="L128" s="24">
        <v>4000</v>
      </c>
      <c r="M128" s="24">
        <v>4000</v>
      </c>
      <c r="N128" s="24">
        <v>4000</v>
      </c>
      <c r="O128" s="24">
        <v>4000</v>
      </c>
      <c r="P128" s="24">
        <v>4000</v>
      </c>
      <c r="Q128" s="24">
        <v>4000</v>
      </c>
      <c r="R128" s="24">
        <v>4000</v>
      </c>
      <c r="S128" s="24">
        <v>4000</v>
      </c>
      <c r="T128" s="24">
        <v>4000</v>
      </c>
      <c r="U128" s="24">
        <v>4000</v>
      </c>
      <c r="V128" s="24">
        <v>4000</v>
      </c>
      <c r="W128" s="24">
        <v>4000</v>
      </c>
      <c r="X128" s="24">
        <v>4000</v>
      </c>
      <c r="Y128" s="24">
        <v>4000</v>
      </c>
      <c r="Z128" s="24">
        <v>4000</v>
      </c>
      <c r="AA128" s="24">
        <v>4000</v>
      </c>
      <c r="AB128" s="24">
        <v>4000</v>
      </c>
      <c r="AC128" s="24">
        <v>4000</v>
      </c>
      <c r="AD128" s="24">
        <v>4000</v>
      </c>
      <c r="AE128" s="24">
        <v>4000</v>
      </c>
      <c r="AF128" s="24">
        <v>4000</v>
      </c>
      <c r="AG128" s="24">
        <v>4000</v>
      </c>
      <c r="AH128" s="24">
        <v>4000</v>
      </c>
      <c r="AI128" s="24">
        <v>4000</v>
      </c>
      <c r="AJ128" s="24">
        <v>4000</v>
      </c>
      <c r="AK128" s="24">
        <v>4000</v>
      </c>
      <c r="AL128" s="24">
        <v>4000</v>
      </c>
      <c r="AM128" s="24">
        <v>4000</v>
      </c>
      <c r="AN128" s="24">
        <v>4000</v>
      </c>
    </row>
    <row r="129" spans="2:40" ht="18" x14ac:dyDescent="0.35">
      <c r="B129" s="1" t="s">
        <v>151</v>
      </c>
      <c r="C129" s="1" t="s">
        <v>33</v>
      </c>
      <c r="D129" s="1" t="s">
        <v>251</v>
      </c>
      <c r="E129" s="1" t="s">
        <v>202</v>
      </c>
      <c r="F129" s="24">
        <v>70</v>
      </c>
      <c r="G129" s="24">
        <v>70</v>
      </c>
      <c r="H129" s="24">
        <v>70</v>
      </c>
      <c r="I129" s="24">
        <v>70</v>
      </c>
      <c r="J129" s="24">
        <v>70</v>
      </c>
      <c r="K129" s="24">
        <v>70</v>
      </c>
      <c r="L129" s="24">
        <v>70</v>
      </c>
      <c r="M129" s="24">
        <v>70</v>
      </c>
      <c r="N129" s="24">
        <v>70</v>
      </c>
      <c r="O129" s="24">
        <v>70</v>
      </c>
      <c r="P129" s="24">
        <v>70</v>
      </c>
      <c r="Q129" s="24">
        <v>70</v>
      </c>
      <c r="R129" s="24">
        <v>70</v>
      </c>
      <c r="S129" s="24">
        <v>70</v>
      </c>
      <c r="T129" s="24">
        <v>70</v>
      </c>
      <c r="U129" s="24">
        <v>70</v>
      </c>
      <c r="V129" s="24">
        <v>70</v>
      </c>
      <c r="W129" s="24">
        <v>70</v>
      </c>
      <c r="X129" s="24">
        <v>70</v>
      </c>
      <c r="Y129" s="24">
        <v>70</v>
      </c>
      <c r="Z129" s="24">
        <v>70</v>
      </c>
      <c r="AA129" s="24">
        <v>70</v>
      </c>
      <c r="AB129" s="24">
        <v>70</v>
      </c>
      <c r="AC129" s="24">
        <v>70</v>
      </c>
      <c r="AD129" s="24">
        <v>70</v>
      </c>
      <c r="AE129" s="24">
        <v>70</v>
      </c>
      <c r="AF129" s="24">
        <v>70</v>
      </c>
      <c r="AG129" s="24">
        <v>70</v>
      </c>
      <c r="AH129" s="24">
        <v>70</v>
      </c>
      <c r="AI129" s="24">
        <v>70</v>
      </c>
      <c r="AJ129" s="24">
        <v>70</v>
      </c>
      <c r="AK129" s="24">
        <v>70</v>
      </c>
      <c r="AL129" s="24">
        <v>70</v>
      </c>
      <c r="AM129" s="24">
        <v>70</v>
      </c>
      <c r="AN129" s="24">
        <v>70</v>
      </c>
    </row>
    <row r="130" spans="2:40" x14ac:dyDescent="0.25">
      <c r="B130" s="1" t="s">
        <v>2</v>
      </c>
      <c r="C130" s="1" t="s">
        <v>33</v>
      </c>
      <c r="D130" s="1" t="s">
        <v>251</v>
      </c>
      <c r="E130" s="1" t="s">
        <v>202</v>
      </c>
      <c r="F130" s="24">
        <v>800</v>
      </c>
      <c r="G130" s="24">
        <v>800</v>
      </c>
      <c r="H130" s="24">
        <v>800</v>
      </c>
      <c r="I130" s="24">
        <v>800</v>
      </c>
      <c r="J130" s="24">
        <v>800</v>
      </c>
      <c r="K130" s="24">
        <v>800</v>
      </c>
      <c r="L130" s="24">
        <v>800</v>
      </c>
      <c r="M130" s="24">
        <v>800</v>
      </c>
      <c r="N130" s="24">
        <v>800</v>
      </c>
      <c r="O130" s="24">
        <v>800</v>
      </c>
      <c r="P130" s="24">
        <v>800</v>
      </c>
      <c r="Q130" s="24">
        <v>800</v>
      </c>
      <c r="R130" s="24">
        <v>800</v>
      </c>
      <c r="S130" s="24">
        <v>800</v>
      </c>
      <c r="T130" s="24">
        <v>800</v>
      </c>
      <c r="U130" s="24">
        <v>800</v>
      </c>
      <c r="V130" s="24">
        <v>800</v>
      </c>
      <c r="W130" s="24">
        <v>800</v>
      </c>
      <c r="X130" s="24">
        <v>800</v>
      </c>
      <c r="Y130" s="24">
        <v>800</v>
      </c>
      <c r="Z130" s="24">
        <v>800</v>
      </c>
      <c r="AA130" s="24">
        <v>800</v>
      </c>
      <c r="AB130" s="24">
        <v>800</v>
      </c>
      <c r="AC130" s="24">
        <v>800</v>
      </c>
      <c r="AD130" s="24">
        <v>800</v>
      </c>
      <c r="AE130" s="24">
        <v>800</v>
      </c>
      <c r="AF130" s="24">
        <v>800</v>
      </c>
      <c r="AG130" s="24">
        <v>800</v>
      </c>
      <c r="AH130" s="24">
        <v>800</v>
      </c>
      <c r="AI130" s="24">
        <v>800</v>
      </c>
      <c r="AJ130" s="24">
        <v>800</v>
      </c>
      <c r="AK130" s="24">
        <v>800</v>
      </c>
      <c r="AL130" s="24">
        <v>800</v>
      </c>
      <c r="AM130" s="24">
        <v>800</v>
      </c>
      <c r="AN130" s="24">
        <v>800</v>
      </c>
    </row>
    <row r="131" spans="2:40" ht="18" x14ac:dyDescent="0.35">
      <c r="B131" s="1" t="s">
        <v>152</v>
      </c>
      <c r="C131" s="1" t="s">
        <v>33</v>
      </c>
      <c r="D131" s="1" t="s">
        <v>251</v>
      </c>
      <c r="E131" s="1" t="s">
        <v>202</v>
      </c>
      <c r="F131" s="24">
        <v>760</v>
      </c>
      <c r="G131" s="24">
        <v>760</v>
      </c>
      <c r="H131" s="24">
        <v>760</v>
      </c>
      <c r="I131" s="24">
        <v>760</v>
      </c>
      <c r="J131" s="24">
        <v>760</v>
      </c>
      <c r="K131" s="24">
        <v>760</v>
      </c>
      <c r="L131" s="24">
        <v>760</v>
      </c>
      <c r="M131" s="24">
        <v>760</v>
      </c>
      <c r="N131" s="24">
        <v>760</v>
      </c>
      <c r="O131" s="24">
        <v>760</v>
      </c>
      <c r="P131" s="24">
        <v>760</v>
      </c>
      <c r="Q131" s="24">
        <v>760</v>
      </c>
      <c r="R131" s="24">
        <v>760</v>
      </c>
      <c r="S131" s="24">
        <v>760</v>
      </c>
      <c r="T131" s="24">
        <v>760</v>
      </c>
      <c r="U131" s="24">
        <v>760</v>
      </c>
      <c r="V131" s="24">
        <v>760</v>
      </c>
      <c r="W131" s="24">
        <v>760</v>
      </c>
      <c r="X131" s="24">
        <v>760</v>
      </c>
      <c r="Y131" s="24">
        <v>760</v>
      </c>
      <c r="Z131" s="24">
        <v>760</v>
      </c>
      <c r="AA131" s="24">
        <v>760</v>
      </c>
      <c r="AB131" s="24">
        <v>760</v>
      </c>
      <c r="AC131" s="24">
        <v>760</v>
      </c>
      <c r="AD131" s="24">
        <v>760</v>
      </c>
      <c r="AE131" s="24">
        <v>760</v>
      </c>
      <c r="AF131" s="24">
        <v>760</v>
      </c>
      <c r="AG131" s="24">
        <v>760</v>
      </c>
      <c r="AH131" s="24">
        <v>760</v>
      </c>
      <c r="AI131" s="24">
        <v>760</v>
      </c>
      <c r="AJ131" s="24">
        <v>760</v>
      </c>
      <c r="AK131" s="24">
        <v>760</v>
      </c>
      <c r="AL131" s="24">
        <v>760</v>
      </c>
      <c r="AM131" s="24">
        <v>760</v>
      </c>
      <c r="AN131" s="24">
        <v>760</v>
      </c>
    </row>
    <row r="132" spans="2:40" ht="18" x14ac:dyDescent="0.35">
      <c r="B132" s="1" t="s">
        <v>153</v>
      </c>
      <c r="C132" s="1" t="s">
        <v>33</v>
      </c>
      <c r="D132" s="1" t="s">
        <v>251</v>
      </c>
      <c r="E132" s="1" t="s">
        <v>202</v>
      </c>
      <c r="F132" s="24">
        <v>740</v>
      </c>
      <c r="G132" s="24">
        <v>740</v>
      </c>
      <c r="H132" s="24">
        <v>740</v>
      </c>
      <c r="I132" s="24">
        <v>740</v>
      </c>
      <c r="J132" s="24">
        <v>740</v>
      </c>
      <c r="K132" s="24">
        <v>740</v>
      </c>
      <c r="L132" s="24">
        <v>740</v>
      </c>
      <c r="M132" s="24">
        <v>740</v>
      </c>
      <c r="N132" s="24">
        <v>740</v>
      </c>
      <c r="O132" s="24">
        <v>740</v>
      </c>
      <c r="P132" s="24">
        <v>740</v>
      </c>
      <c r="Q132" s="24">
        <v>740</v>
      </c>
      <c r="R132" s="24">
        <v>740</v>
      </c>
      <c r="S132" s="24">
        <v>740</v>
      </c>
      <c r="T132" s="24">
        <v>740</v>
      </c>
      <c r="U132" s="24">
        <v>740</v>
      </c>
      <c r="V132" s="24">
        <v>740</v>
      </c>
      <c r="W132" s="24">
        <v>740</v>
      </c>
      <c r="X132" s="24">
        <v>740</v>
      </c>
      <c r="Y132" s="24">
        <v>740</v>
      </c>
      <c r="Z132" s="24">
        <v>740</v>
      </c>
      <c r="AA132" s="24">
        <v>740</v>
      </c>
      <c r="AB132" s="24">
        <v>740</v>
      </c>
      <c r="AC132" s="24">
        <v>740</v>
      </c>
      <c r="AD132" s="24">
        <v>740</v>
      </c>
      <c r="AE132" s="24">
        <v>740</v>
      </c>
      <c r="AF132" s="24">
        <v>740</v>
      </c>
      <c r="AG132" s="24">
        <v>740</v>
      </c>
      <c r="AH132" s="24">
        <v>740</v>
      </c>
      <c r="AI132" s="24">
        <v>740</v>
      </c>
      <c r="AJ132" s="24">
        <v>740</v>
      </c>
      <c r="AK132" s="24">
        <v>740</v>
      </c>
      <c r="AL132" s="24">
        <v>740</v>
      </c>
      <c r="AM132" s="24">
        <v>740</v>
      </c>
      <c r="AN132" s="24">
        <v>740</v>
      </c>
    </row>
    <row r="133" spans="2:40" ht="18" x14ac:dyDescent="0.35">
      <c r="B133" s="1" t="s">
        <v>116</v>
      </c>
      <c r="C133" s="1" t="s">
        <v>154</v>
      </c>
      <c r="D133" s="1" t="s">
        <v>251</v>
      </c>
      <c r="E133" s="1" t="s">
        <v>202</v>
      </c>
      <c r="F133" s="23">
        <v>0.1</v>
      </c>
      <c r="G133" s="23">
        <v>0.1</v>
      </c>
      <c r="H133" s="23">
        <v>0.1</v>
      </c>
      <c r="I133" s="23">
        <v>0.1</v>
      </c>
      <c r="J133" s="23">
        <v>0.1</v>
      </c>
      <c r="K133" s="23">
        <v>0.1</v>
      </c>
      <c r="L133" s="23">
        <v>0.1</v>
      </c>
      <c r="M133" s="23">
        <v>0.1</v>
      </c>
      <c r="N133" s="23">
        <v>0.1</v>
      </c>
      <c r="O133" s="23">
        <v>0.1</v>
      </c>
      <c r="P133" s="23">
        <v>0.1</v>
      </c>
      <c r="Q133" s="23">
        <v>0.1</v>
      </c>
      <c r="R133" s="23">
        <v>0.1</v>
      </c>
      <c r="S133" s="23">
        <v>0.1</v>
      </c>
      <c r="T133" s="23">
        <v>0.1</v>
      </c>
      <c r="U133" s="23">
        <v>0.1</v>
      </c>
      <c r="V133" s="23">
        <v>0.1</v>
      </c>
      <c r="W133" s="23">
        <v>0.1</v>
      </c>
      <c r="X133" s="23">
        <v>0.1</v>
      </c>
      <c r="Y133" s="23">
        <v>0.1</v>
      </c>
      <c r="Z133" s="23">
        <v>0.1</v>
      </c>
      <c r="AA133" s="23">
        <v>0.1</v>
      </c>
      <c r="AB133" s="23">
        <v>0.1</v>
      </c>
      <c r="AC133" s="23">
        <v>0.1</v>
      </c>
      <c r="AD133" s="23">
        <v>0.1</v>
      </c>
      <c r="AE133" s="23">
        <v>0.1</v>
      </c>
      <c r="AF133" s="23">
        <v>0.1</v>
      </c>
      <c r="AG133" s="23">
        <v>0.1</v>
      </c>
      <c r="AH133" s="23">
        <v>0.1</v>
      </c>
      <c r="AI133" s="23">
        <v>0.1</v>
      </c>
      <c r="AJ133" s="23">
        <v>0.1</v>
      </c>
      <c r="AK133" s="23">
        <v>0.1</v>
      </c>
      <c r="AL133" s="23">
        <v>0.1</v>
      </c>
      <c r="AM133" s="23">
        <v>0.1</v>
      </c>
      <c r="AN133" s="23">
        <v>0.1</v>
      </c>
    </row>
    <row r="134" spans="2:40" x14ac:dyDescent="0.25">
      <c r="AI134" s="5"/>
      <c r="AJ134" s="5"/>
      <c r="AK134" s="5"/>
      <c r="AL134" s="5"/>
      <c r="AM134" s="5"/>
      <c r="AN134" s="5"/>
    </row>
    <row r="135" spans="2:40" s="2" customFormat="1" x14ac:dyDescent="0.25">
      <c r="B135" s="2" t="s">
        <v>30</v>
      </c>
      <c r="C135" s="2" t="s">
        <v>197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2:40" s="2" customFormat="1" x14ac:dyDescent="0.25">
      <c r="B136" s="2" t="s">
        <v>21</v>
      </c>
      <c r="C136" s="2" t="s">
        <v>23</v>
      </c>
      <c r="D136" s="2" t="s">
        <v>28</v>
      </c>
      <c r="E136" s="2" t="s">
        <v>177</v>
      </c>
      <c r="F136" s="3">
        <v>1990</v>
      </c>
      <c r="G136" s="3">
        <v>1991</v>
      </c>
      <c r="H136" s="3">
        <v>1992</v>
      </c>
      <c r="I136" s="3">
        <v>1993</v>
      </c>
      <c r="J136" s="3">
        <v>1994</v>
      </c>
      <c r="K136" s="3">
        <v>1995</v>
      </c>
      <c r="L136" s="3">
        <v>1996</v>
      </c>
      <c r="M136" s="3">
        <v>1997</v>
      </c>
      <c r="N136" s="3">
        <v>1998</v>
      </c>
      <c r="O136" s="3">
        <v>1999</v>
      </c>
      <c r="P136" s="3">
        <v>2000</v>
      </c>
      <c r="Q136" s="3">
        <v>2001</v>
      </c>
      <c r="R136" s="3">
        <v>2002</v>
      </c>
      <c r="S136" s="3">
        <v>2003</v>
      </c>
      <c r="T136" s="3">
        <v>2004</v>
      </c>
      <c r="U136" s="3">
        <v>2005</v>
      </c>
      <c r="V136" s="3">
        <v>2006</v>
      </c>
      <c r="W136" s="3">
        <v>2007</v>
      </c>
      <c r="X136" s="3">
        <v>2008</v>
      </c>
      <c r="Y136" s="3">
        <v>2009</v>
      </c>
      <c r="Z136" s="3">
        <v>2010</v>
      </c>
      <c r="AA136" s="3">
        <v>2011</v>
      </c>
      <c r="AB136" s="3">
        <v>2012</v>
      </c>
      <c r="AC136" s="3">
        <v>2013</v>
      </c>
      <c r="AD136" s="3">
        <v>2014</v>
      </c>
      <c r="AE136" s="3">
        <v>2015</v>
      </c>
      <c r="AF136" s="3">
        <v>2016</v>
      </c>
      <c r="AG136" s="3">
        <v>2017</v>
      </c>
      <c r="AH136" s="3">
        <v>2018</v>
      </c>
      <c r="AI136" s="3">
        <v>2019</v>
      </c>
      <c r="AJ136" s="3">
        <v>2020</v>
      </c>
      <c r="AK136" s="3">
        <v>2021</v>
      </c>
      <c r="AL136" s="3">
        <v>2022</v>
      </c>
      <c r="AM136" s="3">
        <v>2023</v>
      </c>
      <c r="AN136" s="3">
        <v>2024</v>
      </c>
    </row>
    <row r="137" spans="2:40" ht="18" x14ac:dyDescent="0.35">
      <c r="B137" s="1" t="s">
        <v>149</v>
      </c>
      <c r="C137" s="1" t="s">
        <v>33</v>
      </c>
      <c r="D137" s="1" t="s">
        <v>251</v>
      </c>
      <c r="E137" s="1" t="s">
        <v>203</v>
      </c>
      <c r="F137" s="5">
        <v>80</v>
      </c>
      <c r="G137" s="5">
        <v>80</v>
      </c>
      <c r="H137" s="5">
        <v>80</v>
      </c>
      <c r="I137" s="5">
        <v>80</v>
      </c>
      <c r="J137" s="5">
        <v>80</v>
      </c>
      <c r="K137" s="5">
        <v>80</v>
      </c>
      <c r="L137" s="5">
        <v>80</v>
      </c>
      <c r="M137" s="5">
        <v>80</v>
      </c>
      <c r="N137" s="5">
        <v>80</v>
      </c>
      <c r="O137" s="5">
        <v>80</v>
      </c>
      <c r="P137" s="5">
        <v>80</v>
      </c>
      <c r="Q137" s="5">
        <v>80</v>
      </c>
      <c r="R137" s="5">
        <v>80</v>
      </c>
      <c r="S137" s="5">
        <v>80</v>
      </c>
      <c r="T137" s="5">
        <v>80</v>
      </c>
      <c r="U137" s="5">
        <v>80</v>
      </c>
      <c r="V137" s="5">
        <v>80</v>
      </c>
      <c r="W137" s="5">
        <v>80</v>
      </c>
      <c r="X137" s="5">
        <v>80</v>
      </c>
      <c r="Y137" s="5">
        <v>80</v>
      </c>
      <c r="Z137" s="5">
        <v>80</v>
      </c>
      <c r="AA137" s="5">
        <v>80</v>
      </c>
      <c r="AB137" s="5">
        <v>80</v>
      </c>
      <c r="AC137" s="5">
        <v>80</v>
      </c>
      <c r="AD137" s="5">
        <v>80</v>
      </c>
      <c r="AE137" s="5">
        <v>80</v>
      </c>
      <c r="AF137" s="5">
        <v>80</v>
      </c>
      <c r="AG137" s="5">
        <v>80</v>
      </c>
      <c r="AH137" s="5">
        <v>80</v>
      </c>
      <c r="AI137" s="5">
        <v>80</v>
      </c>
      <c r="AJ137" s="5">
        <v>80</v>
      </c>
      <c r="AK137" s="5">
        <v>80</v>
      </c>
      <c r="AL137" s="5">
        <v>80</v>
      </c>
      <c r="AM137" s="5">
        <v>80</v>
      </c>
      <c r="AN137" s="5">
        <v>80</v>
      </c>
    </row>
    <row r="138" spans="2:40" ht="18" x14ac:dyDescent="0.35">
      <c r="B138" s="1" t="s">
        <v>150</v>
      </c>
      <c r="C138" s="1" t="s">
        <v>33</v>
      </c>
      <c r="D138" s="1" t="s">
        <v>251</v>
      </c>
      <c r="E138" s="1" t="s">
        <v>203</v>
      </c>
      <c r="F138" s="5">
        <v>11</v>
      </c>
      <c r="G138" s="5">
        <v>11</v>
      </c>
      <c r="H138" s="5">
        <v>11</v>
      </c>
      <c r="I138" s="5">
        <v>11</v>
      </c>
      <c r="J138" s="5">
        <v>11</v>
      </c>
      <c r="K138" s="5">
        <v>11</v>
      </c>
      <c r="L138" s="5">
        <v>11</v>
      </c>
      <c r="M138" s="5">
        <v>11</v>
      </c>
      <c r="N138" s="5">
        <v>11</v>
      </c>
      <c r="O138" s="5">
        <v>11</v>
      </c>
      <c r="P138" s="5">
        <v>11</v>
      </c>
      <c r="Q138" s="5">
        <v>11</v>
      </c>
      <c r="R138" s="5">
        <v>11</v>
      </c>
      <c r="S138" s="5">
        <v>11</v>
      </c>
      <c r="T138" s="5">
        <v>11</v>
      </c>
      <c r="U138" s="5">
        <v>11</v>
      </c>
      <c r="V138" s="5">
        <v>11</v>
      </c>
      <c r="W138" s="5">
        <v>11</v>
      </c>
      <c r="X138" s="5">
        <v>11</v>
      </c>
      <c r="Y138" s="5">
        <v>11</v>
      </c>
      <c r="Z138" s="5">
        <v>11</v>
      </c>
      <c r="AA138" s="5">
        <v>11</v>
      </c>
      <c r="AB138" s="5">
        <v>11</v>
      </c>
      <c r="AC138" s="5">
        <v>11</v>
      </c>
      <c r="AD138" s="5">
        <v>11</v>
      </c>
      <c r="AE138" s="5">
        <v>11</v>
      </c>
      <c r="AF138" s="5">
        <v>11</v>
      </c>
      <c r="AG138" s="5">
        <v>11</v>
      </c>
      <c r="AH138" s="5">
        <v>11</v>
      </c>
      <c r="AI138" s="5">
        <v>11</v>
      </c>
      <c r="AJ138" s="5">
        <v>11</v>
      </c>
      <c r="AK138" s="5">
        <v>11</v>
      </c>
      <c r="AL138" s="5">
        <v>11</v>
      </c>
      <c r="AM138" s="5">
        <v>11</v>
      </c>
      <c r="AN138" s="5">
        <v>11</v>
      </c>
    </row>
    <row r="139" spans="2:40" x14ac:dyDescent="0.25">
      <c r="B139" s="1" t="s">
        <v>1</v>
      </c>
      <c r="C139" s="1" t="s">
        <v>33</v>
      </c>
      <c r="D139" s="1" t="s">
        <v>251</v>
      </c>
      <c r="E139" s="1" t="s">
        <v>203</v>
      </c>
      <c r="F139" s="5">
        <v>350</v>
      </c>
      <c r="G139" s="5">
        <v>350</v>
      </c>
      <c r="H139" s="5">
        <v>350</v>
      </c>
      <c r="I139" s="5">
        <v>350</v>
      </c>
      <c r="J139" s="5">
        <v>350</v>
      </c>
      <c r="K139" s="5">
        <v>350</v>
      </c>
      <c r="L139" s="5">
        <v>350</v>
      </c>
      <c r="M139" s="5">
        <v>350</v>
      </c>
      <c r="N139" s="5">
        <v>350</v>
      </c>
      <c r="O139" s="5">
        <v>350</v>
      </c>
      <c r="P139" s="5">
        <v>350</v>
      </c>
      <c r="Q139" s="5">
        <v>350</v>
      </c>
      <c r="R139" s="5">
        <v>350</v>
      </c>
      <c r="S139" s="5">
        <v>350</v>
      </c>
      <c r="T139" s="5">
        <v>350</v>
      </c>
      <c r="U139" s="5">
        <v>350</v>
      </c>
      <c r="V139" s="5">
        <v>350</v>
      </c>
      <c r="W139" s="5">
        <v>350</v>
      </c>
      <c r="X139" s="5">
        <v>350</v>
      </c>
      <c r="Y139" s="5">
        <v>350</v>
      </c>
      <c r="Z139" s="5">
        <v>350</v>
      </c>
      <c r="AA139" s="5">
        <v>350</v>
      </c>
      <c r="AB139" s="5">
        <v>350</v>
      </c>
      <c r="AC139" s="5">
        <v>350</v>
      </c>
      <c r="AD139" s="5">
        <v>350</v>
      </c>
      <c r="AE139" s="5">
        <v>350</v>
      </c>
      <c r="AF139" s="5">
        <v>350</v>
      </c>
      <c r="AG139" s="5">
        <v>350</v>
      </c>
      <c r="AH139" s="5">
        <v>350</v>
      </c>
      <c r="AI139" s="5">
        <v>350</v>
      </c>
      <c r="AJ139" s="5">
        <v>350</v>
      </c>
      <c r="AK139" s="5">
        <v>350</v>
      </c>
      <c r="AL139" s="5">
        <v>350</v>
      </c>
      <c r="AM139" s="5">
        <v>350</v>
      </c>
      <c r="AN139" s="5">
        <v>350</v>
      </c>
    </row>
    <row r="140" spans="2:40" x14ac:dyDescent="0.25">
      <c r="B140" s="1" t="s">
        <v>0</v>
      </c>
      <c r="C140" s="1" t="s">
        <v>33</v>
      </c>
      <c r="D140" s="1" t="s">
        <v>251</v>
      </c>
      <c r="E140" s="1" t="s">
        <v>203</v>
      </c>
      <c r="F140" s="5">
        <v>4000</v>
      </c>
      <c r="G140" s="5">
        <v>4000</v>
      </c>
      <c r="H140" s="5">
        <v>4000</v>
      </c>
      <c r="I140" s="5">
        <v>4000</v>
      </c>
      <c r="J140" s="5">
        <v>4000</v>
      </c>
      <c r="K140" s="5">
        <v>4000</v>
      </c>
      <c r="L140" s="5">
        <v>4000</v>
      </c>
      <c r="M140" s="5">
        <v>4000</v>
      </c>
      <c r="N140" s="5">
        <v>4000</v>
      </c>
      <c r="O140" s="5">
        <v>4000</v>
      </c>
      <c r="P140" s="5">
        <v>4000</v>
      </c>
      <c r="Q140" s="5">
        <v>4000</v>
      </c>
      <c r="R140" s="5">
        <v>4000</v>
      </c>
      <c r="S140" s="5">
        <v>4000</v>
      </c>
      <c r="T140" s="5">
        <v>4000</v>
      </c>
      <c r="U140" s="5">
        <v>4000</v>
      </c>
      <c r="V140" s="5">
        <v>4000</v>
      </c>
      <c r="W140" s="5">
        <v>4000</v>
      </c>
      <c r="X140" s="5">
        <v>4000</v>
      </c>
      <c r="Y140" s="5">
        <v>4000</v>
      </c>
      <c r="Z140" s="5">
        <v>4000</v>
      </c>
      <c r="AA140" s="5">
        <v>4000</v>
      </c>
      <c r="AB140" s="5">
        <v>4000</v>
      </c>
      <c r="AC140" s="5">
        <v>4000</v>
      </c>
      <c r="AD140" s="5">
        <v>4000</v>
      </c>
      <c r="AE140" s="5">
        <v>4000</v>
      </c>
      <c r="AF140" s="5">
        <v>4000</v>
      </c>
      <c r="AG140" s="5">
        <v>4000</v>
      </c>
      <c r="AH140" s="5">
        <v>4000</v>
      </c>
      <c r="AI140" s="5">
        <v>4000</v>
      </c>
      <c r="AJ140" s="5">
        <v>4000</v>
      </c>
      <c r="AK140" s="5">
        <v>4000</v>
      </c>
      <c r="AL140" s="5">
        <v>4000</v>
      </c>
      <c r="AM140" s="5">
        <v>4000</v>
      </c>
      <c r="AN140" s="5">
        <v>4000</v>
      </c>
    </row>
    <row r="141" spans="2:40" ht="18" x14ac:dyDescent="0.35">
      <c r="B141" s="1" t="s">
        <v>151</v>
      </c>
      <c r="C141" s="1" t="s">
        <v>33</v>
      </c>
      <c r="D141" s="1" t="s">
        <v>251</v>
      </c>
      <c r="E141" s="1" t="s">
        <v>203</v>
      </c>
      <c r="F141" s="5">
        <v>8</v>
      </c>
      <c r="G141" s="5">
        <v>8</v>
      </c>
      <c r="H141" s="5">
        <v>8</v>
      </c>
      <c r="I141" s="5">
        <v>8</v>
      </c>
      <c r="J141" s="5">
        <v>8</v>
      </c>
      <c r="K141" s="5">
        <v>8</v>
      </c>
      <c r="L141" s="5">
        <v>8</v>
      </c>
      <c r="M141" s="5">
        <v>8</v>
      </c>
      <c r="N141" s="5">
        <v>8</v>
      </c>
      <c r="O141" s="5">
        <v>8</v>
      </c>
      <c r="P141" s="5">
        <v>8</v>
      </c>
      <c r="Q141" s="5">
        <v>8</v>
      </c>
      <c r="R141" s="5">
        <v>8</v>
      </c>
      <c r="S141" s="5">
        <v>8</v>
      </c>
      <c r="T141" s="5">
        <v>8</v>
      </c>
      <c r="U141" s="5">
        <v>8</v>
      </c>
      <c r="V141" s="5">
        <v>8</v>
      </c>
      <c r="W141" s="5">
        <v>8</v>
      </c>
      <c r="X141" s="5">
        <v>8</v>
      </c>
      <c r="Y141" s="5">
        <v>8</v>
      </c>
      <c r="Z141" s="5">
        <v>8</v>
      </c>
      <c r="AA141" s="5">
        <v>8</v>
      </c>
      <c r="AB141" s="5">
        <v>8</v>
      </c>
      <c r="AC141" s="5">
        <v>8</v>
      </c>
      <c r="AD141" s="5">
        <v>8</v>
      </c>
      <c r="AE141" s="5">
        <v>8</v>
      </c>
      <c r="AF141" s="5">
        <v>8</v>
      </c>
      <c r="AG141" s="5">
        <v>8</v>
      </c>
      <c r="AH141" s="5">
        <v>8</v>
      </c>
      <c r="AI141" s="5">
        <v>8</v>
      </c>
      <c r="AJ141" s="5">
        <v>8</v>
      </c>
      <c r="AK141" s="5">
        <v>8</v>
      </c>
      <c r="AL141" s="5">
        <v>8</v>
      </c>
      <c r="AM141" s="5">
        <v>8</v>
      </c>
      <c r="AN141" s="5">
        <v>8</v>
      </c>
    </row>
    <row r="142" spans="2:40" x14ac:dyDescent="0.25">
      <c r="B142" s="1" t="s">
        <v>2</v>
      </c>
      <c r="C142" s="1" t="s">
        <v>33</v>
      </c>
      <c r="D142" s="1" t="s">
        <v>251</v>
      </c>
      <c r="E142" s="1" t="s">
        <v>203</v>
      </c>
      <c r="F142" s="5">
        <v>500</v>
      </c>
      <c r="G142" s="5">
        <v>500</v>
      </c>
      <c r="H142" s="5">
        <v>500</v>
      </c>
      <c r="I142" s="5">
        <v>500</v>
      </c>
      <c r="J142" s="5">
        <v>500</v>
      </c>
      <c r="K142" s="5">
        <v>500</v>
      </c>
      <c r="L142" s="5">
        <v>500</v>
      </c>
      <c r="M142" s="5">
        <v>500</v>
      </c>
      <c r="N142" s="5">
        <v>500</v>
      </c>
      <c r="O142" s="5">
        <v>500</v>
      </c>
      <c r="P142" s="5">
        <v>500</v>
      </c>
      <c r="Q142" s="5">
        <v>500</v>
      </c>
      <c r="R142" s="5">
        <v>500</v>
      </c>
      <c r="S142" s="5">
        <v>500</v>
      </c>
      <c r="T142" s="5">
        <v>500</v>
      </c>
      <c r="U142" s="5">
        <v>500</v>
      </c>
      <c r="V142" s="5">
        <v>500</v>
      </c>
      <c r="W142" s="5">
        <v>500</v>
      </c>
      <c r="X142" s="5">
        <v>500</v>
      </c>
      <c r="Y142" s="5">
        <v>500</v>
      </c>
      <c r="Z142" s="5">
        <v>500</v>
      </c>
      <c r="AA142" s="5">
        <v>500</v>
      </c>
      <c r="AB142" s="5">
        <v>500</v>
      </c>
      <c r="AC142" s="5">
        <v>500</v>
      </c>
      <c r="AD142" s="5">
        <v>500</v>
      </c>
      <c r="AE142" s="5">
        <v>500</v>
      </c>
      <c r="AF142" s="5">
        <v>500</v>
      </c>
      <c r="AG142" s="5">
        <v>500</v>
      </c>
      <c r="AH142" s="5">
        <v>500</v>
      </c>
      <c r="AI142" s="5">
        <v>500</v>
      </c>
      <c r="AJ142" s="5">
        <v>500</v>
      </c>
      <c r="AK142" s="5">
        <v>500</v>
      </c>
      <c r="AL142" s="5">
        <v>500</v>
      </c>
      <c r="AM142" s="5">
        <v>500</v>
      </c>
      <c r="AN142" s="5">
        <v>500</v>
      </c>
    </row>
    <row r="143" spans="2:40" ht="18" x14ac:dyDescent="0.35">
      <c r="B143" s="1" t="s">
        <v>152</v>
      </c>
      <c r="C143" s="1" t="s">
        <v>33</v>
      </c>
      <c r="D143" s="1" t="s">
        <v>251</v>
      </c>
      <c r="E143" s="1" t="s">
        <v>203</v>
      </c>
      <c r="F143" s="5">
        <v>480</v>
      </c>
      <c r="G143" s="5">
        <v>480</v>
      </c>
      <c r="H143" s="5">
        <v>480</v>
      </c>
      <c r="I143" s="5">
        <v>480</v>
      </c>
      <c r="J143" s="5">
        <v>480</v>
      </c>
      <c r="K143" s="5">
        <v>480</v>
      </c>
      <c r="L143" s="5">
        <v>480</v>
      </c>
      <c r="M143" s="5">
        <v>480</v>
      </c>
      <c r="N143" s="5">
        <v>480</v>
      </c>
      <c r="O143" s="5">
        <v>480</v>
      </c>
      <c r="P143" s="5">
        <v>480</v>
      </c>
      <c r="Q143" s="5">
        <v>480</v>
      </c>
      <c r="R143" s="5">
        <v>480</v>
      </c>
      <c r="S143" s="5">
        <v>480</v>
      </c>
      <c r="T143" s="5">
        <v>480</v>
      </c>
      <c r="U143" s="5">
        <v>480</v>
      </c>
      <c r="V143" s="5">
        <v>480</v>
      </c>
      <c r="W143" s="5">
        <v>480</v>
      </c>
      <c r="X143" s="5">
        <v>480</v>
      </c>
      <c r="Y143" s="5">
        <v>480</v>
      </c>
      <c r="Z143" s="5">
        <v>480</v>
      </c>
      <c r="AA143" s="5">
        <v>480</v>
      </c>
      <c r="AB143" s="5">
        <v>480</v>
      </c>
      <c r="AC143" s="5">
        <v>480</v>
      </c>
      <c r="AD143" s="5">
        <v>480</v>
      </c>
      <c r="AE143" s="5">
        <v>480</v>
      </c>
      <c r="AF143" s="5">
        <v>480</v>
      </c>
      <c r="AG143" s="5">
        <v>480</v>
      </c>
      <c r="AH143" s="5">
        <v>480</v>
      </c>
      <c r="AI143" s="5">
        <v>480</v>
      </c>
      <c r="AJ143" s="5">
        <v>480</v>
      </c>
      <c r="AK143" s="5">
        <v>480</v>
      </c>
      <c r="AL143" s="5">
        <v>480</v>
      </c>
      <c r="AM143" s="5">
        <v>480</v>
      </c>
      <c r="AN143" s="5">
        <v>480</v>
      </c>
    </row>
    <row r="144" spans="2:40" ht="18" x14ac:dyDescent="0.35">
      <c r="B144" s="1" t="s">
        <v>153</v>
      </c>
      <c r="C144" s="1" t="s">
        <v>33</v>
      </c>
      <c r="D144" s="1" t="s">
        <v>251</v>
      </c>
      <c r="E144" s="1" t="s">
        <v>203</v>
      </c>
      <c r="F144" s="5">
        <v>470</v>
      </c>
      <c r="G144" s="5">
        <v>470</v>
      </c>
      <c r="H144" s="5">
        <v>470</v>
      </c>
      <c r="I144" s="5">
        <v>470</v>
      </c>
      <c r="J144" s="5">
        <v>470</v>
      </c>
      <c r="K144" s="5">
        <v>470</v>
      </c>
      <c r="L144" s="5">
        <v>470</v>
      </c>
      <c r="M144" s="5">
        <v>470</v>
      </c>
      <c r="N144" s="5">
        <v>470</v>
      </c>
      <c r="O144" s="5">
        <v>470</v>
      </c>
      <c r="P144" s="5">
        <v>470</v>
      </c>
      <c r="Q144" s="5">
        <v>470</v>
      </c>
      <c r="R144" s="5">
        <v>470</v>
      </c>
      <c r="S144" s="5">
        <v>470</v>
      </c>
      <c r="T144" s="5">
        <v>470</v>
      </c>
      <c r="U144" s="5">
        <v>470</v>
      </c>
      <c r="V144" s="5">
        <v>470</v>
      </c>
      <c r="W144" s="5">
        <v>470</v>
      </c>
      <c r="X144" s="5">
        <v>470</v>
      </c>
      <c r="Y144" s="5">
        <v>470</v>
      </c>
      <c r="Z144" s="5">
        <v>470</v>
      </c>
      <c r="AA144" s="5">
        <v>470</v>
      </c>
      <c r="AB144" s="5">
        <v>470</v>
      </c>
      <c r="AC144" s="5">
        <v>470</v>
      </c>
      <c r="AD144" s="5">
        <v>470</v>
      </c>
      <c r="AE144" s="5">
        <v>470</v>
      </c>
      <c r="AF144" s="5">
        <v>470</v>
      </c>
      <c r="AG144" s="5">
        <v>470</v>
      </c>
      <c r="AH144" s="5">
        <v>470</v>
      </c>
      <c r="AI144" s="5">
        <v>470</v>
      </c>
      <c r="AJ144" s="5">
        <v>470</v>
      </c>
      <c r="AK144" s="5">
        <v>470</v>
      </c>
      <c r="AL144" s="5">
        <v>470</v>
      </c>
      <c r="AM144" s="5">
        <v>470</v>
      </c>
      <c r="AN144" s="5">
        <v>470</v>
      </c>
    </row>
    <row r="145" spans="2:40" ht="18" x14ac:dyDescent="0.35">
      <c r="B145" s="1" t="s">
        <v>116</v>
      </c>
      <c r="C145" s="1" t="s">
        <v>154</v>
      </c>
      <c r="D145" s="1" t="s">
        <v>251</v>
      </c>
      <c r="E145" s="1" t="s">
        <v>203</v>
      </c>
      <c r="F145" s="5">
        <v>0.16</v>
      </c>
      <c r="G145" s="5">
        <v>0.16</v>
      </c>
      <c r="H145" s="5">
        <v>0.16</v>
      </c>
      <c r="I145" s="5">
        <v>0.16</v>
      </c>
      <c r="J145" s="5">
        <v>0.16</v>
      </c>
      <c r="K145" s="5">
        <v>0.16</v>
      </c>
      <c r="L145" s="5">
        <v>0.16</v>
      </c>
      <c r="M145" s="5">
        <v>0.16</v>
      </c>
      <c r="N145" s="5">
        <v>0.16</v>
      </c>
      <c r="O145" s="5">
        <v>0.16</v>
      </c>
      <c r="P145" s="5">
        <v>0.16</v>
      </c>
      <c r="Q145" s="5">
        <v>0.16</v>
      </c>
      <c r="R145" s="5">
        <v>0.16</v>
      </c>
      <c r="S145" s="5">
        <v>0.16</v>
      </c>
      <c r="T145" s="5">
        <v>0.16</v>
      </c>
      <c r="U145" s="5">
        <v>0.16</v>
      </c>
      <c r="V145" s="5">
        <v>0.16</v>
      </c>
      <c r="W145" s="5">
        <v>0.16</v>
      </c>
      <c r="X145" s="5">
        <v>0.16</v>
      </c>
      <c r="Y145" s="5">
        <v>0.16</v>
      </c>
      <c r="Z145" s="5">
        <v>0.16</v>
      </c>
      <c r="AA145" s="5">
        <v>0.16</v>
      </c>
      <c r="AB145" s="5">
        <v>0.16</v>
      </c>
      <c r="AC145" s="5">
        <v>0.16</v>
      </c>
      <c r="AD145" s="5">
        <v>0.16</v>
      </c>
      <c r="AE145" s="5">
        <v>0.16</v>
      </c>
      <c r="AF145" s="5">
        <v>0.16</v>
      </c>
      <c r="AG145" s="5">
        <v>0.16</v>
      </c>
      <c r="AH145" s="5">
        <v>0.16</v>
      </c>
      <c r="AI145" s="5">
        <v>0.16</v>
      </c>
      <c r="AJ145" s="5">
        <v>0.16</v>
      </c>
      <c r="AK145" s="5">
        <v>0.16</v>
      </c>
      <c r="AL145" s="5">
        <v>0.16</v>
      </c>
      <c r="AM145" s="5">
        <v>0.16</v>
      </c>
      <c r="AN145" s="5">
        <v>0.16</v>
      </c>
    </row>
    <row r="146" spans="2:40" x14ac:dyDescent="0.25">
      <c r="AI146" s="5"/>
      <c r="AJ146" s="5"/>
      <c r="AK146" s="5"/>
      <c r="AL146" s="5"/>
      <c r="AM146" s="5"/>
      <c r="AN146" s="5"/>
    </row>
    <row r="147" spans="2:40" s="2" customFormat="1" x14ac:dyDescent="0.25">
      <c r="B147" s="2" t="s">
        <v>30</v>
      </c>
      <c r="C147" s="2" t="s">
        <v>196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2:40" s="2" customFormat="1" x14ac:dyDescent="0.25">
      <c r="B148" s="2" t="s">
        <v>21</v>
      </c>
      <c r="C148" s="2" t="s">
        <v>23</v>
      </c>
      <c r="D148" s="2" t="s">
        <v>28</v>
      </c>
      <c r="E148" s="2" t="s">
        <v>177</v>
      </c>
      <c r="F148" s="3">
        <v>1990</v>
      </c>
      <c r="G148" s="3">
        <v>1991</v>
      </c>
      <c r="H148" s="3">
        <v>1992</v>
      </c>
      <c r="I148" s="3">
        <v>1993</v>
      </c>
      <c r="J148" s="3">
        <v>1994</v>
      </c>
      <c r="K148" s="3">
        <v>1995</v>
      </c>
      <c r="L148" s="3">
        <v>1996</v>
      </c>
      <c r="M148" s="3">
        <v>1997</v>
      </c>
      <c r="N148" s="3">
        <v>1998</v>
      </c>
      <c r="O148" s="3">
        <v>1999</v>
      </c>
      <c r="P148" s="3">
        <v>2000</v>
      </c>
      <c r="Q148" s="3">
        <v>2001</v>
      </c>
      <c r="R148" s="3">
        <v>2002</v>
      </c>
      <c r="S148" s="3">
        <v>2003</v>
      </c>
      <c r="T148" s="3">
        <v>2004</v>
      </c>
      <c r="U148" s="3">
        <v>2005</v>
      </c>
      <c r="V148" s="3">
        <v>2006</v>
      </c>
      <c r="W148" s="3">
        <v>2007</v>
      </c>
      <c r="X148" s="3">
        <v>2008</v>
      </c>
      <c r="Y148" s="3">
        <v>2009</v>
      </c>
      <c r="Z148" s="3">
        <v>2010</v>
      </c>
      <c r="AA148" s="3">
        <v>2011</v>
      </c>
      <c r="AB148" s="3">
        <v>2012</v>
      </c>
      <c r="AC148" s="3">
        <v>2013</v>
      </c>
      <c r="AD148" s="3">
        <v>2014</v>
      </c>
      <c r="AE148" s="3">
        <v>2015</v>
      </c>
      <c r="AF148" s="3">
        <v>2016</v>
      </c>
      <c r="AG148" s="3">
        <v>2017</v>
      </c>
      <c r="AH148" s="3">
        <v>2018</v>
      </c>
      <c r="AI148" s="3">
        <v>2019</v>
      </c>
      <c r="AJ148" s="3">
        <v>2020</v>
      </c>
      <c r="AK148" s="3">
        <v>2021</v>
      </c>
      <c r="AL148" s="3">
        <v>2022</v>
      </c>
      <c r="AM148" s="3">
        <v>2023</v>
      </c>
      <c r="AN148" s="3">
        <v>2024</v>
      </c>
    </row>
    <row r="149" spans="2:40" ht="18" x14ac:dyDescent="0.35">
      <c r="B149" s="1" t="s">
        <v>149</v>
      </c>
      <c r="C149" s="1" t="s">
        <v>33</v>
      </c>
      <c r="D149" s="1" t="s">
        <v>251</v>
      </c>
      <c r="E149" s="1" t="s">
        <v>200</v>
      </c>
      <c r="F149" s="5">
        <v>80</v>
      </c>
      <c r="G149" s="5">
        <v>80</v>
      </c>
      <c r="H149" s="5">
        <v>80</v>
      </c>
      <c r="I149" s="5">
        <v>80</v>
      </c>
      <c r="J149" s="5">
        <v>80</v>
      </c>
      <c r="K149" s="5">
        <v>80</v>
      </c>
      <c r="L149" s="5">
        <v>80</v>
      </c>
      <c r="M149" s="5">
        <v>80</v>
      </c>
      <c r="N149" s="5">
        <v>80</v>
      </c>
      <c r="O149" s="5">
        <v>80</v>
      </c>
      <c r="P149" s="5">
        <v>80</v>
      </c>
      <c r="Q149" s="5">
        <v>80</v>
      </c>
      <c r="R149" s="5">
        <v>80</v>
      </c>
      <c r="S149" s="5">
        <v>80</v>
      </c>
      <c r="T149" s="5">
        <v>80</v>
      </c>
      <c r="U149" s="5">
        <v>80</v>
      </c>
      <c r="V149" s="5">
        <v>80</v>
      </c>
      <c r="W149" s="5">
        <v>80</v>
      </c>
      <c r="X149" s="5">
        <v>80</v>
      </c>
      <c r="Y149" s="5">
        <v>80</v>
      </c>
      <c r="Z149" s="5">
        <v>80</v>
      </c>
      <c r="AA149" s="5">
        <v>80</v>
      </c>
      <c r="AB149" s="5">
        <v>80</v>
      </c>
      <c r="AC149" s="5">
        <v>80</v>
      </c>
      <c r="AD149" s="5">
        <v>80</v>
      </c>
      <c r="AE149" s="5">
        <v>80</v>
      </c>
      <c r="AF149" s="5">
        <v>80</v>
      </c>
      <c r="AG149" s="5">
        <v>80</v>
      </c>
      <c r="AH149" s="5">
        <v>80</v>
      </c>
      <c r="AI149" s="5">
        <v>80</v>
      </c>
      <c r="AJ149" s="5">
        <v>80</v>
      </c>
      <c r="AK149" s="5">
        <v>80</v>
      </c>
      <c r="AL149" s="5">
        <v>80</v>
      </c>
      <c r="AM149" s="5">
        <v>80</v>
      </c>
      <c r="AN149" s="5">
        <v>80</v>
      </c>
    </row>
    <row r="150" spans="2:40" ht="18" x14ac:dyDescent="0.35">
      <c r="B150" s="1" t="s">
        <v>150</v>
      </c>
      <c r="C150" s="1" t="s">
        <v>33</v>
      </c>
      <c r="D150" s="1" t="s">
        <v>251</v>
      </c>
      <c r="E150" s="1" t="s">
        <v>200</v>
      </c>
      <c r="F150" s="5">
        <v>11</v>
      </c>
      <c r="G150" s="5">
        <v>11</v>
      </c>
      <c r="H150" s="5">
        <v>11</v>
      </c>
      <c r="I150" s="5">
        <v>11</v>
      </c>
      <c r="J150" s="5">
        <v>11</v>
      </c>
      <c r="K150" s="5">
        <v>11</v>
      </c>
      <c r="L150" s="5">
        <v>11</v>
      </c>
      <c r="M150" s="5">
        <v>11</v>
      </c>
      <c r="N150" s="5">
        <v>11</v>
      </c>
      <c r="O150" s="5">
        <v>11</v>
      </c>
      <c r="P150" s="5">
        <v>11</v>
      </c>
      <c r="Q150" s="5">
        <v>11</v>
      </c>
      <c r="R150" s="5">
        <v>11</v>
      </c>
      <c r="S150" s="5">
        <v>11</v>
      </c>
      <c r="T150" s="5">
        <v>11</v>
      </c>
      <c r="U150" s="5">
        <v>11</v>
      </c>
      <c r="V150" s="5">
        <v>11</v>
      </c>
      <c r="W150" s="5">
        <v>11</v>
      </c>
      <c r="X150" s="5">
        <v>11</v>
      </c>
      <c r="Y150" s="5">
        <v>11</v>
      </c>
      <c r="Z150" s="5">
        <v>11</v>
      </c>
      <c r="AA150" s="5">
        <v>11</v>
      </c>
      <c r="AB150" s="5">
        <v>11</v>
      </c>
      <c r="AC150" s="5">
        <v>11</v>
      </c>
      <c r="AD150" s="5">
        <v>11</v>
      </c>
      <c r="AE150" s="5">
        <v>11</v>
      </c>
      <c r="AF150" s="5">
        <v>11</v>
      </c>
      <c r="AG150" s="5">
        <v>11</v>
      </c>
      <c r="AH150" s="5">
        <v>11</v>
      </c>
      <c r="AI150" s="5">
        <v>11</v>
      </c>
      <c r="AJ150" s="5">
        <v>11</v>
      </c>
      <c r="AK150" s="5">
        <v>11</v>
      </c>
      <c r="AL150" s="5">
        <v>11</v>
      </c>
      <c r="AM150" s="5">
        <v>11</v>
      </c>
      <c r="AN150" s="5">
        <v>11</v>
      </c>
    </row>
    <row r="151" spans="2:40" x14ac:dyDescent="0.25">
      <c r="B151" s="1" t="s">
        <v>1</v>
      </c>
      <c r="C151" s="1" t="s">
        <v>33</v>
      </c>
      <c r="D151" s="1" t="s">
        <v>251</v>
      </c>
      <c r="E151" s="1" t="s">
        <v>200</v>
      </c>
      <c r="F151" s="5">
        <v>10</v>
      </c>
      <c r="G151" s="5">
        <v>10</v>
      </c>
      <c r="H151" s="5">
        <v>10</v>
      </c>
      <c r="I151" s="5">
        <v>10</v>
      </c>
      <c r="J151" s="5">
        <v>10</v>
      </c>
      <c r="K151" s="5">
        <v>10</v>
      </c>
      <c r="L151" s="5">
        <v>10</v>
      </c>
      <c r="M151" s="5">
        <v>10</v>
      </c>
      <c r="N151" s="5">
        <v>10</v>
      </c>
      <c r="O151" s="5">
        <v>10</v>
      </c>
      <c r="P151" s="5">
        <v>10</v>
      </c>
      <c r="Q151" s="5">
        <v>10</v>
      </c>
      <c r="R151" s="5">
        <v>10</v>
      </c>
      <c r="S151" s="5">
        <v>10</v>
      </c>
      <c r="T151" s="5">
        <v>10</v>
      </c>
      <c r="U151" s="5">
        <v>10</v>
      </c>
      <c r="V151" s="5">
        <v>10</v>
      </c>
      <c r="W151" s="5">
        <v>10</v>
      </c>
      <c r="X151" s="5">
        <v>10</v>
      </c>
      <c r="Y151" s="5">
        <v>10</v>
      </c>
      <c r="Z151" s="5">
        <v>10</v>
      </c>
      <c r="AA151" s="5">
        <v>10</v>
      </c>
      <c r="AB151" s="5">
        <v>10</v>
      </c>
      <c r="AC151" s="5">
        <v>10</v>
      </c>
      <c r="AD151" s="5">
        <v>10</v>
      </c>
      <c r="AE151" s="5">
        <v>10</v>
      </c>
      <c r="AF151" s="5">
        <v>10</v>
      </c>
      <c r="AG151" s="5">
        <v>10</v>
      </c>
      <c r="AH151" s="5">
        <v>10</v>
      </c>
      <c r="AI151" s="5">
        <v>10</v>
      </c>
      <c r="AJ151" s="5">
        <v>10</v>
      </c>
      <c r="AK151" s="5">
        <v>10</v>
      </c>
      <c r="AL151" s="5">
        <v>10</v>
      </c>
      <c r="AM151" s="5">
        <v>10</v>
      </c>
      <c r="AN151" s="5">
        <v>10</v>
      </c>
    </row>
    <row r="152" spans="2:40" x14ac:dyDescent="0.25">
      <c r="B152" s="1" t="s">
        <v>0</v>
      </c>
      <c r="C152" s="1" t="s">
        <v>33</v>
      </c>
      <c r="D152" s="1" t="s">
        <v>251</v>
      </c>
      <c r="E152" s="1" t="s">
        <v>200</v>
      </c>
      <c r="F152" s="5">
        <v>300</v>
      </c>
      <c r="G152" s="5">
        <v>300</v>
      </c>
      <c r="H152" s="5">
        <v>300</v>
      </c>
      <c r="I152" s="5">
        <v>300</v>
      </c>
      <c r="J152" s="5">
        <v>300</v>
      </c>
      <c r="K152" s="5">
        <v>300</v>
      </c>
      <c r="L152" s="5">
        <v>300</v>
      </c>
      <c r="M152" s="5">
        <v>300</v>
      </c>
      <c r="N152" s="5">
        <v>300</v>
      </c>
      <c r="O152" s="5">
        <v>300</v>
      </c>
      <c r="P152" s="5">
        <v>300</v>
      </c>
      <c r="Q152" s="5">
        <v>300</v>
      </c>
      <c r="R152" s="5">
        <v>300</v>
      </c>
      <c r="S152" s="5">
        <v>300</v>
      </c>
      <c r="T152" s="5">
        <v>300</v>
      </c>
      <c r="U152" s="5">
        <v>300</v>
      </c>
      <c r="V152" s="5">
        <v>300</v>
      </c>
      <c r="W152" s="5">
        <v>300</v>
      </c>
      <c r="X152" s="5">
        <v>300</v>
      </c>
      <c r="Y152" s="5">
        <v>300</v>
      </c>
      <c r="Z152" s="5">
        <v>300</v>
      </c>
      <c r="AA152" s="5">
        <v>300</v>
      </c>
      <c r="AB152" s="5">
        <v>300</v>
      </c>
      <c r="AC152" s="5">
        <v>300</v>
      </c>
      <c r="AD152" s="5">
        <v>300</v>
      </c>
      <c r="AE152" s="5">
        <v>300</v>
      </c>
      <c r="AF152" s="5">
        <v>300</v>
      </c>
      <c r="AG152" s="5">
        <v>300</v>
      </c>
      <c r="AH152" s="5">
        <v>300</v>
      </c>
      <c r="AI152" s="5">
        <v>300</v>
      </c>
      <c r="AJ152" s="5">
        <v>300</v>
      </c>
      <c r="AK152" s="5">
        <v>300</v>
      </c>
      <c r="AL152" s="5">
        <v>300</v>
      </c>
      <c r="AM152" s="5">
        <v>300</v>
      </c>
      <c r="AN152" s="5">
        <v>300</v>
      </c>
    </row>
    <row r="153" spans="2:40" ht="18" x14ac:dyDescent="0.35">
      <c r="B153" s="1" t="s">
        <v>151</v>
      </c>
      <c r="C153" s="1" t="s">
        <v>33</v>
      </c>
      <c r="D153" s="1" t="s">
        <v>251</v>
      </c>
      <c r="E153" s="1" t="s">
        <v>200</v>
      </c>
      <c r="F153" s="5">
        <v>1</v>
      </c>
      <c r="G153" s="5">
        <v>1</v>
      </c>
      <c r="H153" s="5">
        <v>1</v>
      </c>
      <c r="I153" s="5">
        <v>1</v>
      </c>
      <c r="J153" s="5">
        <v>1</v>
      </c>
      <c r="K153" s="5">
        <v>1</v>
      </c>
      <c r="L153" s="5">
        <v>1</v>
      </c>
      <c r="M153" s="5">
        <v>1</v>
      </c>
      <c r="N153" s="5">
        <v>1</v>
      </c>
      <c r="O153" s="5">
        <v>1</v>
      </c>
      <c r="P153" s="5">
        <v>1</v>
      </c>
      <c r="Q153" s="5">
        <v>1</v>
      </c>
      <c r="R153" s="5">
        <v>1</v>
      </c>
      <c r="S153" s="5">
        <v>1</v>
      </c>
      <c r="T153" s="5">
        <v>1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5">
        <v>1</v>
      </c>
      <c r="AE153" s="5">
        <v>1</v>
      </c>
      <c r="AF153" s="5">
        <v>1</v>
      </c>
      <c r="AG153" s="5">
        <v>1</v>
      </c>
      <c r="AH153" s="5">
        <v>1</v>
      </c>
      <c r="AI153" s="5">
        <v>1</v>
      </c>
      <c r="AJ153" s="5">
        <v>1</v>
      </c>
      <c r="AK153" s="5">
        <v>1</v>
      </c>
      <c r="AL153" s="5">
        <v>1</v>
      </c>
      <c r="AM153" s="5">
        <v>1</v>
      </c>
      <c r="AN153" s="5">
        <v>1</v>
      </c>
    </row>
    <row r="154" spans="2:40" x14ac:dyDescent="0.25">
      <c r="B154" s="1" t="s">
        <v>2</v>
      </c>
      <c r="C154" s="1" t="s">
        <v>33</v>
      </c>
      <c r="D154" s="1" t="s">
        <v>251</v>
      </c>
      <c r="E154" s="1" t="s">
        <v>200</v>
      </c>
      <c r="F154" s="5">
        <v>62</v>
      </c>
      <c r="G154" s="5">
        <v>62</v>
      </c>
      <c r="H154" s="5">
        <v>62</v>
      </c>
      <c r="I154" s="5">
        <v>62</v>
      </c>
      <c r="J154" s="5">
        <v>62</v>
      </c>
      <c r="K154" s="5">
        <v>62</v>
      </c>
      <c r="L154" s="5">
        <v>62</v>
      </c>
      <c r="M154" s="5">
        <v>62</v>
      </c>
      <c r="N154" s="5">
        <v>62</v>
      </c>
      <c r="O154" s="5">
        <v>62</v>
      </c>
      <c r="P154" s="5">
        <v>62</v>
      </c>
      <c r="Q154" s="5">
        <v>62</v>
      </c>
      <c r="R154" s="5">
        <v>62</v>
      </c>
      <c r="S154" s="5">
        <v>62</v>
      </c>
      <c r="T154" s="5">
        <v>62</v>
      </c>
      <c r="U154" s="5">
        <v>62</v>
      </c>
      <c r="V154" s="5">
        <v>62</v>
      </c>
      <c r="W154" s="5">
        <v>62</v>
      </c>
      <c r="X154" s="5">
        <v>62</v>
      </c>
      <c r="Y154" s="5">
        <v>62</v>
      </c>
      <c r="Z154" s="5">
        <v>62</v>
      </c>
      <c r="AA154" s="5">
        <v>62</v>
      </c>
      <c r="AB154" s="5">
        <v>62</v>
      </c>
      <c r="AC154" s="5">
        <v>62</v>
      </c>
      <c r="AD154" s="5">
        <v>62</v>
      </c>
      <c r="AE154" s="5">
        <v>62</v>
      </c>
      <c r="AF154" s="5">
        <v>62</v>
      </c>
      <c r="AG154" s="5">
        <v>62</v>
      </c>
      <c r="AH154" s="5">
        <v>62</v>
      </c>
      <c r="AI154" s="5">
        <v>62</v>
      </c>
      <c r="AJ154" s="5">
        <v>62</v>
      </c>
      <c r="AK154" s="5">
        <v>62</v>
      </c>
      <c r="AL154" s="5">
        <v>62</v>
      </c>
      <c r="AM154" s="5">
        <v>62</v>
      </c>
      <c r="AN154" s="5">
        <v>62</v>
      </c>
    </row>
    <row r="155" spans="2:40" ht="18" x14ac:dyDescent="0.35">
      <c r="B155" s="1" t="s">
        <v>152</v>
      </c>
      <c r="C155" s="1" t="s">
        <v>33</v>
      </c>
      <c r="D155" s="1" t="s">
        <v>251</v>
      </c>
      <c r="E155" s="1" t="s">
        <v>200</v>
      </c>
      <c r="F155" s="5">
        <v>60</v>
      </c>
      <c r="G155" s="5">
        <v>60</v>
      </c>
      <c r="H155" s="5">
        <v>60</v>
      </c>
      <c r="I155" s="5">
        <v>60</v>
      </c>
      <c r="J155" s="5">
        <v>60</v>
      </c>
      <c r="K155" s="5">
        <v>60</v>
      </c>
      <c r="L155" s="5">
        <v>60</v>
      </c>
      <c r="M155" s="5">
        <v>60</v>
      </c>
      <c r="N155" s="5">
        <v>60</v>
      </c>
      <c r="O155" s="5">
        <v>60</v>
      </c>
      <c r="P155" s="5">
        <v>60</v>
      </c>
      <c r="Q155" s="5">
        <v>60</v>
      </c>
      <c r="R155" s="5">
        <v>60</v>
      </c>
      <c r="S155" s="5">
        <v>60</v>
      </c>
      <c r="T155" s="5">
        <v>60</v>
      </c>
      <c r="U155" s="5">
        <v>60</v>
      </c>
      <c r="V155" s="5">
        <v>60</v>
      </c>
      <c r="W155" s="5">
        <v>60</v>
      </c>
      <c r="X155" s="5">
        <v>60</v>
      </c>
      <c r="Y155" s="5">
        <v>60</v>
      </c>
      <c r="Z155" s="5">
        <v>60</v>
      </c>
      <c r="AA155" s="5">
        <v>60</v>
      </c>
      <c r="AB155" s="5">
        <v>60</v>
      </c>
      <c r="AC155" s="5">
        <v>60</v>
      </c>
      <c r="AD155" s="5">
        <v>60</v>
      </c>
      <c r="AE155" s="5">
        <v>60</v>
      </c>
      <c r="AF155" s="5">
        <v>60</v>
      </c>
      <c r="AG155" s="5">
        <v>60</v>
      </c>
      <c r="AH155" s="5">
        <v>60</v>
      </c>
      <c r="AI155" s="5">
        <v>60</v>
      </c>
      <c r="AJ155" s="5">
        <v>60</v>
      </c>
      <c r="AK155" s="5">
        <v>60</v>
      </c>
      <c r="AL155" s="5">
        <v>60</v>
      </c>
      <c r="AM155" s="5">
        <v>60</v>
      </c>
      <c r="AN155" s="5">
        <v>60</v>
      </c>
    </row>
    <row r="156" spans="2:40" ht="18" x14ac:dyDescent="0.35">
      <c r="B156" s="1" t="s">
        <v>153</v>
      </c>
      <c r="C156" s="1" t="s">
        <v>33</v>
      </c>
      <c r="D156" s="1" t="s">
        <v>251</v>
      </c>
      <c r="E156" s="1" t="s">
        <v>200</v>
      </c>
      <c r="F156" s="5">
        <v>60</v>
      </c>
      <c r="G156" s="5">
        <v>60</v>
      </c>
      <c r="H156" s="5">
        <v>60</v>
      </c>
      <c r="I156" s="5">
        <v>60</v>
      </c>
      <c r="J156" s="5">
        <v>60</v>
      </c>
      <c r="K156" s="5">
        <v>60</v>
      </c>
      <c r="L156" s="5">
        <v>60</v>
      </c>
      <c r="M156" s="5">
        <v>60</v>
      </c>
      <c r="N156" s="5">
        <v>60</v>
      </c>
      <c r="O156" s="5">
        <v>60</v>
      </c>
      <c r="P156" s="5">
        <v>60</v>
      </c>
      <c r="Q156" s="5">
        <v>60</v>
      </c>
      <c r="R156" s="5">
        <v>60</v>
      </c>
      <c r="S156" s="5">
        <v>60</v>
      </c>
      <c r="T156" s="5">
        <v>60</v>
      </c>
      <c r="U156" s="5">
        <v>60</v>
      </c>
      <c r="V156" s="5">
        <v>60</v>
      </c>
      <c r="W156" s="5">
        <v>60</v>
      </c>
      <c r="X156" s="5">
        <v>60</v>
      </c>
      <c r="Y156" s="5">
        <v>60</v>
      </c>
      <c r="Z156" s="5">
        <v>60</v>
      </c>
      <c r="AA156" s="5">
        <v>60</v>
      </c>
      <c r="AB156" s="5">
        <v>60</v>
      </c>
      <c r="AC156" s="5">
        <v>60</v>
      </c>
      <c r="AD156" s="5">
        <v>60</v>
      </c>
      <c r="AE156" s="5">
        <v>60</v>
      </c>
      <c r="AF156" s="5">
        <v>60</v>
      </c>
      <c r="AG156" s="5">
        <v>60</v>
      </c>
      <c r="AH156" s="5">
        <v>60</v>
      </c>
      <c r="AI156" s="5">
        <v>60</v>
      </c>
      <c r="AJ156" s="5">
        <v>60</v>
      </c>
      <c r="AK156" s="5">
        <v>60</v>
      </c>
      <c r="AL156" s="5">
        <v>60</v>
      </c>
      <c r="AM156" s="5">
        <v>60</v>
      </c>
      <c r="AN156" s="5">
        <v>60</v>
      </c>
    </row>
    <row r="157" spans="2:40" ht="18" x14ac:dyDescent="0.35">
      <c r="B157" s="1" t="s">
        <v>116</v>
      </c>
      <c r="C157" s="1" t="s">
        <v>154</v>
      </c>
      <c r="D157" s="1" t="s">
        <v>251</v>
      </c>
      <c r="E157" s="1" t="s">
        <v>200</v>
      </c>
      <c r="F157" s="5">
        <v>0.15</v>
      </c>
      <c r="G157" s="5">
        <v>0.15</v>
      </c>
      <c r="H157" s="5">
        <v>0.15</v>
      </c>
      <c r="I157" s="5">
        <v>0.15</v>
      </c>
      <c r="J157" s="5">
        <v>0.15</v>
      </c>
      <c r="K157" s="5">
        <v>0.15</v>
      </c>
      <c r="L157" s="5">
        <v>0.15</v>
      </c>
      <c r="M157" s="5">
        <v>0.15</v>
      </c>
      <c r="N157" s="5">
        <v>0.15</v>
      </c>
      <c r="O157" s="5">
        <v>0.15</v>
      </c>
      <c r="P157" s="5">
        <v>0.15</v>
      </c>
      <c r="Q157" s="5">
        <v>0.15</v>
      </c>
      <c r="R157" s="5">
        <v>0.15</v>
      </c>
      <c r="S157" s="5">
        <v>0.15</v>
      </c>
      <c r="T157" s="5">
        <v>0.15</v>
      </c>
      <c r="U157" s="5">
        <v>0.15</v>
      </c>
      <c r="V157" s="5">
        <v>0.15</v>
      </c>
      <c r="W157" s="5">
        <v>0.15</v>
      </c>
      <c r="X157" s="5">
        <v>0.15</v>
      </c>
      <c r="Y157" s="5">
        <v>0.15</v>
      </c>
      <c r="Z157" s="5">
        <v>0.15</v>
      </c>
      <c r="AA157" s="5">
        <v>0.15</v>
      </c>
      <c r="AB157" s="5">
        <v>0.15</v>
      </c>
      <c r="AC157" s="5">
        <v>0.15</v>
      </c>
      <c r="AD157" s="5">
        <v>0.15</v>
      </c>
      <c r="AE157" s="5">
        <v>0.15</v>
      </c>
      <c r="AF157" s="5">
        <v>0.15</v>
      </c>
      <c r="AG157" s="5">
        <v>0.15</v>
      </c>
      <c r="AH157" s="5">
        <v>0.15</v>
      </c>
      <c r="AI157" s="5">
        <v>0.15</v>
      </c>
      <c r="AJ157" s="5">
        <v>0.15</v>
      </c>
      <c r="AK157" s="5">
        <v>0.15</v>
      </c>
      <c r="AL157" s="5">
        <v>0.15</v>
      </c>
      <c r="AM157" s="5">
        <v>0.15</v>
      </c>
      <c r="AN157" s="5">
        <v>0.15</v>
      </c>
    </row>
    <row r="158" spans="2:40" x14ac:dyDescent="0.25">
      <c r="AI158" s="5"/>
      <c r="AJ158" s="5"/>
      <c r="AK158" s="5"/>
      <c r="AL158" s="5"/>
      <c r="AM158" s="5"/>
      <c r="AN158" s="5"/>
    </row>
    <row r="159" spans="2:40" s="2" customFormat="1" x14ac:dyDescent="0.25">
      <c r="B159" s="2" t="s">
        <v>30</v>
      </c>
      <c r="C159" s="2" t="s">
        <v>71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2:40" s="2" customFormat="1" x14ac:dyDescent="0.25">
      <c r="B160" s="2" t="s">
        <v>21</v>
      </c>
      <c r="C160" s="2" t="s">
        <v>23</v>
      </c>
      <c r="D160" s="2" t="s">
        <v>28</v>
      </c>
      <c r="E160" s="2" t="s">
        <v>177</v>
      </c>
      <c r="F160" s="3">
        <v>1990</v>
      </c>
      <c r="G160" s="3">
        <v>1991</v>
      </c>
      <c r="H160" s="3">
        <v>1992</v>
      </c>
      <c r="I160" s="3">
        <v>1993</v>
      </c>
      <c r="J160" s="3">
        <v>1994</v>
      </c>
      <c r="K160" s="3">
        <v>1995</v>
      </c>
      <c r="L160" s="3">
        <v>1996</v>
      </c>
      <c r="M160" s="3">
        <v>1997</v>
      </c>
      <c r="N160" s="3">
        <v>1998</v>
      </c>
      <c r="O160" s="3">
        <v>1999</v>
      </c>
      <c r="P160" s="3">
        <v>2000</v>
      </c>
      <c r="Q160" s="3">
        <v>2001</v>
      </c>
      <c r="R160" s="3">
        <v>2002</v>
      </c>
      <c r="S160" s="3">
        <v>2003</v>
      </c>
      <c r="T160" s="3">
        <v>2004</v>
      </c>
      <c r="U160" s="3">
        <v>2005</v>
      </c>
      <c r="V160" s="3">
        <v>2006</v>
      </c>
      <c r="W160" s="3">
        <v>2007</v>
      </c>
      <c r="X160" s="3">
        <v>2008</v>
      </c>
      <c r="Y160" s="3">
        <v>2009</v>
      </c>
      <c r="Z160" s="3">
        <v>2010</v>
      </c>
      <c r="AA160" s="3">
        <v>2011</v>
      </c>
      <c r="AB160" s="3">
        <v>2012</v>
      </c>
      <c r="AC160" s="3">
        <v>2013</v>
      </c>
      <c r="AD160" s="3">
        <v>2014</v>
      </c>
      <c r="AE160" s="3">
        <v>2015</v>
      </c>
      <c r="AF160" s="3">
        <v>2016</v>
      </c>
      <c r="AG160" s="3">
        <v>2017</v>
      </c>
      <c r="AH160" s="3">
        <v>2018</v>
      </c>
      <c r="AI160" s="3">
        <v>2019</v>
      </c>
      <c r="AJ160" s="3">
        <v>2020</v>
      </c>
      <c r="AK160" s="3">
        <v>2021</v>
      </c>
      <c r="AL160" s="3">
        <v>2022</v>
      </c>
      <c r="AM160" s="3">
        <v>2023</v>
      </c>
      <c r="AN160" s="3">
        <v>2024</v>
      </c>
    </row>
    <row r="161" spans="2:40" ht="18" x14ac:dyDescent="0.35">
      <c r="B161" s="1" t="s">
        <v>149</v>
      </c>
      <c r="C161" s="1" t="s">
        <v>33</v>
      </c>
      <c r="D161" s="1" t="s">
        <v>251</v>
      </c>
      <c r="E161" s="1" t="s">
        <v>226</v>
      </c>
      <c r="F161" s="70">
        <v>60</v>
      </c>
      <c r="G161" s="70">
        <v>60</v>
      </c>
      <c r="H161" s="70">
        <v>60</v>
      </c>
      <c r="I161" s="70">
        <v>60</v>
      </c>
      <c r="J161" s="70">
        <v>60</v>
      </c>
      <c r="K161" s="70">
        <v>60</v>
      </c>
      <c r="L161" s="70">
        <v>60</v>
      </c>
      <c r="M161" s="70">
        <v>60</v>
      </c>
      <c r="N161" s="70">
        <v>60</v>
      </c>
      <c r="O161" s="70">
        <v>60</v>
      </c>
      <c r="P161" s="70">
        <v>60</v>
      </c>
      <c r="Q161" s="70">
        <v>60</v>
      </c>
      <c r="R161" s="70">
        <v>60</v>
      </c>
      <c r="S161" s="70">
        <v>60</v>
      </c>
      <c r="T161" s="70">
        <v>60</v>
      </c>
      <c r="U161" s="70">
        <v>60</v>
      </c>
      <c r="V161" s="70">
        <v>60</v>
      </c>
      <c r="W161" s="70">
        <v>60</v>
      </c>
      <c r="X161" s="70">
        <v>60</v>
      </c>
      <c r="Y161" s="70">
        <v>60</v>
      </c>
      <c r="Z161" s="70">
        <v>60</v>
      </c>
      <c r="AA161" s="70">
        <v>60</v>
      </c>
      <c r="AB161" s="70">
        <v>60</v>
      </c>
      <c r="AC161" s="70">
        <v>60</v>
      </c>
      <c r="AD161" s="70">
        <v>60</v>
      </c>
      <c r="AE161" s="70">
        <v>60</v>
      </c>
      <c r="AF161" s="70">
        <v>60</v>
      </c>
      <c r="AG161" s="70">
        <v>60</v>
      </c>
      <c r="AH161" s="70">
        <v>60</v>
      </c>
      <c r="AI161" s="70">
        <v>60</v>
      </c>
      <c r="AJ161" s="70">
        <v>60</v>
      </c>
      <c r="AK161" s="70">
        <v>60</v>
      </c>
      <c r="AL161" s="70">
        <v>60</v>
      </c>
      <c r="AM161" s="70">
        <v>60</v>
      </c>
      <c r="AN161" s="70">
        <v>60</v>
      </c>
    </row>
    <row r="162" spans="2:40" ht="18" x14ac:dyDescent="0.35">
      <c r="B162" s="1" t="s">
        <v>149</v>
      </c>
      <c r="C162" s="1" t="s">
        <v>33</v>
      </c>
      <c r="D162" s="1" t="s">
        <v>251</v>
      </c>
      <c r="E162" s="1" t="s">
        <v>227</v>
      </c>
      <c r="F162" s="70">
        <v>100</v>
      </c>
      <c r="G162" s="70">
        <v>100</v>
      </c>
      <c r="H162" s="70">
        <v>100</v>
      </c>
      <c r="I162" s="70">
        <v>100</v>
      </c>
      <c r="J162" s="70">
        <v>100</v>
      </c>
      <c r="K162" s="70">
        <v>100</v>
      </c>
      <c r="L162" s="70">
        <v>100</v>
      </c>
      <c r="M162" s="70">
        <v>100</v>
      </c>
      <c r="N162" s="70">
        <v>100</v>
      </c>
      <c r="O162" s="70">
        <v>100</v>
      </c>
      <c r="P162" s="70">
        <v>100</v>
      </c>
      <c r="Q162" s="70">
        <v>100</v>
      </c>
      <c r="R162" s="70">
        <v>100</v>
      </c>
      <c r="S162" s="70">
        <v>100</v>
      </c>
      <c r="T162" s="70">
        <v>100</v>
      </c>
      <c r="U162" s="70">
        <v>100</v>
      </c>
      <c r="V162" s="70">
        <v>100</v>
      </c>
      <c r="W162" s="70">
        <v>100</v>
      </c>
      <c r="X162" s="70">
        <v>100</v>
      </c>
      <c r="Y162" s="70">
        <v>100</v>
      </c>
      <c r="Z162" s="70">
        <v>100</v>
      </c>
      <c r="AA162" s="70">
        <v>100</v>
      </c>
      <c r="AB162" s="70">
        <v>100</v>
      </c>
      <c r="AC162" s="70">
        <v>100</v>
      </c>
      <c r="AD162" s="70">
        <v>100</v>
      </c>
      <c r="AE162" s="70">
        <v>100</v>
      </c>
      <c r="AF162" s="70">
        <v>100</v>
      </c>
      <c r="AG162" s="70">
        <v>100</v>
      </c>
      <c r="AH162" s="70">
        <v>100</v>
      </c>
      <c r="AI162" s="70">
        <v>100</v>
      </c>
      <c r="AJ162" s="70">
        <v>100</v>
      </c>
      <c r="AK162" s="70">
        <v>100</v>
      </c>
      <c r="AL162" s="70">
        <v>100</v>
      </c>
      <c r="AM162" s="70">
        <v>100</v>
      </c>
      <c r="AN162" s="70">
        <v>100</v>
      </c>
    </row>
    <row r="163" spans="2:40" ht="18" x14ac:dyDescent="0.35">
      <c r="B163" s="1" t="s">
        <v>150</v>
      </c>
      <c r="C163" s="1" t="s">
        <v>33</v>
      </c>
      <c r="D163" s="1" t="s">
        <v>61</v>
      </c>
      <c r="E163" s="1" t="s">
        <v>178</v>
      </c>
      <c r="F163" s="23">
        <v>300</v>
      </c>
      <c r="G163" s="23">
        <v>300</v>
      </c>
      <c r="H163" s="23">
        <v>300</v>
      </c>
      <c r="I163" s="23">
        <v>300</v>
      </c>
      <c r="J163" s="23">
        <v>300</v>
      </c>
      <c r="K163" s="23">
        <v>300</v>
      </c>
      <c r="L163" s="23">
        <v>300</v>
      </c>
      <c r="M163" s="23">
        <v>300</v>
      </c>
      <c r="N163" s="23">
        <v>300</v>
      </c>
      <c r="O163" s="23">
        <v>300</v>
      </c>
      <c r="P163" s="23">
        <v>300</v>
      </c>
      <c r="Q163" s="23">
        <v>300</v>
      </c>
      <c r="R163" s="23">
        <v>300</v>
      </c>
      <c r="S163" s="23">
        <v>300</v>
      </c>
      <c r="T163" s="23">
        <v>300</v>
      </c>
      <c r="U163" s="23">
        <v>300</v>
      </c>
      <c r="V163" s="23">
        <v>300</v>
      </c>
      <c r="W163" s="23">
        <v>300</v>
      </c>
      <c r="X163" s="23">
        <v>300</v>
      </c>
      <c r="Y163" s="23">
        <v>300</v>
      </c>
      <c r="Z163" s="23">
        <v>300</v>
      </c>
      <c r="AA163" s="23">
        <v>300</v>
      </c>
      <c r="AB163" s="23">
        <v>300</v>
      </c>
      <c r="AC163" s="23">
        <v>300</v>
      </c>
      <c r="AD163" s="23">
        <v>300</v>
      </c>
      <c r="AE163" s="23">
        <v>300</v>
      </c>
      <c r="AF163" s="23">
        <v>300</v>
      </c>
      <c r="AG163" s="23">
        <v>300</v>
      </c>
      <c r="AH163" s="23">
        <v>300</v>
      </c>
      <c r="AI163" s="23">
        <v>300</v>
      </c>
      <c r="AJ163" s="23">
        <v>300</v>
      </c>
      <c r="AK163" s="23">
        <v>300</v>
      </c>
      <c r="AL163" s="23">
        <v>300</v>
      </c>
      <c r="AM163" s="23">
        <v>300</v>
      </c>
      <c r="AN163" s="23">
        <v>300</v>
      </c>
    </row>
    <row r="164" spans="2:40" x14ac:dyDescent="0.25">
      <c r="B164" s="1" t="s">
        <v>1</v>
      </c>
      <c r="C164" s="1" t="s">
        <v>33</v>
      </c>
      <c r="D164" s="1" t="s">
        <v>251</v>
      </c>
      <c r="E164" s="1" t="s">
        <v>228</v>
      </c>
      <c r="F164" s="70">
        <v>600</v>
      </c>
      <c r="G164" s="70">
        <v>600</v>
      </c>
      <c r="H164" s="70">
        <v>600</v>
      </c>
      <c r="I164" s="70">
        <v>600</v>
      </c>
      <c r="J164" s="70">
        <v>600</v>
      </c>
      <c r="K164" s="70">
        <v>600</v>
      </c>
      <c r="L164" s="70">
        <v>600</v>
      </c>
      <c r="M164" s="70">
        <v>600</v>
      </c>
      <c r="N164" s="70">
        <v>600</v>
      </c>
      <c r="O164" s="70">
        <v>600</v>
      </c>
      <c r="P164" s="70">
        <v>600</v>
      </c>
      <c r="Q164" s="70">
        <v>600</v>
      </c>
      <c r="R164" s="70">
        <v>600</v>
      </c>
      <c r="S164" s="70">
        <v>600</v>
      </c>
      <c r="T164" s="70">
        <v>600</v>
      </c>
      <c r="U164" s="70">
        <v>600</v>
      </c>
      <c r="V164" s="70">
        <v>600</v>
      </c>
      <c r="W164" s="70">
        <v>600</v>
      </c>
      <c r="X164" s="70">
        <v>600</v>
      </c>
      <c r="Y164" s="70">
        <v>600</v>
      </c>
      <c r="Z164" s="70">
        <v>600</v>
      </c>
      <c r="AA164" s="70">
        <v>600</v>
      </c>
      <c r="AB164" s="70">
        <v>600</v>
      </c>
      <c r="AC164" s="70">
        <v>600</v>
      </c>
      <c r="AD164" s="70">
        <v>600</v>
      </c>
      <c r="AE164" s="70">
        <v>600</v>
      </c>
      <c r="AF164" s="70">
        <v>600</v>
      </c>
      <c r="AG164" s="70">
        <v>600</v>
      </c>
      <c r="AH164" s="70">
        <v>600</v>
      </c>
      <c r="AI164" s="70">
        <v>600</v>
      </c>
      <c r="AJ164" s="70">
        <v>600</v>
      </c>
      <c r="AK164" s="70">
        <v>600</v>
      </c>
      <c r="AL164" s="70">
        <v>600</v>
      </c>
      <c r="AM164" s="70">
        <v>600</v>
      </c>
      <c r="AN164" s="70">
        <v>600</v>
      </c>
    </row>
    <row r="165" spans="2:40" x14ac:dyDescent="0.25">
      <c r="B165" s="1" t="s">
        <v>0</v>
      </c>
      <c r="C165" s="1" t="s">
        <v>33</v>
      </c>
      <c r="D165" s="1" t="s">
        <v>251</v>
      </c>
      <c r="E165" s="1" t="s">
        <v>228</v>
      </c>
      <c r="F165" s="70">
        <v>5000</v>
      </c>
      <c r="G165" s="70">
        <v>5000</v>
      </c>
      <c r="H165" s="70">
        <v>5000</v>
      </c>
      <c r="I165" s="70">
        <v>5000</v>
      </c>
      <c r="J165" s="70">
        <v>5000</v>
      </c>
      <c r="K165" s="70">
        <v>5000</v>
      </c>
      <c r="L165" s="70">
        <v>5000</v>
      </c>
      <c r="M165" s="70">
        <v>5000</v>
      </c>
      <c r="N165" s="70">
        <v>5000</v>
      </c>
      <c r="O165" s="70">
        <v>5000</v>
      </c>
      <c r="P165" s="70">
        <v>5000</v>
      </c>
      <c r="Q165" s="70">
        <v>5000</v>
      </c>
      <c r="R165" s="70">
        <v>5000</v>
      </c>
      <c r="S165" s="70">
        <v>5000</v>
      </c>
      <c r="T165" s="70">
        <v>5000</v>
      </c>
      <c r="U165" s="70">
        <v>5000</v>
      </c>
      <c r="V165" s="70">
        <v>5000</v>
      </c>
      <c r="W165" s="70">
        <v>5000</v>
      </c>
      <c r="X165" s="70">
        <v>5000</v>
      </c>
      <c r="Y165" s="70">
        <v>5000</v>
      </c>
      <c r="Z165" s="70">
        <v>5000</v>
      </c>
      <c r="AA165" s="70">
        <v>5000</v>
      </c>
      <c r="AB165" s="70">
        <v>5000</v>
      </c>
      <c r="AC165" s="70">
        <v>5000</v>
      </c>
      <c r="AD165" s="70">
        <v>5000</v>
      </c>
      <c r="AE165" s="70">
        <v>5000</v>
      </c>
      <c r="AF165" s="70">
        <v>5000</v>
      </c>
      <c r="AG165" s="70">
        <v>5000</v>
      </c>
      <c r="AH165" s="70">
        <v>5000</v>
      </c>
      <c r="AI165" s="70">
        <v>5000</v>
      </c>
      <c r="AJ165" s="70">
        <v>5000</v>
      </c>
      <c r="AK165" s="70">
        <v>5000</v>
      </c>
      <c r="AL165" s="70">
        <v>5000</v>
      </c>
      <c r="AM165" s="70">
        <v>5000</v>
      </c>
      <c r="AN165" s="70">
        <v>5000</v>
      </c>
    </row>
    <row r="166" spans="2:40" ht="18" x14ac:dyDescent="0.35">
      <c r="B166" s="1" t="s">
        <v>151</v>
      </c>
      <c r="C166" s="1" t="s">
        <v>33</v>
      </c>
      <c r="D166" s="1" t="s">
        <v>251</v>
      </c>
      <c r="E166" s="1" t="s">
        <v>226</v>
      </c>
      <c r="F166" s="70">
        <v>5</v>
      </c>
      <c r="G166" s="70">
        <v>5</v>
      </c>
      <c r="H166" s="70">
        <v>5</v>
      </c>
      <c r="I166" s="70">
        <v>5</v>
      </c>
      <c r="J166" s="70">
        <v>5</v>
      </c>
      <c r="K166" s="70">
        <v>5</v>
      </c>
      <c r="L166" s="70">
        <v>5</v>
      </c>
      <c r="M166" s="70">
        <v>5</v>
      </c>
      <c r="N166" s="70">
        <v>5</v>
      </c>
      <c r="O166" s="70">
        <v>5</v>
      </c>
      <c r="P166" s="70">
        <v>5</v>
      </c>
      <c r="Q166" s="70">
        <v>5</v>
      </c>
      <c r="R166" s="70">
        <v>5</v>
      </c>
      <c r="S166" s="70">
        <v>5</v>
      </c>
      <c r="T166" s="70">
        <v>5</v>
      </c>
      <c r="U166" s="70">
        <v>5</v>
      </c>
      <c r="V166" s="70">
        <v>5</v>
      </c>
      <c r="W166" s="70">
        <v>5</v>
      </c>
      <c r="X166" s="70">
        <v>5</v>
      </c>
      <c r="Y166" s="70">
        <v>5</v>
      </c>
      <c r="Z166" s="70">
        <v>5</v>
      </c>
      <c r="AA166" s="70">
        <v>5</v>
      </c>
      <c r="AB166" s="70">
        <v>5</v>
      </c>
      <c r="AC166" s="70">
        <v>5</v>
      </c>
      <c r="AD166" s="70">
        <v>5</v>
      </c>
      <c r="AE166" s="70">
        <v>5</v>
      </c>
      <c r="AF166" s="70">
        <v>5</v>
      </c>
      <c r="AG166" s="70">
        <v>5</v>
      </c>
      <c r="AH166" s="70">
        <v>5</v>
      </c>
      <c r="AI166" s="70">
        <v>5</v>
      </c>
      <c r="AJ166" s="70">
        <v>5</v>
      </c>
      <c r="AK166" s="70">
        <v>5</v>
      </c>
      <c r="AL166" s="70">
        <v>5</v>
      </c>
      <c r="AM166" s="70">
        <v>5</v>
      </c>
      <c r="AN166" s="70">
        <v>5</v>
      </c>
    </row>
    <row r="167" spans="2:40" x14ac:dyDescent="0.25">
      <c r="B167" s="1" t="s">
        <v>2</v>
      </c>
      <c r="C167" s="1" t="s">
        <v>33</v>
      </c>
      <c r="D167" s="1" t="s">
        <v>251</v>
      </c>
      <c r="E167" s="1" t="s">
        <v>226</v>
      </c>
      <c r="F167" s="70">
        <v>350</v>
      </c>
      <c r="G167" s="70">
        <v>350</v>
      </c>
      <c r="H167" s="70">
        <v>350</v>
      </c>
      <c r="I167" s="70">
        <v>350</v>
      </c>
      <c r="J167" s="70">
        <v>350</v>
      </c>
      <c r="K167" s="70">
        <v>350</v>
      </c>
      <c r="L167" s="70">
        <v>350</v>
      </c>
      <c r="M167" s="70">
        <v>350</v>
      </c>
      <c r="N167" s="70">
        <v>350</v>
      </c>
      <c r="O167" s="70">
        <v>350</v>
      </c>
      <c r="P167" s="70">
        <v>350</v>
      </c>
      <c r="Q167" s="70">
        <v>350</v>
      </c>
      <c r="R167" s="70">
        <v>350</v>
      </c>
      <c r="S167" s="70">
        <v>350</v>
      </c>
      <c r="T167" s="70">
        <v>350</v>
      </c>
      <c r="U167" s="70">
        <v>350</v>
      </c>
      <c r="V167" s="70">
        <v>350</v>
      </c>
      <c r="W167" s="70">
        <v>350</v>
      </c>
      <c r="X167" s="70">
        <v>350</v>
      </c>
      <c r="Y167" s="70">
        <v>350</v>
      </c>
      <c r="Z167" s="70">
        <v>350</v>
      </c>
      <c r="AA167" s="70">
        <v>350</v>
      </c>
      <c r="AB167" s="70">
        <v>350</v>
      </c>
      <c r="AC167" s="70">
        <v>350</v>
      </c>
      <c r="AD167" s="70">
        <v>350</v>
      </c>
      <c r="AE167" s="70">
        <v>350</v>
      </c>
      <c r="AF167" s="70">
        <v>350</v>
      </c>
      <c r="AG167" s="70">
        <v>350</v>
      </c>
      <c r="AH167" s="70">
        <v>350</v>
      </c>
      <c r="AI167" s="70">
        <v>350</v>
      </c>
      <c r="AJ167" s="70">
        <v>350</v>
      </c>
      <c r="AK167" s="70">
        <v>350</v>
      </c>
      <c r="AL167" s="70">
        <v>350</v>
      </c>
      <c r="AM167" s="70">
        <v>350</v>
      </c>
      <c r="AN167" s="70">
        <v>350</v>
      </c>
    </row>
    <row r="168" spans="2:40" x14ac:dyDescent="0.25">
      <c r="B168" s="1" t="s">
        <v>2</v>
      </c>
      <c r="C168" s="1" t="s">
        <v>33</v>
      </c>
      <c r="D168" s="1" t="s">
        <v>251</v>
      </c>
      <c r="E168" s="1" t="s">
        <v>227</v>
      </c>
      <c r="F168" s="70">
        <v>500</v>
      </c>
      <c r="G168" s="70">
        <v>500</v>
      </c>
      <c r="H168" s="70">
        <v>500</v>
      </c>
      <c r="I168" s="70">
        <v>500</v>
      </c>
      <c r="J168" s="70">
        <v>500</v>
      </c>
      <c r="K168" s="70">
        <v>500</v>
      </c>
      <c r="L168" s="70">
        <v>500</v>
      </c>
      <c r="M168" s="70">
        <v>500</v>
      </c>
      <c r="N168" s="70">
        <v>500</v>
      </c>
      <c r="O168" s="70">
        <v>500</v>
      </c>
      <c r="P168" s="70">
        <v>500</v>
      </c>
      <c r="Q168" s="70">
        <v>500</v>
      </c>
      <c r="R168" s="70">
        <v>500</v>
      </c>
      <c r="S168" s="70">
        <v>500</v>
      </c>
      <c r="T168" s="70">
        <v>500</v>
      </c>
      <c r="U168" s="70">
        <v>500</v>
      </c>
      <c r="V168" s="70">
        <v>500</v>
      </c>
      <c r="W168" s="70">
        <v>500</v>
      </c>
      <c r="X168" s="70">
        <v>500</v>
      </c>
      <c r="Y168" s="70">
        <v>500</v>
      </c>
      <c r="Z168" s="70">
        <v>500</v>
      </c>
      <c r="AA168" s="70">
        <v>500</v>
      </c>
      <c r="AB168" s="70">
        <v>500</v>
      </c>
      <c r="AC168" s="70">
        <v>500</v>
      </c>
      <c r="AD168" s="70">
        <v>500</v>
      </c>
      <c r="AE168" s="70">
        <v>500</v>
      </c>
      <c r="AF168" s="70">
        <v>500</v>
      </c>
      <c r="AG168" s="70">
        <v>500</v>
      </c>
      <c r="AH168" s="70">
        <v>500</v>
      </c>
      <c r="AI168" s="70">
        <v>500</v>
      </c>
      <c r="AJ168" s="70">
        <v>500</v>
      </c>
      <c r="AK168" s="70">
        <v>500</v>
      </c>
      <c r="AL168" s="70">
        <v>500</v>
      </c>
      <c r="AM168" s="70">
        <v>500</v>
      </c>
      <c r="AN168" s="70">
        <v>500</v>
      </c>
    </row>
    <row r="169" spans="2:40" ht="18" x14ac:dyDescent="0.35">
      <c r="B169" s="1" t="s">
        <v>152</v>
      </c>
      <c r="C169" s="1" t="s">
        <v>33</v>
      </c>
      <c r="D169" s="1" t="s">
        <v>251</v>
      </c>
      <c r="E169" s="1" t="s">
        <v>226</v>
      </c>
      <c r="F169" s="70">
        <v>330</v>
      </c>
      <c r="G169" s="70">
        <v>330</v>
      </c>
      <c r="H169" s="70">
        <v>330</v>
      </c>
      <c r="I169" s="70">
        <v>330</v>
      </c>
      <c r="J169" s="70">
        <v>330</v>
      </c>
      <c r="K169" s="70">
        <v>330</v>
      </c>
      <c r="L169" s="70">
        <v>330</v>
      </c>
      <c r="M169" s="70">
        <v>330</v>
      </c>
      <c r="N169" s="70">
        <v>330</v>
      </c>
      <c r="O169" s="70">
        <v>330</v>
      </c>
      <c r="P169" s="70">
        <v>330</v>
      </c>
      <c r="Q169" s="70">
        <v>330</v>
      </c>
      <c r="R169" s="70">
        <v>330</v>
      </c>
      <c r="S169" s="70">
        <v>330</v>
      </c>
      <c r="T169" s="70">
        <v>330</v>
      </c>
      <c r="U169" s="70">
        <v>330</v>
      </c>
      <c r="V169" s="70">
        <v>330</v>
      </c>
      <c r="W169" s="70">
        <v>330</v>
      </c>
      <c r="X169" s="70">
        <v>330</v>
      </c>
      <c r="Y169" s="70">
        <v>330</v>
      </c>
      <c r="Z169" s="70">
        <v>330</v>
      </c>
      <c r="AA169" s="70">
        <v>330</v>
      </c>
      <c r="AB169" s="70">
        <v>330</v>
      </c>
      <c r="AC169" s="70">
        <v>330</v>
      </c>
      <c r="AD169" s="70">
        <v>330</v>
      </c>
      <c r="AE169" s="70">
        <v>330</v>
      </c>
      <c r="AF169" s="70">
        <v>330</v>
      </c>
      <c r="AG169" s="70">
        <v>330</v>
      </c>
      <c r="AH169" s="70">
        <v>330</v>
      </c>
      <c r="AI169" s="70">
        <v>330</v>
      </c>
      <c r="AJ169" s="70">
        <v>330</v>
      </c>
      <c r="AK169" s="70">
        <v>330</v>
      </c>
      <c r="AL169" s="70">
        <v>330</v>
      </c>
      <c r="AM169" s="70">
        <v>330</v>
      </c>
      <c r="AN169" s="70">
        <v>330</v>
      </c>
    </row>
    <row r="170" spans="2:40" ht="18" x14ac:dyDescent="0.35">
      <c r="B170" s="1" t="s">
        <v>152</v>
      </c>
      <c r="C170" s="1" t="s">
        <v>33</v>
      </c>
      <c r="D170" s="1" t="s">
        <v>251</v>
      </c>
      <c r="E170" s="1" t="s">
        <v>227</v>
      </c>
      <c r="F170" s="70">
        <v>450</v>
      </c>
      <c r="G170" s="70">
        <v>450</v>
      </c>
      <c r="H170" s="70">
        <v>450</v>
      </c>
      <c r="I170" s="70">
        <v>450</v>
      </c>
      <c r="J170" s="70">
        <v>450</v>
      </c>
      <c r="K170" s="70">
        <v>450</v>
      </c>
      <c r="L170" s="70">
        <v>450</v>
      </c>
      <c r="M170" s="70">
        <v>450</v>
      </c>
      <c r="N170" s="70">
        <v>450</v>
      </c>
      <c r="O170" s="70">
        <v>450</v>
      </c>
      <c r="P170" s="70">
        <v>450</v>
      </c>
      <c r="Q170" s="70">
        <v>450</v>
      </c>
      <c r="R170" s="70">
        <v>450</v>
      </c>
      <c r="S170" s="70">
        <v>450</v>
      </c>
      <c r="T170" s="70">
        <v>450</v>
      </c>
      <c r="U170" s="70">
        <v>450</v>
      </c>
      <c r="V170" s="70">
        <v>450</v>
      </c>
      <c r="W170" s="70">
        <v>450</v>
      </c>
      <c r="X170" s="70">
        <v>450</v>
      </c>
      <c r="Y170" s="70">
        <v>450</v>
      </c>
      <c r="Z170" s="70">
        <v>450</v>
      </c>
      <c r="AA170" s="70">
        <v>450</v>
      </c>
      <c r="AB170" s="70">
        <v>450</v>
      </c>
      <c r="AC170" s="70">
        <v>450</v>
      </c>
      <c r="AD170" s="70">
        <v>450</v>
      </c>
      <c r="AE170" s="70">
        <v>450</v>
      </c>
      <c r="AF170" s="70">
        <v>450</v>
      </c>
      <c r="AG170" s="70">
        <v>450</v>
      </c>
      <c r="AH170" s="70">
        <v>450</v>
      </c>
      <c r="AI170" s="70">
        <v>450</v>
      </c>
      <c r="AJ170" s="70">
        <v>450</v>
      </c>
      <c r="AK170" s="70">
        <v>450</v>
      </c>
      <c r="AL170" s="70">
        <v>450</v>
      </c>
      <c r="AM170" s="70">
        <v>450</v>
      </c>
      <c r="AN170" s="70">
        <v>450</v>
      </c>
    </row>
    <row r="171" spans="2:40" ht="18" x14ac:dyDescent="0.35">
      <c r="B171" s="1" t="s">
        <v>153</v>
      </c>
      <c r="C171" s="1" t="s">
        <v>33</v>
      </c>
      <c r="D171" s="1" t="s">
        <v>251</v>
      </c>
      <c r="E171" s="1" t="s">
        <v>226</v>
      </c>
      <c r="F171" s="70">
        <v>330</v>
      </c>
      <c r="G171" s="70">
        <v>330</v>
      </c>
      <c r="H171" s="70">
        <v>330</v>
      </c>
      <c r="I171" s="70">
        <v>330</v>
      </c>
      <c r="J171" s="70">
        <v>330</v>
      </c>
      <c r="K171" s="70">
        <v>330</v>
      </c>
      <c r="L171" s="70">
        <v>330</v>
      </c>
      <c r="M171" s="70">
        <v>330</v>
      </c>
      <c r="N171" s="70">
        <v>330</v>
      </c>
      <c r="O171" s="70">
        <v>330</v>
      </c>
      <c r="P171" s="70">
        <v>330</v>
      </c>
      <c r="Q171" s="70">
        <v>330</v>
      </c>
      <c r="R171" s="70">
        <v>330</v>
      </c>
      <c r="S171" s="70">
        <v>330</v>
      </c>
      <c r="T171" s="70">
        <v>330</v>
      </c>
      <c r="U171" s="70">
        <v>330</v>
      </c>
      <c r="V171" s="70">
        <v>330</v>
      </c>
      <c r="W171" s="70">
        <v>330</v>
      </c>
      <c r="X171" s="70">
        <v>330</v>
      </c>
      <c r="Y171" s="70">
        <v>330</v>
      </c>
      <c r="Z171" s="70">
        <v>330</v>
      </c>
      <c r="AA171" s="70">
        <v>330</v>
      </c>
      <c r="AB171" s="70">
        <v>330</v>
      </c>
      <c r="AC171" s="70">
        <v>330</v>
      </c>
      <c r="AD171" s="70">
        <v>330</v>
      </c>
      <c r="AE171" s="70">
        <v>330</v>
      </c>
      <c r="AF171" s="70">
        <v>330</v>
      </c>
      <c r="AG171" s="70">
        <v>330</v>
      </c>
      <c r="AH171" s="70">
        <v>330</v>
      </c>
      <c r="AI171" s="70">
        <v>330</v>
      </c>
      <c r="AJ171" s="70">
        <v>330</v>
      </c>
      <c r="AK171" s="70">
        <v>330</v>
      </c>
      <c r="AL171" s="70">
        <v>330</v>
      </c>
      <c r="AM171" s="70">
        <v>330</v>
      </c>
      <c r="AN171" s="70">
        <v>330</v>
      </c>
    </row>
    <row r="172" spans="2:40" ht="18" x14ac:dyDescent="0.35">
      <c r="B172" s="1" t="s">
        <v>153</v>
      </c>
      <c r="C172" s="1" t="s">
        <v>33</v>
      </c>
      <c r="D172" s="1" t="s">
        <v>251</v>
      </c>
      <c r="E172" s="1" t="s">
        <v>227</v>
      </c>
      <c r="F172" s="70">
        <v>450</v>
      </c>
      <c r="G172" s="70">
        <v>450</v>
      </c>
      <c r="H172" s="70">
        <v>450</v>
      </c>
      <c r="I172" s="70">
        <v>450</v>
      </c>
      <c r="J172" s="70">
        <v>450</v>
      </c>
      <c r="K172" s="70">
        <v>450</v>
      </c>
      <c r="L172" s="70">
        <v>450</v>
      </c>
      <c r="M172" s="70">
        <v>450</v>
      </c>
      <c r="N172" s="70">
        <v>450</v>
      </c>
      <c r="O172" s="70">
        <v>450</v>
      </c>
      <c r="P172" s="70">
        <v>450</v>
      </c>
      <c r="Q172" s="70">
        <v>450</v>
      </c>
      <c r="R172" s="70">
        <v>450</v>
      </c>
      <c r="S172" s="70">
        <v>450</v>
      </c>
      <c r="T172" s="70">
        <v>450</v>
      </c>
      <c r="U172" s="70">
        <v>450</v>
      </c>
      <c r="V172" s="70">
        <v>450</v>
      </c>
      <c r="W172" s="70">
        <v>450</v>
      </c>
      <c r="X172" s="70">
        <v>450</v>
      </c>
      <c r="Y172" s="70">
        <v>450</v>
      </c>
      <c r="Z172" s="70">
        <v>450</v>
      </c>
      <c r="AA172" s="70">
        <v>450</v>
      </c>
      <c r="AB172" s="70">
        <v>450</v>
      </c>
      <c r="AC172" s="70">
        <v>450</v>
      </c>
      <c r="AD172" s="70">
        <v>450</v>
      </c>
      <c r="AE172" s="70">
        <v>450</v>
      </c>
      <c r="AF172" s="70">
        <v>450</v>
      </c>
      <c r="AG172" s="70">
        <v>450</v>
      </c>
      <c r="AH172" s="70">
        <v>450</v>
      </c>
      <c r="AI172" s="70">
        <v>450</v>
      </c>
      <c r="AJ172" s="70">
        <v>450</v>
      </c>
      <c r="AK172" s="70">
        <v>450</v>
      </c>
      <c r="AL172" s="70">
        <v>450</v>
      </c>
      <c r="AM172" s="70">
        <v>450</v>
      </c>
      <c r="AN172" s="70">
        <v>450</v>
      </c>
    </row>
    <row r="173" spans="2:40" ht="18" x14ac:dyDescent="0.35">
      <c r="B173" s="1" t="s">
        <v>116</v>
      </c>
      <c r="C173" s="1" t="s">
        <v>154</v>
      </c>
      <c r="D173" s="1" t="s">
        <v>251</v>
      </c>
      <c r="E173" s="1" t="s">
        <v>226</v>
      </c>
      <c r="F173" s="69">
        <v>9.8390000000000005E-2</v>
      </c>
      <c r="G173" s="69">
        <v>9.8390000000000005E-2</v>
      </c>
      <c r="H173" s="69">
        <v>9.8390000000000005E-2</v>
      </c>
      <c r="I173" s="69">
        <v>9.8390000000000005E-2</v>
      </c>
      <c r="J173" s="69">
        <v>9.8390000000000005E-2</v>
      </c>
      <c r="K173" s="69">
        <v>9.8390000000000005E-2</v>
      </c>
      <c r="L173" s="69">
        <v>9.8390000000000005E-2</v>
      </c>
      <c r="M173" s="69">
        <v>9.8390000000000005E-2</v>
      </c>
      <c r="N173" s="69">
        <v>9.8390000000000005E-2</v>
      </c>
      <c r="O173" s="69">
        <v>9.8390000000000005E-2</v>
      </c>
      <c r="P173" s="69">
        <v>9.8390000000000005E-2</v>
      </c>
      <c r="Q173" s="69">
        <v>9.8390000000000005E-2</v>
      </c>
      <c r="R173" s="69">
        <v>9.8390000000000005E-2</v>
      </c>
      <c r="S173" s="69">
        <v>9.8390000000000005E-2</v>
      </c>
      <c r="T173" s="69">
        <v>9.8390000000000005E-2</v>
      </c>
      <c r="U173" s="69">
        <v>9.8390000000000005E-2</v>
      </c>
      <c r="V173" s="69">
        <v>9.8390000000000005E-2</v>
      </c>
      <c r="W173" s="69">
        <v>9.8390000000000005E-2</v>
      </c>
      <c r="X173" s="69">
        <v>9.8390000000000005E-2</v>
      </c>
      <c r="Y173" s="69">
        <v>9.8390000000000005E-2</v>
      </c>
      <c r="Z173" s="69">
        <v>9.8390000000000005E-2</v>
      </c>
      <c r="AA173" s="69">
        <v>9.8390000000000005E-2</v>
      </c>
      <c r="AB173" s="69">
        <v>9.8390000000000005E-2</v>
      </c>
      <c r="AC173" s="69">
        <v>9.8390000000000005E-2</v>
      </c>
      <c r="AD173" s="69">
        <v>9.8390000000000005E-2</v>
      </c>
      <c r="AE173" s="69">
        <v>9.8390000000000005E-2</v>
      </c>
      <c r="AF173" s="69">
        <v>9.8390000000000005E-2</v>
      </c>
      <c r="AG173" s="69">
        <v>9.8390000000000005E-2</v>
      </c>
      <c r="AH173" s="69">
        <v>9.8390000000000005E-2</v>
      </c>
      <c r="AI173" s="69">
        <v>9.8390000000000005E-2</v>
      </c>
      <c r="AJ173" s="69">
        <v>9.8390000000000005E-2</v>
      </c>
      <c r="AK173" s="69">
        <v>9.8390000000000005E-2</v>
      </c>
      <c r="AL173" s="69">
        <v>9.8390000000000005E-2</v>
      </c>
      <c r="AM173" s="69">
        <v>9.8390000000000005E-2</v>
      </c>
      <c r="AN173" s="69">
        <v>9.8390000000000005E-2</v>
      </c>
    </row>
    <row r="174" spans="2:40" ht="18" x14ac:dyDescent="0.35">
      <c r="B174" s="1" t="s">
        <v>116</v>
      </c>
      <c r="C174" s="1" t="s">
        <v>154</v>
      </c>
      <c r="D174" s="1" t="s">
        <v>251</v>
      </c>
      <c r="E174" s="1" t="s">
        <v>227</v>
      </c>
      <c r="F174" s="69">
        <v>6.4000000000000001E-2</v>
      </c>
      <c r="G174" s="69">
        <v>6.4000000000000001E-2</v>
      </c>
      <c r="H174" s="69">
        <v>6.4000000000000001E-2</v>
      </c>
      <c r="I174" s="69">
        <v>6.4000000000000001E-2</v>
      </c>
      <c r="J174" s="69">
        <v>6.4000000000000001E-2</v>
      </c>
      <c r="K174" s="69">
        <v>6.4000000000000001E-2</v>
      </c>
      <c r="L174" s="69">
        <v>6.4000000000000001E-2</v>
      </c>
      <c r="M174" s="69">
        <v>6.4000000000000001E-2</v>
      </c>
      <c r="N174" s="69">
        <v>6.4000000000000001E-2</v>
      </c>
      <c r="O174" s="69">
        <v>6.4000000000000001E-2</v>
      </c>
      <c r="P174" s="69">
        <v>6.4000000000000001E-2</v>
      </c>
      <c r="Q174" s="69">
        <v>6.4000000000000001E-2</v>
      </c>
      <c r="R174" s="69">
        <v>6.4000000000000001E-2</v>
      </c>
      <c r="S174" s="69">
        <v>6.4000000000000001E-2</v>
      </c>
      <c r="T174" s="69">
        <v>6.4000000000000001E-2</v>
      </c>
      <c r="U174" s="69">
        <v>6.4000000000000001E-2</v>
      </c>
      <c r="V174" s="69">
        <v>6.4000000000000001E-2</v>
      </c>
      <c r="W174" s="69">
        <v>6.4000000000000001E-2</v>
      </c>
      <c r="X174" s="69">
        <v>6.4000000000000001E-2</v>
      </c>
      <c r="Y174" s="69">
        <v>6.4000000000000001E-2</v>
      </c>
      <c r="Z174" s="69">
        <v>6.4000000000000001E-2</v>
      </c>
      <c r="AA174" s="69">
        <v>6.4000000000000001E-2</v>
      </c>
      <c r="AB174" s="69">
        <v>6.4000000000000001E-2</v>
      </c>
      <c r="AC174" s="69">
        <v>6.4000000000000001E-2</v>
      </c>
      <c r="AD174" s="69">
        <v>6.4000000000000001E-2</v>
      </c>
      <c r="AE174" s="69">
        <v>6.4000000000000001E-2</v>
      </c>
      <c r="AF174" s="69">
        <v>6.4000000000000001E-2</v>
      </c>
      <c r="AG174" s="69">
        <v>6.4000000000000001E-2</v>
      </c>
      <c r="AH174" s="69">
        <v>6.4000000000000001E-2</v>
      </c>
      <c r="AI174" s="69">
        <v>6.4000000000000001E-2</v>
      </c>
      <c r="AJ174" s="69">
        <v>6.4000000000000001E-2</v>
      </c>
      <c r="AK174" s="69">
        <v>6.4000000000000001E-2</v>
      </c>
      <c r="AL174" s="69">
        <v>6.4000000000000001E-2</v>
      </c>
      <c r="AM174" s="69">
        <v>6.4000000000000001E-2</v>
      </c>
      <c r="AN174" s="69">
        <v>6.4000000000000001E-2</v>
      </c>
    </row>
    <row r="175" spans="2:40" x14ac:dyDescent="0.25">
      <c r="AI175" s="5"/>
      <c r="AJ175" s="5"/>
      <c r="AK175" s="5"/>
      <c r="AL175" s="5"/>
      <c r="AM175" s="5"/>
      <c r="AN175" s="5"/>
    </row>
    <row r="176" spans="2:40" s="2" customFormat="1" x14ac:dyDescent="0.25">
      <c r="B176" s="2" t="s">
        <v>30</v>
      </c>
      <c r="C176" s="2" t="s">
        <v>43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2:40" s="2" customFormat="1" x14ac:dyDescent="0.25">
      <c r="B177" s="2" t="s">
        <v>21</v>
      </c>
      <c r="C177" s="2" t="s">
        <v>23</v>
      </c>
      <c r="D177" s="2" t="s">
        <v>28</v>
      </c>
      <c r="E177" s="2" t="s">
        <v>177</v>
      </c>
      <c r="F177" s="3">
        <v>1990</v>
      </c>
      <c r="G177" s="3">
        <v>1991</v>
      </c>
      <c r="H177" s="3">
        <v>1992</v>
      </c>
      <c r="I177" s="3">
        <v>1993</v>
      </c>
      <c r="J177" s="3">
        <v>1994</v>
      </c>
      <c r="K177" s="3">
        <v>1995</v>
      </c>
      <c r="L177" s="3">
        <v>1996</v>
      </c>
      <c r="M177" s="3">
        <v>1997</v>
      </c>
      <c r="N177" s="3">
        <v>1998</v>
      </c>
      <c r="O177" s="3">
        <v>1999</v>
      </c>
      <c r="P177" s="3">
        <v>2000</v>
      </c>
      <c r="Q177" s="3">
        <v>2001</v>
      </c>
      <c r="R177" s="3">
        <v>2002</v>
      </c>
      <c r="S177" s="3">
        <v>2003</v>
      </c>
      <c r="T177" s="3">
        <v>2004</v>
      </c>
      <c r="U177" s="3">
        <v>2005</v>
      </c>
      <c r="V177" s="3">
        <v>2006</v>
      </c>
      <c r="W177" s="3">
        <v>2007</v>
      </c>
      <c r="X177" s="3">
        <v>2008</v>
      </c>
      <c r="Y177" s="3">
        <v>2009</v>
      </c>
      <c r="Z177" s="3">
        <v>2010</v>
      </c>
      <c r="AA177" s="3">
        <v>2011</v>
      </c>
      <c r="AB177" s="3">
        <v>2012</v>
      </c>
      <c r="AC177" s="3">
        <v>2013</v>
      </c>
      <c r="AD177" s="3">
        <v>2014</v>
      </c>
      <c r="AE177" s="3">
        <v>2015</v>
      </c>
      <c r="AF177" s="3">
        <v>2016</v>
      </c>
      <c r="AG177" s="3">
        <v>2017</v>
      </c>
      <c r="AH177" s="3">
        <v>2018</v>
      </c>
      <c r="AI177" s="3">
        <v>2019</v>
      </c>
      <c r="AJ177" s="3">
        <v>2020</v>
      </c>
      <c r="AK177" s="3">
        <v>2021</v>
      </c>
      <c r="AL177" s="3">
        <v>2022</v>
      </c>
      <c r="AM177" s="3">
        <v>2023</v>
      </c>
      <c r="AN177" s="3">
        <v>2024</v>
      </c>
    </row>
    <row r="178" spans="2:40" ht="18" x14ac:dyDescent="0.35">
      <c r="B178" s="1" t="s">
        <v>149</v>
      </c>
      <c r="C178" s="1" t="s">
        <v>33</v>
      </c>
      <c r="D178" s="1" t="s">
        <v>251</v>
      </c>
      <c r="E178" s="1" t="s">
        <v>229</v>
      </c>
      <c r="F178" s="23">
        <v>69</v>
      </c>
      <c r="G178" s="23">
        <v>69</v>
      </c>
      <c r="H178" s="23">
        <v>69</v>
      </c>
      <c r="I178" s="23">
        <v>69</v>
      </c>
      <c r="J178" s="23">
        <v>69</v>
      </c>
      <c r="K178" s="23">
        <v>69</v>
      </c>
      <c r="L178" s="23">
        <v>69</v>
      </c>
      <c r="M178" s="23">
        <v>69</v>
      </c>
      <c r="N178" s="23">
        <v>69</v>
      </c>
      <c r="O178" s="23">
        <v>69</v>
      </c>
      <c r="P178" s="23">
        <v>69</v>
      </c>
      <c r="Q178" s="23">
        <v>69</v>
      </c>
      <c r="R178" s="23">
        <v>69</v>
      </c>
      <c r="S178" s="23">
        <v>69</v>
      </c>
      <c r="T178" s="23">
        <v>69</v>
      </c>
      <c r="U178" s="23">
        <v>69</v>
      </c>
      <c r="V178" s="23">
        <v>69</v>
      </c>
      <c r="W178" s="23">
        <v>69</v>
      </c>
      <c r="X178" s="23">
        <v>69</v>
      </c>
      <c r="Y178" s="23">
        <v>69</v>
      </c>
      <c r="Z178" s="23">
        <v>69</v>
      </c>
      <c r="AA178" s="23">
        <v>69</v>
      </c>
      <c r="AB178" s="23">
        <v>69</v>
      </c>
      <c r="AC178" s="23">
        <v>69</v>
      </c>
      <c r="AD178" s="23">
        <v>69</v>
      </c>
      <c r="AE178" s="23">
        <v>69</v>
      </c>
      <c r="AF178" s="23">
        <v>69</v>
      </c>
      <c r="AG178" s="23">
        <v>69</v>
      </c>
      <c r="AH178" s="23">
        <v>69</v>
      </c>
      <c r="AI178" s="23">
        <v>69</v>
      </c>
      <c r="AJ178" s="23">
        <v>69</v>
      </c>
      <c r="AK178" s="23">
        <v>69</v>
      </c>
      <c r="AL178" s="23">
        <v>69</v>
      </c>
      <c r="AM178" s="23">
        <v>69</v>
      </c>
      <c r="AN178" s="23">
        <v>69</v>
      </c>
    </row>
    <row r="179" spans="2:40" ht="18" x14ac:dyDescent="0.35">
      <c r="B179" s="1" t="s">
        <v>150</v>
      </c>
      <c r="C179" s="1" t="s">
        <v>33</v>
      </c>
      <c r="D179" s="1" t="s">
        <v>61</v>
      </c>
      <c r="E179" s="1" t="s">
        <v>178</v>
      </c>
      <c r="F179" s="23">
        <v>138.38999999999999</v>
      </c>
      <c r="G179" s="23">
        <v>138.38999999999999</v>
      </c>
      <c r="H179" s="23">
        <v>138.38999999999999</v>
      </c>
      <c r="I179" s="23">
        <v>138.38999999999999</v>
      </c>
      <c r="J179" s="23">
        <v>138.38999999999999</v>
      </c>
      <c r="K179" s="23">
        <v>92.26</v>
      </c>
      <c r="L179" s="23">
        <v>92.26</v>
      </c>
      <c r="M179" s="23">
        <v>92.26</v>
      </c>
      <c r="N179" s="23">
        <v>92.26</v>
      </c>
      <c r="O179" s="23">
        <v>73.900000000000006</v>
      </c>
      <c r="P179" s="23">
        <v>73.900000000000006</v>
      </c>
      <c r="Q179" s="23">
        <v>73.900000000000006</v>
      </c>
      <c r="R179" s="23">
        <v>63</v>
      </c>
      <c r="S179" s="23">
        <v>63</v>
      </c>
      <c r="T179" s="23">
        <v>63</v>
      </c>
      <c r="U179" s="23">
        <v>63</v>
      </c>
      <c r="V179" s="23">
        <v>63</v>
      </c>
      <c r="W179" s="23">
        <v>60</v>
      </c>
      <c r="X179" s="23">
        <v>28.14</v>
      </c>
      <c r="Y179" s="23">
        <v>37.74</v>
      </c>
      <c r="Z179" s="23">
        <v>35.700000000000003</v>
      </c>
      <c r="AA179" s="23">
        <v>33.110136227199263</v>
      </c>
      <c r="AB179" s="23">
        <v>36.11175248210575</v>
      </c>
      <c r="AC179" s="23">
        <v>32.232740706534287</v>
      </c>
      <c r="AD179" s="23">
        <v>15.885476795197414</v>
      </c>
      <c r="AE179" s="23">
        <v>11.683214038328328</v>
      </c>
      <c r="AF179" s="23">
        <v>9.0048487647194637</v>
      </c>
      <c r="AG179" s="23">
        <v>29.231124451627796</v>
      </c>
      <c r="AH179" s="23">
        <v>31.632417455552993</v>
      </c>
      <c r="AI179" s="23">
        <v>28.815516047102285</v>
      </c>
      <c r="AJ179" s="23">
        <v>28.815516047102285</v>
      </c>
      <c r="AK179" s="23">
        <v>28.815516047102285</v>
      </c>
      <c r="AL179" s="23">
        <v>28.815516047102285</v>
      </c>
      <c r="AM179" s="23">
        <v>28.815516047102285</v>
      </c>
      <c r="AN179" s="23">
        <v>28.815516047102285</v>
      </c>
    </row>
    <row r="180" spans="2:40" x14ac:dyDescent="0.25">
      <c r="B180" s="1" t="s">
        <v>1</v>
      </c>
      <c r="C180" s="1" t="s">
        <v>33</v>
      </c>
      <c r="D180" s="1" t="s">
        <v>251</v>
      </c>
      <c r="E180" s="1" t="s">
        <v>229</v>
      </c>
      <c r="F180" s="23">
        <v>0.17</v>
      </c>
      <c r="G180" s="23">
        <v>0.17</v>
      </c>
      <c r="H180" s="23">
        <v>0.17</v>
      </c>
      <c r="I180" s="23">
        <v>0.17</v>
      </c>
      <c r="J180" s="23">
        <v>0.17</v>
      </c>
      <c r="K180" s="23">
        <v>0.17</v>
      </c>
      <c r="L180" s="23">
        <v>0.17</v>
      </c>
      <c r="M180" s="23">
        <v>0.17</v>
      </c>
      <c r="N180" s="23">
        <v>0.17</v>
      </c>
      <c r="O180" s="23">
        <v>0.17</v>
      </c>
      <c r="P180" s="23">
        <v>0.17</v>
      </c>
      <c r="Q180" s="23">
        <v>0.17</v>
      </c>
      <c r="R180" s="23">
        <v>0.17</v>
      </c>
      <c r="S180" s="23">
        <v>0.17</v>
      </c>
      <c r="T180" s="23">
        <v>0.17</v>
      </c>
      <c r="U180" s="23">
        <v>0.17</v>
      </c>
      <c r="V180" s="23">
        <v>0.17</v>
      </c>
      <c r="W180" s="23">
        <v>0.17</v>
      </c>
      <c r="X180" s="23">
        <v>0.17</v>
      </c>
      <c r="Y180" s="23">
        <v>0.17</v>
      </c>
      <c r="Z180" s="23">
        <v>0.17</v>
      </c>
      <c r="AA180" s="23">
        <v>0.17</v>
      </c>
      <c r="AB180" s="23">
        <v>0.17</v>
      </c>
      <c r="AC180" s="23">
        <v>0.17</v>
      </c>
      <c r="AD180" s="23">
        <v>0.17</v>
      </c>
      <c r="AE180" s="23">
        <v>0.17</v>
      </c>
      <c r="AF180" s="23">
        <v>0.17</v>
      </c>
      <c r="AG180" s="23">
        <v>0.17</v>
      </c>
      <c r="AH180" s="23">
        <v>0.17</v>
      </c>
      <c r="AI180" s="23">
        <v>0.17</v>
      </c>
      <c r="AJ180" s="23">
        <v>0.17</v>
      </c>
      <c r="AK180" s="23">
        <v>0.17</v>
      </c>
      <c r="AL180" s="23">
        <v>0.17</v>
      </c>
      <c r="AM180" s="23">
        <v>0.17</v>
      </c>
      <c r="AN180" s="23">
        <v>0.17</v>
      </c>
    </row>
    <row r="181" spans="2:40" x14ac:dyDescent="0.25">
      <c r="B181" s="1" t="s">
        <v>0</v>
      </c>
      <c r="C181" s="1" t="s">
        <v>33</v>
      </c>
      <c r="D181" s="1" t="s">
        <v>251</v>
      </c>
      <c r="E181" s="1" t="s">
        <v>229</v>
      </c>
      <c r="F181" s="23">
        <v>3.7</v>
      </c>
      <c r="G181" s="23">
        <v>3.7</v>
      </c>
      <c r="H181" s="23">
        <v>3.7</v>
      </c>
      <c r="I181" s="23">
        <v>3.7</v>
      </c>
      <c r="J181" s="23">
        <v>3.7</v>
      </c>
      <c r="K181" s="23">
        <v>3.7</v>
      </c>
      <c r="L181" s="23">
        <v>3.7</v>
      </c>
      <c r="M181" s="23">
        <v>3.7</v>
      </c>
      <c r="N181" s="23">
        <v>3.7</v>
      </c>
      <c r="O181" s="23">
        <v>3.7</v>
      </c>
      <c r="P181" s="23">
        <v>3.7</v>
      </c>
      <c r="Q181" s="23">
        <v>3.7</v>
      </c>
      <c r="R181" s="23">
        <v>3.7</v>
      </c>
      <c r="S181" s="23">
        <v>3.7</v>
      </c>
      <c r="T181" s="23">
        <v>3.7</v>
      </c>
      <c r="U181" s="23">
        <v>3.7</v>
      </c>
      <c r="V181" s="23">
        <v>3.7</v>
      </c>
      <c r="W181" s="23">
        <v>3.7</v>
      </c>
      <c r="X181" s="23">
        <v>3.7</v>
      </c>
      <c r="Y181" s="23">
        <v>3.7</v>
      </c>
      <c r="Z181" s="23">
        <v>3.7</v>
      </c>
      <c r="AA181" s="23">
        <v>3.7</v>
      </c>
      <c r="AB181" s="23">
        <v>3.7</v>
      </c>
      <c r="AC181" s="23">
        <v>3.7</v>
      </c>
      <c r="AD181" s="23">
        <v>3.7</v>
      </c>
      <c r="AE181" s="23">
        <v>3.7</v>
      </c>
      <c r="AF181" s="23">
        <v>3.7</v>
      </c>
      <c r="AG181" s="23">
        <v>3.7</v>
      </c>
      <c r="AH181" s="23">
        <v>3.7</v>
      </c>
      <c r="AI181" s="23">
        <v>3.7</v>
      </c>
      <c r="AJ181" s="23">
        <v>3.7</v>
      </c>
      <c r="AK181" s="23">
        <v>3.7</v>
      </c>
      <c r="AL181" s="23">
        <v>3.7</v>
      </c>
      <c r="AM181" s="23">
        <v>3.7</v>
      </c>
      <c r="AN181" s="23">
        <v>3.7</v>
      </c>
    </row>
    <row r="182" spans="2:40" ht="18" x14ac:dyDescent="0.35">
      <c r="B182" s="1" t="s">
        <v>151</v>
      </c>
      <c r="D182" s="1" t="s">
        <v>251</v>
      </c>
      <c r="E182" s="1" t="s">
        <v>178</v>
      </c>
      <c r="F182" s="5" t="s">
        <v>117</v>
      </c>
      <c r="G182" s="5" t="s">
        <v>117</v>
      </c>
      <c r="H182" s="5" t="s">
        <v>117</v>
      </c>
      <c r="I182" s="5" t="s">
        <v>117</v>
      </c>
      <c r="J182" s="5" t="s">
        <v>117</v>
      </c>
      <c r="K182" s="5" t="s">
        <v>117</v>
      </c>
      <c r="L182" s="5" t="s">
        <v>117</v>
      </c>
      <c r="M182" s="5" t="s">
        <v>117</v>
      </c>
      <c r="N182" s="5" t="s">
        <v>117</v>
      </c>
      <c r="O182" s="5" t="s">
        <v>117</v>
      </c>
      <c r="P182" s="5" t="s">
        <v>117</v>
      </c>
      <c r="Q182" s="5" t="s">
        <v>117</v>
      </c>
      <c r="R182" s="5" t="s">
        <v>117</v>
      </c>
      <c r="S182" s="5" t="s">
        <v>117</v>
      </c>
      <c r="T182" s="5" t="s">
        <v>117</v>
      </c>
      <c r="U182" s="5" t="s">
        <v>117</v>
      </c>
      <c r="V182" s="5" t="s">
        <v>117</v>
      </c>
      <c r="W182" s="5" t="s">
        <v>117</v>
      </c>
      <c r="X182" s="5" t="s">
        <v>117</v>
      </c>
      <c r="Y182" s="5" t="s">
        <v>117</v>
      </c>
      <c r="Z182" s="5" t="s">
        <v>117</v>
      </c>
      <c r="AA182" s="5" t="s">
        <v>117</v>
      </c>
      <c r="AB182" s="5" t="s">
        <v>117</v>
      </c>
      <c r="AC182" s="5" t="s">
        <v>117</v>
      </c>
      <c r="AD182" s="5" t="s">
        <v>117</v>
      </c>
      <c r="AE182" s="5" t="s">
        <v>117</v>
      </c>
      <c r="AF182" s="5" t="s">
        <v>117</v>
      </c>
      <c r="AG182" s="5" t="s">
        <v>117</v>
      </c>
      <c r="AH182" s="5" t="s">
        <v>117</v>
      </c>
      <c r="AI182" s="5" t="s">
        <v>117</v>
      </c>
      <c r="AJ182" s="5" t="s">
        <v>117</v>
      </c>
      <c r="AK182" s="5" t="s">
        <v>117</v>
      </c>
      <c r="AL182" s="5" t="s">
        <v>117</v>
      </c>
      <c r="AM182" s="5" t="s">
        <v>117</v>
      </c>
      <c r="AN182" s="5" t="s">
        <v>117</v>
      </c>
    </row>
    <row r="183" spans="2:40" x14ac:dyDescent="0.25">
      <c r="B183" s="1" t="s">
        <v>2</v>
      </c>
      <c r="C183" s="1" t="s">
        <v>33</v>
      </c>
      <c r="D183" s="1" t="s">
        <v>251</v>
      </c>
      <c r="E183" s="1" t="s">
        <v>229</v>
      </c>
      <c r="F183" s="23">
        <v>1.5</v>
      </c>
      <c r="G183" s="23">
        <v>1.5</v>
      </c>
      <c r="H183" s="23">
        <v>1.5</v>
      </c>
      <c r="I183" s="23">
        <v>1.5</v>
      </c>
      <c r="J183" s="23">
        <v>1.5</v>
      </c>
      <c r="K183" s="23">
        <v>1.5</v>
      </c>
      <c r="L183" s="23">
        <v>1.5</v>
      </c>
      <c r="M183" s="23">
        <v>1.5</v>
      </c>
      <c r="N183" s="23">
        <v>1.5</v>
      </c>
      <c r="O183" s="23">
        <v>1.5</v>
      </c>
      <c r="P183" s="23">
        <v>1.5</v>
      </c>
      <c r="Q183" s="23">
        <v>1.5</v>
      </c>
      <c r="R183" s="23">
        <v>1.5</v>
      </c>
      <c r="S183" s="23">
        <v>1.5</v>
      </c>
      <c r="T183" s="23">
        <v>1.5</v>
      </c>
      <c r="U183" s="23">
        <v>1.5</v>
      </c>
      <c r="V183" s="23">
        <v>1.5</v>
      </c>
      <c r="W183" s="23">
        <v>1.5</v>
      </c>
      <c r="X183" s="23">
        <v>1.5</v>
      </c>
      <c r="Y183" s="23">
        <v>1.5</v>
      </c>
      <c r="Z183" s="23">
        <v>1.5</v>
      </c>
      <c r="AA183" s="23">
        <v>1.5</v>
      </c>
      <c r="AB183" s="23">
        <v>1.5</v>
      </c>
      <c r="AC183" s="23">
        <v>1.5</v>
      </c>
      <c r="AD183" s="23">
        <v>1.5</v>
      </c>
      <c r="AE183" s="23">
        <v>1.5</v>
      </c>
      <c r="AF183" s="23">
        <v>1.5</v>
      </c>
      <c r="AG183" s="23">
        <v>1.5</v>
      </c>
      <c r="AH183" s="23">
        <v>1.5</v>
      </c>
      <c r="AI183" s="23">
        <v>1.5</v>
      </c>
      <c r="AJ183" s="23">
        <v>1.5</v>
      </c>
      <c r="AK183" s="23">
        <v>1.5</v>
      </c>
      <c r="AL183" s="23">
        <v>1.5</v>
      </c>
      <c r="AM183" s="23">
        <v>1.5</v>
      </c>
      <c r="AN183" s="23">
        <v>1.5</v>
      </c>
    </row>
    <row r="184" spans="2:40" ht="18" x14ac:dyDescent="0.35">
      <c r="B184" s="1" t="s">
        <v>152</v>
      </c>
      <c r="C184" s="1" t="s">
        <v>33</v>
      </c>
      <c r="D184" s="1" t="s">
        <v>251</v>
      </c>
      <c r="E184" s="1" t="s">
        <v>229</v>
      </c>
      <c r="F184" s="23">
        <v>1.5</v>
      </c>
      <c r="G184" s="23">
        <v>1.5</v>
      </c>
      <c r="H184" s="23">
        <v>1.5</v>
      </c>
      <c r="I184" s="23">
        <v>1.5</v>
      </c>
      <c r="J184" s="23">
        <v>1.5</v>
      </c>
      <c r="K184" s="23">
        <v>1.5</v>
      </c>
      <c r="L184" s="23">
        <v>1.5</v>
      </c>
      <c r="M184" s="23">
        <v>1.5</v>
      </c>
      <c r="N184" s="23">
        <v>1.5</v>
      </c>
      <c r="O184" s="23">
        <v>1.5</v>
      </c>
      <c r="P184" s="23">
        <v>1.5</v>
      </c>
      <c r="Q184" s="23">
        <v>1.5</v>
      </c>
      <c r="R184" s="23">
        <v>1.5</v>
      </c>
      <c r="S184" s="23">
        <v>1.5</v>
      </c>
      <c r="T184" s="23">
        <v>1.5</v>
      </c>
      <c r="U184" s="23">
        <v>1.5</v>
      </c>
      <c r="V184" s="23">
        <v>1.5</v>
      </c>
      <c r="W184" s="23">
        <v>1.5</v>
      </c>
      <c r="X184" s="23">
        <v>1.5</v>
      </c>
      <c r="Y184" s="23">
        <v>1.5</v>
      </c>
      <c r="Z184" s="23">
        <v>1.5</v>
      </c>
      <c r="AA184" s="23">
        <v>1.5</v>
      </c>
      <c r="AB184" s="23">
        <v>1.5</v>
      </c>
      <c r="AC184" s="23">
        <v>1.5</v>
      </c>
      <c r="AD184" s="23">
        <v>1.5</v>
      </c>
      <c r="AE184" s="23">
        <v>1.5</v>
      </c>
      <c r="AF184" s="23">
        <v>1.5</v>
      </c>
      <c r="AG184" s="23">
        <v>1.5</v>
      </c>
      <c r="AH184" s="23">
        <v>1.5</v>
      </c>
      <c r="AI184" s="23">
        <v>1.5</v>
      </c>
      <c r="AJ184" s="23">
        <v>1.5</v>
      </c>
      <c r="AK184" s="23">
        <v>1.5</v>
      </c>
      <c r="AL184" s="23">
        <v>1.5</v>
      </c>
      <c r="AM184" s="23">
        <v>1.5</v>
      </c>
      <c r="AN184" s="23">
        <v>1.5</v>
      </c>
    </row>
    <row r="185" spans="2:40" ht="18" x14ac:dyDescent="0.35">
      <c r="B185" s="1" t="s">
        <v>153</v>
      </c>
      <c r="C185" s="1" t="s">
        <v>33</v>
      </c>
      <c r="D185" s="1" t="s">
        <v>251</v>
      </c>
      <c r="E185" s="1" t="s">
        <v>229</v>
      </c>
      <c r="F185" s="23">
        <v>1.5</v>
      </c>
      <c r="G185" s="23">
        <v>1.5</v>
      </c>
      <c r="H185" s="23">
        <v>1.5</v>
      </c>
      <c r="I185" s="23">
        <v>1.5</v>
      </c>
      <c r="J185" s="23">
        <v>1.5</v>
      </c>
      <c r="K185" s="23">
        <v>1.5</v>
      </c>
      <c r="L185" s="23">
        <v>1.5</v>
      </c>
      <c r="M185" s="23">
        <v>1.5</v>
      </c>
      <c r="N185" s="23">
        <v>1.5</v>
      </c>
      <c r="O185" s="23">
        <v>1.5</v>
      </c>
      <c r="P185" s="23">
        <v>1.5</v>
      </c>
      <c r="Q185" s="23">
        <v>1.5</v>
      </c>
      <c r="R185" s="23">
        <v>1.5</v>
      </c>
      <c r="S185" s="23">
        <v>1.5</v>
      </c>
      <c r="T185" s="23">
        <v>1.5</v>
      </c>
      <c r="U185" s="23">
        <v>1.5</v>
      </c>
      <c r="V185" s="23">
        <v>1.5</v>
      </c>
      <c r="W185" s="23">
        <v>1.5</v>
      </c>
      <c r="X185" s="23">
        <v>1.5</v>
      </c>
      <c r="Y185" s="23">
        <v>1.5</v>
      </c>
      <c r="Z185" s="23">
        <v>1.5</v>
      </c>
      <c r="AA185" s="23">
        <v>1.5</v>
      </c>
      <c r="AB185" s="23">
        <v>1.5</v>
      </c>
      <c r="AC185" s="23">
        <v>1.5</v>
      </c>
      <c r="AD185" s="23">
        <v>1.5</v>
      </c>
      <c r="AE185" s="23">
        <v>1.5</v>
      </c>
      <c r="AF185" s="23">
        <v>1.5</v>
      </c>
      <c r="AG185" s="23">
        <v>1.5</v>
      </c>
      <c r="AH185" s="23">
        <v>1.5</v>
      </c>
      <c r="AI185" s="23">
        <v>1.5</v>
      </c>
      <c r="AJ185" s="23">
        <v>1.5</v>
      </c>
      <c r="AK185" s="23">
        <v>1.5</v>
      </c>
      <c r="AL185" s="23">
        <v>1.5</v>
      </c>
      <c r="AM185" s="23">
        <v>1.5</v>
      </c>
      <c r="AN185" s="23">
        <v>1.5</v>
      </c>
    </row>
    <row r="186" spans="2:40" ht="18" x14ac:dyDescent="0.35">
      <c r="B186" s="1" t="s">
        <v>116</v>
      </c>
      <c r="C186" s="1" t="s">
        <v>154</v>
      </c>
      <c r="D186" s="1" t="s">
        <v>251</v>
      </c>
      <c r="E186" s="1" t="s">
        <v>229</v>
      </c>
      <c r="F186" s="69">
        <v>3.9E-2</v>
      </c>
      <c r="G186" s="69">
        <v>3.9E-2</v>
      </c>
      <c r="H186" s="69">
        <v>3.9E-2</v>
      </c>
      <c r="I186" s="69">
        <v>3.9E-2</v>
      </c>
      <c r="J186" s="69">
        <v>3.9E-2</v>
      </c>
      <c r="K186" s="69">
        <v>3.9E-2</v>
      </c>
      <c r="L186" s="69">
        <v>3.9E-2</v>
      </c>
      <c r="M186" s="69">
        <v>3.9E-2</v>
      </c>
      <c r="N186" s="69">
        <v>3.9E-2</v>
      </c>
      <c r="O186" s="69">
        <v>3.9E-2</v>
      </c>
      <c r="P186" s="69">
        <v>3.9E-2</v>
      </c>
      <c r="Q186" s="69">
        <v>3.9E-2</v>
      </c>
      <c r="R186" s="69">
        <v>3.9E-2</v>
      </c>
      <c r="S186" s="69">
        <v>3.9E-2</v>
      </c>
      <c r="T186" s="69">
        <v>3.9E-2</v>
      </c>
      <c r="U186" s="69">
        <v>3.9E-2</v>
      </c>
      <c r="V186" s="69">
        <v>3.9E-2</v>
      </c>
      <c r="W186" s="69">
        <v>3.9E-2</v>
      </c>
      <c r="X186" s="69">
        <v>3.9E-2</v>
      </c>
      <c r="Y186" s="69">
        <v>3.9E-2</v>
      </c>
      <c r="Z186" s="69">
        <v>3.9E-2</v>
      </c>
      <c r="AA186" s="69">
        <v>3.9E-2</v>
      </c>
      <c r="AB186" s="69">
        <v>3.9E-2</v>
      </c>
      <c r="AC186" s="69">
        <v>3.9E-2</v>
      </c>
      <c r="AD186" s="69">
        <v>3.9E-2</v>
      </c>
      <c r="AE186" s="69">
        <v>3.9E-2</v>
      </c>
      <c r="AF186" s="69">
        <v>3.9E-2</v>
      </c>
      <c r="AG186" s="69">
        <v>3.9E-2</v>
      </c>
      <c r="AH186" s="69">
        <v>3.9E-2</v>
      </c>
      <c r="AI186" s="69">
        <v>3.9E-2</v>
      </c>
      <c r="AJ186" s="69">
        <v>3.9E-2</v>
      </c>
      <c r="AK186" s="69">
        <v>3.9E-2</v>
      </c>
      <c r="AL186" s="69">
        <v>3.9E-2</v>
      </c>
      <c r="AM186" s="69">
        <v>3.9E-2</v>
      </c>
      <c r="AN186" s="69">
        <v>3.9E-2</v>
      </c>
    </row>
    <row r="188" spans="2:40" x14ac:dyDescent="0.25">
      <c r="F188" s="7"/>
    </row>
    <row r="189" spans="2:40" x14ac:dyDescent="0.25">
      <c r="F189" s="7"/>
    </row>
    <row r="190" spans="2:40" x14ac:dyDescent="0.25">
      <c r="F190" s="7"/>
    </row>
    <row r="191" spans="2:40" x14ac:dyDescent="0.25">
      <c r="F191" s="7"/>
    </row>
    <row r="192" spans="2:40" x14ac:dyDescent="0.25">
      <c r="F192" s="7"/>
    </row>
    <row r="193" spans="6:6" x14ac:dyDescent="0.25">
      <c r="F193" s="7"/>
    </row>
    <row r="194" spans="6:6" x14ac:dyDescent="0.25">
      <c r="F194" s="7"/>
    </row>
    <row r="195" spans="6:6" x14ac:dyDescent="0.25">
      <c r="F195" s="7"/>
    </row>
    <row r="196" spans="6:6" x14ac:dyDescent="0.25">
      <c r="F196" s="7"/>
    </row>
    <row r="197" spans="6:6" x14ac:dyDescent="0.25">
      <c r="F197" s="7"/>
    </row>
    <row r="198" spans="6:6" x14ac:dyDescent="0.25">
      <c r="F198" s="7"/>
    </row>
    <row r="199" spans="6:6" x14ac:dyDescent="0.25">
      <c r="F199" s="7"/>
    </row>
    <row r="200" spans="6:6" x14ac:dyDescent="0.25">
      <c r="F200" s="7"/>
    </row>
    <row r="201" spans="6:6" x14ac:dyDescent="0.25">
      <c r="F201" s="7"/>
    </row>
    <row r="202" spans="6:6" x14ac:dyDescent="0.25">
      <c r="F202" s="7"/>
    </row>
    <row r="203" spans="6:6" x14ac:dyDescent="0.25">
      <c r="F203" s="7"/>
    </row>
    <row r="204" spans="6:6" x14ac:dyDescent="0.25">
      <c r="F204" s="7"/>
    </row>
    <row r="205" spans="6:6" x14ac:dyDescent="0.25">
      <c r="F205" s="7"/>
    </row>
    <row r="206" spans="6:6" x14ac:dyDescent="0.25">
      <c r="F206" s="7"/>
    </row>
    <row r="207" spans="6:6" x14ac:dyDescent="0.25">
      <c r="F207" s="7"/>
    </row>
    <row r="208" spans="6:6" x14ac:dyDescent="0.25">
      <c r="F208" s="7"/>
    </row>
    <row r="209" spans="6:6" x14ac:dyDescent="0.25">
      <c r="F209" s="7"/>
    </row>
    <row r="210" spans="6:6" x14ac:dyDescent="0.25">
      <c r="F210" s="7"/>
    </row>
    <row r="211" spans="6:6" x14ac:dyDescent="0.25">
      <c r="F211" s="7"/>
    </row>
    <row r="212" spans="6:6" x14ac:dyDescent="0.25">
      <c r="F212" s="7"/>
    </row>
    <row r="213" spans="6:6" x14ac:dyDescent="0.25">
      <c r="F213" s="7"/>
    </row>
    <row r="214" spans="6:6" x14ac:dyDescent="0.25">
      <c r="F214" s="7"/>
    </row>
    <row r="215" spans="6:6" x14ac:dyDescent="0.25">
      <c r="F215" s="7"/>
    </row>
    <row r="216" spans="6:6" x14ac:dyDescent="0.25">
      <c r="F216" s="7"/>
    </row>
    <row r="217" spans="6:6" x14ac:dyDescent="0.25">
      <c r="F217" s="7"/>
    </row>
    <row r="218" spans="6:6" x14ac:dyDescent="0.25">
      <c r="F218" s="7"/>
    </row>
    <row r="219" spans="6:6" x14ac:dyDescent="0.25">
      <c r="F219" s="7"/>
    </row>
    <row r="220" spans="6:6" x14ac:dyDescent="0.25">
      <c r="F220" s="7"/>
    </row>
    <row r="221" spans="6:6" x14ac:dyDescent="0.25">
      <c r="F221" s="7"/>
    </row>
    <row r="222" spans="6:6" x14ac:dyDescent="0.25">
      <c r="F222" s="7"/>
    </row>
    <row r="223" spans="6:6" x14ac:dyDescent="0.25">
      <c r="F223" s="7"/>
    </row>
    <row r="224" spans="6:6" x14ac:dyDescent="0.25">
      <c r="F224" s="7"/>
    </row>
    <row r="225" spans="6:6" x14ac:dyDescent="0.25">
      <c r="F225" s="7"/>
    </row>
    <row r="226" spans="6:6" x14ac:dyDescent="0.25">
      <c r="F226" s="7"/>
    </row>
    <row r="227" spans="6:6" x14ac:dyDescent="0.25">
      <c r="F227" s="7"/>
    </row>
    <row r="228" spans="6:6" x14ac:dyDescent="0.25">
      <c r="F228" s="7"/>
    </row>
    <row r="229" spans="6:6" x14ac:dyDescent="0.25">
      <c r="F229" s="7"/>
    </row>
    <row r="230" spans="6:6" x14ac:dyDescent="0.25">
      <c r="F230" s="7"/>
    </row>
    <row r="231" spans="6:6" x14ac:dyDescent="0.25">
      <c r="F231" s="7"/>
    </row>
    <row r="232" spans="6:6" x14ac:dyDescent="0.25">
      <c r="F232" s="7"/>
    </row>
    <row r="233" spans="6:6" x14ac:dyDescent="0.25">
      <c r="F233" s="7"/>
    </row>
    <row r="234" spans="6:6" x14ac:dyDescent="0.25">
      <c r="F234" s="7"/>
    </row>
    <row r="235" spans="6:6" x14ac:dyDescent="0.25">
      <c r="F235" s="7"/>
    </row>
    <row r="236" spans="6:6" x14ac:dyDescent="0.25">
      <c r="F236" s="7"/>
    </row>
    <row r="237" spans="6:6" x14ac:dyDescent="0.25">
      <c r="F237" s="7"/>
    </row>
    <row r="238" spans="6:6" x14ac:dyDescent="0.25">
      <c r="F238" s="7"/>
    </row>
    <row r="239" spans="6:6" x14ac:dyDescent="0.25">
      <c r="F239" s="7"/>
    </row>
    <row r="240" spans="6:6" x14ac:dyDescent="0.25">
      <c r="F240" s="7"/>
    </row>
    <row r="241" spans="6:6" x14ac:dyDescent="0.25">
      <c r="F241" s="7"/>
    </row>
    <row r="242" spans="6:6" x14ac:dyDescent="0.25">
      <c r="F242" s="7"/>
    </row>
    <row r="243" spans="6:6" x14ac:dyDescent="0.25">
      <c r="F243" s="7"/>
    </row>
    <row r="244" spans="6:6" x14ac:dyDescent="0.25">
      <c r="F244" s="7"/>
    </row>
    <row r="245" spans="6:6" x14ac:dyDescent="0.25">
      <c r="F245" s="7"/>
    </row>
    <row r="246" spans="6:6" x14ac:dyDescent="0.25">
      <c r="F246" s="7"/>
    </row>
    <row r="247" spans="6:6" x14ac:dyDescent="0.25">
      <c r="F247" s="7"/>
    </row>
    <row r="248" spans="6:6" x14ac:dyDescent="0.25">
      <c r="F248" s="7"/>
    </row>
    <row r="249" spans="6:6" x14ac:dyDescent="0.25">
      <c r="F249" s="7"/>
    </row>
    <row r="250" spans="6:6" x14ac:dyDescent="0.25">
      <c r="F250" s="7"/>
    </row>
    <row r="251" spans="6:6" x14ac:dyDescent="0.25">
      <c r="F251" s="7"/>
    </row>
    <row r="252" spans="6:6" x14ac:dyDescent="0.25">
      <c r="F252" s="7"/>
    </row>
    <row r="253" spans="6:6" x14ac:dyDescent="0.25">
      <c r="F253" s="7"/>
    </row>
    <row r="254" spans="6:6" x14ac:dyDescent="0.25">
      <c r="F254" s="7"/>
    </row>
    <row r="255" spans="6:6" x14ac:dyDescent="0.25">
      <c r="F255" s="7"/>
    </row>
    <row r="256" spans="6:6" x14ac:dyDescent="0.25">
      <c r="F256" s="7"/>
    </row>
    <row r="257" spans="6:6" x14ac:dyDescent="0.25">
      <c r="F257" s="7"/>
    </row>
    <row r="258" spans="6:6" x14ac:dyDescent="0.25">
      <c r="F258" s="7"/>
    </row>
    <row r="259" spans="6:6" x14ac:dyDescent="0.25">
      <c r="F259" s="7"/>
    </row>
    <row r="260" spans="6:6" x14ac:dyDescent="0.25">
      <c r="F260" s="7"/>
    </row>
    <row r="261" spans="6:6" x14ac:dyDescent="0.25">
      <c r="F261" s="7"/>
    </row>
    <row r="262" spans="6:6" x14ac:dyDescent="0.25">
      <c r="F262" s="7"/>
    </row>
    <row r="263" spans="6:6" x14ac:dyDescent="0.25">
      <c r="F263" s="7"/>
    </row>
    <row r="264" spans="6:6" x14ac:dyDescent="0.25">
      <c r="F264" s="7"/>
    </row>
    <row r="265" spans="6:6" x14ac:dyDescent="0.25">
      <c r="F265" s="7"/>
    </row>
    <row r="266" spans="6:6" x14ac:dyDescent="0.25">
      <c r="F266" s="7"/>
    </row>
    <row r="267" spans="6:6" x14ac:dyDescent="0.25">
      <c r="F267" s="7"/>
    </row>
    <row r="268" spans="6:6" x14ac:dyDescent="0.25">
      <c r="F268" s="7"/>
    </row>
    <row r="269" spans="6:6" x14ac:dyDescent="0.25">
      <c r="F269" s="7"/>
    </row>
    <row r="270" spans="6:6" x14ac:dyDescent="0.25">
      <c r="F270" s="7"/>
    </row>
    <row r="271" spans="6:6" x14ac:dyDescent="0.25">
      <c r="F271" s="7"/>
    </row>
    <row r="272" spans="6:6" x14ac:dyDescent="0.25">
      <c r="F272" s="7"/>
    </row>
    <row r="273" spans="6:6" x14ac:dyDescent="0.25">
      <c r="F273" s="7"/>
    </row>
    <row r="274" spans="6:6" x14ac:dyDescent="0.25">
      <c r="F274" s="7"/>
    </row>
    <row r="275" spans="6:6" x14ac:dyDescent="0.25">
      <c r="F275" s="7"/>
    </row>
    <row r="276" spans="6:6" x14ac:dyDescent="0.25">
      <c r="F276" s="7"/>
    </row>
    <row r="277" spans="6:6" x14ac:dyDescent="0.25">
      <c r="F277" s="7"/>
    </row>
    <row r="278" spans="6:6" x14ac:dyDescent="0.25">
      <c r="F278" s="7"/>
    </row>
    <row r="279" spans="6:6" x14ac:dyDescent="0.25">
      <c r="F279" s="7"/>
    </row>
    <row r="280" spans="6:6" x14ac:dyDescent="0.25">
      <c r="F280" s="7"/>
    </row>
    <row r="281" spans="6:6" x14ac:dyDescent="0.25">
      <c r="F281" s="7"/>
    </row>
    <row r="282" spans="6:6" x14ac:dyDescent="0.25">
      <c r="F282" s="7"/>
    </row>
    <row r="283" spans="6:6" x14ac:dyDescent="0.25">
      <c r="F283" s="7"/>
    </row>
    <row r="284" spans="6:6" x14ac:dyDescent="0.25">
      <c r="F284" s="7"/>
    </row>
    <row r="285" spans="6:6" x14ac:dyDescent="0.25">
      <c r="F285" s="7"/>
    </row>
    <row r="286" spans="6:6" x14ac:dyDescent="0.25">
      <c r="F286" s="7"/>
    </row>
    <row r="287" spans="6:6" x14ac:dyDescent="0.25">
      <c r="F287" s="7"/>
    </row>
    <row r="288" spans="6:6" x14ac:dyDescent="0.25">
      <c r="F288" s="7"/>
    </row>
    <row r="289" spans="6:6" x14ac:dyDescent="0.25">
      <c r="F289" s="7"/>
    </row>
    <row r="290" spans="6:6" x14ac:dyDescent="0.25">
      <c r="F290" s="7"/>
    </row>
    <row r="291" spans="6:6" x14ac:dyDescent="0.25">
      <c r="F291" s="7"/>
    </row>
    <row r="292" spans="6:6" x14ac:dyDescent="0.25">
      <c r="F292" s="7"/>
    </row>
    <row r="293" spans="6:6" x14ac:dyDescent="0.25">
      <c r="F293" s="7"/>
    </row>
    <row r="294" spans="6:6" x14ac:dyDescent="0.25">
      <c r="F294" s="7"/>
    </row>
    <row r="295" spans="6:6" x14ac:dyDescent="0.25">
      <c r="F295" s="7"/>
    </row>
    <row r="296" spans="6:6" x14ac:dyDescent="0.25">
      <c r="F296" s="7"/>
    </row>
    <row r="297" spans="6:6" x14ac:dyDescent="0.25">
      <c r="F297" s="7"/>
    </row>
    <row r="298" spans="6:6" x14ac:dyDescent="0.25">
      <c r="F298" s="7"/>
    </row>
    <row r="299" spans="6:6" x14ac:dyDescent="0.25">
      <c r="F299" s="7"/>
    </row>
    <row r="300" spans="6:6" x14ac:dyDescent="0.25">
      <c r="F300" s="7"/>
    </row>
    <row r="301" spans="6:6" x14ac:dyDescent="0.25">
      <c r="F301" s="7"/>
    </row>
    <row r="302" spans="6:6" x14ac:dyDescent="0.25">
      <c r="F302" s="7"/>
    </row>
    <row r="303" spans="6:6" x14ac:dyDescent="0.25">
      <c r="F303" s="7"/>
    </row>
    <row r="304" spans="6:6" x14ac:dyDescent="0.25">
      <c r="F304" s="7"/>
    </row>
    <row r="305" spans="6:6" x14ac:dyDescent="0.25">
      <c r="F305" s="7"/>
    </row>
    <row r="306" spans="6:6" x14ac:dyDescent="0.25">
      <c r="F306" s="7"/>
    </row>
    <row r="307" spans="6:6" x14ac:dyDescent="0.25">
      <c r="F307" s="7"/>
    </row>
    <row r="308" spans="6:6" x14ac:dyDescent="0.25">
      <c r="F308" s="7"/>
    </row>
    <row r="309" spans="6:6" x14ac:dyDescent="0.25">
      <c r="F309" s="7"/>
    </row>
    <row r="310" spans="6:6" x14ac:dyDescent="0.25">
      <c r="F310" s="7"/>
    </row>
    <row r="311" spans="6:6" x14ac:dyDescent="0.25">
      <c r="F311" s="7"/>
    </row>
    <row r="312" spans="6:6" x14ac:dyDescent="0.25">
      <c r="F312" s="7"/>
    </row>
    <row r="313" spans="6:6" x14ac:dyDescent="0.25">
      <c r="F313" s="7"/>
    </row>
    <row r="314" spans="6:6" x14ac:dyDescent="0.25">
      <c r="F314" s="7"/>
    </row>
    <row r="315" spans="6:6" x14ac:dyDescent="0.25">
      <c r="F315" s="7"/>
    </row>
    <row r="316" spans="6:6" x14ac:dyDescent="0.25">
      <c r="F316" s="7"/>
    </row>
    <row r="317" spans="6:6" x14ac:dyDescent="0.25">
      <c r="F317" s="7"/>
    </row>
    <row r="318" spans="6:6" x14ac:dyDescent="0.25">
      <c r="F318" s="7"/>
    </row>
    <row r="319" spans="6:6" x14ac:dyDescent="0.25">
      <c r="F319" s="7"/>
    </row>
    <row r="320" spans="6:6" x14ac:dyDescent="0.25">
      <c r="F320" s="7"/>
    </row>
    <row r="321" spans="6:6" x14ac:dyDescent="0.25">
      <c r="F321" s="7"/>
    </row>
    <row r="322" spans="6:6" x14ac:dyDescent="0.25">
      <c r="F322" s="7"/>
    </row>
    <row r="323" spans="6:6" x14ac:dyDescent="0.25">
      <c r="F323" s="7"/>
    </row>
    <row r="324" spans="6:6" x14ac:dyDescent="0.25">
      <c r="F324" s="7"/>
    </row>
    <row r="325" spans="6:6" x14ac:dyDescent="0.25">
      <c r="F325" s="7"/>
    </row>
    <row r="326" spans="6:6" x14ac:dyDescent="0.25">
      <c r="F326" s="7"/>
    </row>
    <row r="327" spans="6:6" x14ac:dyDescent="0.25">
      <c r="F327" s="7"/>
    </row>
    <row r="328" spans="6:6" x14ac:dyDescent="0.25">
      <c r="F328" s="7"/>
    </row>
    <row r="329" spans="6:6" x14ac:dyDescent="0.25">
      <c r="F329" s="7"/>
    </row>
    <row r="330" spans="6:6" x14ac:dyDescent="0.25">
      <c r="F330" s="7"/>
    </row>
    <row r="331" spans="6:6" x14ac:dyDescent="0.25">
      <c r="F331" s="7"/>
    </row>
    <row r="332" spans="6:6" x14ac:dyDescent="0.25">
      <c r="F332" s="7"/>
    </row>
    <row r="333" spans="6:6" x14ac:dyDescent="0.25">
      <c r="F333" s="7"/>
    </row>
    <row r="334" spans="6:6" x14ac:dyDescent="0.25">
      <c r="F334" s="7"/>
    </row>
    <row r="335" spans="6:6" x14ac:dyDescent="0.25">
      <c r="F335" s="7"/>
    </row>
    <row r="336" spans="6:6" x14ac:dyDescent="0.25">
      <c r="F336" s="7"/>
    </row>
    <row r="337" spans="6:6" x14ac:dyDescent="0.25">
      <c r="F337" s="7"/>
    </row>
    <row r="338" spans="6:6" x14ac:dyDescent="0.25">
      <c r="F338" s="7"/>
    </row>
    <row r="339" spans="6:6" x14ac:dyDescent="0.25">
      <c r="F339" s="7"/>
    </row>
    <row r="340" spans="6:6" x14ac:dyDescent="0.25">
      <c r="F340" s="7"/>
    </row>
    <row r="341" spans="6:6" x14ac:dyDescent="0.25">
      <c r="F341" s="7"/>
    </row>
    <row r="342" spans="6:6" x14ac:dyDescent="0.25">
      <c r="F342" s="7"/>
    </row>
    <row r="343" spans="6:6" x14ac:dyDescent="0.25">
      <c r="F343" s="7"/>
    </row>
    <row r="344" spans="6:6" x14ac:dyDescent="0.25">
      <c r="F344" s="7"/>
    </row>
    <row r="345" spans="6:6" x14ac:dyDescent="0.25">
      <c r="F345" s="7"/>
    </row>
    <row r="346" spans="6:6" x14ac:dyDescent="0.25">
      <c r="F346" s="7"/>
    </row>
    <row r="347" spans="6:6" x14ac:dyDescent="0.25">
      <c r="F347" s="7"/>
    </row>
    <row r="348" spans="6:6" x14ac:dyDescent="0.25">
      <c r="F348" s="7"/>
    </row>
    <row r="349" spans="6:6" x14ac:dyDescent="0.25">
      <c r="F349" s="7"/>
    </row>
    <row r="350" spans="6:6" x14ac:dyDescent="0.25">
      <c r="F350" s="7"/>
    </row>
    <row r="351" spans="6:6" x14ac:dyDescent="0.25">
      <c r="F351" s="7"/>
    </row>
    <row r="352" spans="6:6" x14ac:dyDescent="0.25">
      <c r="F352" s="7"/>
    </row>
    <row r="353" spans="6:6" x14ac:dyDescent="0.25">
      <c r="F353" s="7"/>
    </row>
    <row r="354" spans="6:6" x14ac:dyDescent="0.25">
      <c r="F354" s="7"/>
    </row>
    <row r="355" spans="6:6" x14ac:dyDescent="0.25">
      <c r="F355" s="7"/>
    </row>
    <row r="356" spans="6:6" x14ac:dyDescent="0.25">
      <c r="F356" s="7"/>
    </row>
    <row r="357" spans="6:6" x14ac:dyDescent="0.25">
      <c r="F357" s="7"/>
    </row>
    <row r="358" spans="6:6" x14ac:dyDescent="0.25">
      <c r="F358" s="7"/>
    </row>
    <row r="359" spans="6:6" x14ac:dyDescent="0.25">
      <c r="F359" s="7"/>
    </row>
    <row r="360" spans="6:6" x14ac:dyDescent="0.25">
      <c r="F360" s="7"/>
    </row>
    <row r="361" spans="6:6" x14ac:dyDescent="0.25">
      <c r="F361" s="7"/>
    </row>
    <row r="362" spans="6:6" x14ac:dyDescent="0.25">
      <c r="F362" s="7"/>
    </row>
    <row r="363" spans="6:6" x14ac:dyDescent="0.25">
      <c r="F363" s="7"/>
    </row>
    <row r="364" spans="6:6" x14ac:dyDescent="0.25">
      <c r="F364" s="7"/>
    </row>
    <row r="365" spans="6:6" x14ac:dyDescent="0.25">
      <c r="F365" s="7"/>
    </row>
    <row r="366" spans="6:6" x14ac:dyDescent="0.25">
      <c r="F366" s="7"/>
    </row>
    <row r="367" spans="6:6" x14ac:dyDescent="0.25">
      <c r="F367" s="7"/>
    </row>
    <row r="368" spans="6:6" x14ac:dyDescent="0.25">
      <c r="F368" s="7"/>
    </row>
    <row r="369" spans="6:6" x14ac:dyDescent="0.25">
      <c r="F369" s="7"/>
    </row>
    <row r="370" spans="6:6" x14ac:dyDescent="0.25">
      <c r="F370" s="7"/>
    </row>
    <row r="371" spans="6:6" x14ac:dyDescent="0.25">
      <c r="F371" s="7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ED4B-3ED9-4AB2-BB04-C95304BEA26E}">
  <sheetPr>
    <tabColor rgb="FF92D050"/>
  </sheetPr>
  <dimension ref="B1:AN596"/>
  <sheetViews>
    <sheetView topLeftCell="I1" zoomScale="75" zoomScaleNormal="75" workbookViewId="0">
      <selection activeCell="F35" sqref="F35"/>
    </sheetView>
  </sheetViews>
  <sheetFormatPr defaultColWidth="9.140625" defaultRowHeight="15" x14ac:dyDescent="0.25"/>
  <cols>
    <col min="1" max="1" width="9.140625" style="1"/>
    <col min="2" max="2" width="17.7109375" style="1" bestFit="1" customWidth="1"/>
    <col min="3" max="3" width="13.85546875" style="1" customWidth="1"/>
    <col min="4" max="4" width="16.7109375" style="1" customWidth="1"/>
    <col min="5" max="5" width="26" style="1" customWidth="1"/>
    <col min="6" max="34" width="10.42578125" style="5" bestFit="1" customWidth="1"/>
    <col min="35" max="16384" width="9.140625" style="1"/>
  </cols>
  <sheetData>
    <row r="1" spans="2:40" x14ac:dyDescent="0.25">
      <c r="B1" s="65" t="s">
        <v>173</v>
      </c>
    </row>
    <row r="2" spans="2:40" s="2" customFormat="1" x14ac:dyDescent="0.25">
      <c r="B2" s="2" t="s">
        <v>63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40" s="2" customFormat="1" x14ac:dyDescent="0.25">
      <c r="B3" s="2" t="s">
        <v>221</v>
      </c>
      <c r="F3" s="3">
        <v>1990</v>
      </c>
      <c r="G3" s="3">
        <v>1991</v>
      </c>
      <c r="H3" s="3">
        <v>1992</v>
      </c>
      <c r="I3" s="3">
        <v>1993</v>
      </c>
      <c r="J3" s="3">
        <v>1994</v>
      </c>
      <c r="K3" s="3">
        <v>1995</v>
      </c>
      <c r="L3" s="3">
        <v>1996</v>
      </c>
      <c r="M3" s="3">
        <v>1997</v>
      </c>
      <c r="N3" s="3">
        <v>1998</v>
      </c>
      <c r="O3" s="3">
        <v>1999</v>
      </c>
      <c r="P3" s="3">
        <v>2000</v>
      </c>
      <c r="Q3" s="3">
        <v>2001</v>
      </c>
      <c r="R3" s="3">
        <v>2002</v>
      </c>
      <c r="S3" s="3">
        <v>2003</v>
      </c>
      <c r="T3" s="3">
        <v>2004</v>
      </c>
      <c r="U3" s="3">
        <v>2005</v>
      </c>
      <c r="V3" s="3">
        <v>2006</v>
      </c>
      <c r="W3" s="3">
        <v>2007</v>
      </c>
      <c r="X3" s="3">
        <v>2008</v>
      </c>
      <c r="Y3" s="3">
        <v>2009</v>
      </c>
      <c r="Z3" s="3">
        <v>2010</v>
      </c>
      <c r="AA3" s="3">
        <v>2011</v>
      </c>
      <c r="AB3" s="3">
        <v>2012</v>
      </c>
      <c r="AC3" s="3">
        <v>2013</v>
      </c>
      <c r="AD3" s="3">
        <v>2014</v>
      </c>
      <c r="AE3" s="3">
        <v>2015</v>
      </c>
      <c r="AF3" s="3">
        <v>2016</v>
      </c>
      <c r="AG3" s="3">
        <v>2017</v>
      </c>
      <c r="AH3" s="3">
        <v>2018</v>
      </c>
      <c r="AI3" s="2">
        <v>2019</v>
      </c>
      <c r="AJ3" s="2">
        <v>2020</v>
      </c>
      <c r="AK3" s="2">
        <v>2021</v>
      </c>
      <c r="AL3" s="2">
        <v>2022</v>
      </c>
      <c r="AM3" s="2">
        <v>2023</v>
      </c>
      <c r="AN3" s="2">
        <v>2024</v>
      </c>
    </row>
    <row r="4" spans="2:40" s="2" customFormat="1" x14ac:dyDescent="0.25">
      <c r="B4" s="67" t="s">
        <v>222</v>
      </c>
      <c r="C4" s="67" t="s">
        <v>223</v>
      </c>
      <c r="D4" s="67"/>
      <c r="E4" s="67"/>
      <c r="F4" s="68">
        <v>0.95</v>
      </c>
      <c r="G4" s="68">
        <v>0.93333333333333324</v>
      </c>
      <c r="H4" s="68">
        <v>0.91666666666666652</v>
      </c>
      <c r="I4" s="68">
        <v>0.8999999999999998</v>
      </c>
      <c r="J4" s="68">
        <v>0.88333333333333308</v>
      </c>
      <c r="K4" s="68">
        <v>0.86666666666666636</v>
      </c>
      <c r="L4" s="68">
        <v>0.84999999999999964</v>
      </c>
      <c r="M4" s="68">
        <v>0.83333333333333293</v>
      </c>
      <c r="N4" s="68">
        <v>0.81666666666666621</v>
      </c>
      <c r="O4" s="68">
        <v>0.79999999999999949</v>
      </c>
      <c r="P4" s="68">
        <v>0.78333333333333277</v>
      </c>
      <c r="Q4" s="68">
        <v>0.76666666666666605</v>
      </c>
      <c r="R4" s="68">
        <v>0.74999999999999933</v>
      </c>
      <c r="S4" s="68">
        <v>0.73333333333333262</v>
      </c>
      <c r="T4" s="68">
        <v>0.7166666666666659</v>
      </c>
      <c r="U4" s="68">
        <v>0.69999999999999918</v>
      </c>
      <c r="V4" s="68">
        <v>0.68333333333333246</v>
      </c>
      <c r="W4" s="68">
        <v>0.66666666666666574</v>
      </c>
      <c r="X4" s="68">
        <v>0.64999999999999902</v>
      </c>
      <c r="Y4" s="68">
        <v>0.6333333333333323</v>
      </c>
      <c r="Z4" s="68">
        <v>0.61666666666666559</v>
      </c>
      <c r="AA4" s="68">
        <v>0.59999999999999887</v>
      </c>
      <c r="AB4" s="68">
        <v>0.58333333333333215</v>
      </c>
      <c r="AC4" s="68">
        <v>0.56666666666666543</v>
      </c>
      <c r="AD4" s="68">
        <v>0.54999999999999871</v>
      </c>
      <c r="AE4" s="68">
        <v>0.53333333333333199</v>
      </c>
      <c r="AF4" s="68">
        <v>0.51666666666666528</v>
      </c>
      <c r="AG4" s="68">
        <v>0.49999999999999861</v>
      </c>
      <c r="AH4" s="68">
        <v>0.48333333333333195</v>
      </c>
      <c r="AI4" s="68">
        <v>0.46666666666666529</v>
      </c>
      <c r="AJ4" s="68">
        <v>0.45</v>
      </c>
      <c r="AK4" s="68">
        <v>0.5</v>
      </c>
      <c r="AL4" s="68">
        <v>0.5</v>
      </c>
      <c r="AM4" s="68">
        <v>0.5</v>
      </c>
      <c r="AN4" s="68">
        <v>0.5</v>
      </c>
    </row>
    <row r="5" spans="2:40" s="2" customFormat="1" x14ac:dyDescent="0.25">
      <c r="B5" s="67" t="s">
        <v>224</v>
      </c>
      <c r="C5" s="67" t="s">
        <v>225</v>
      </c>
      <c r="D5" s="67"/>
      <c r="E5" s="67"/>
      <c r="F5" s="68">
        <v>5.0000000000000044E-2</v>
      </c>
      <c r="G5" s="68">
        <v>6.6666666666666763E-2</v>
      </c>
      <c r="H5" s="68">
        <v>8.3333333333333481E-2</v>
      </c>
      <c r="I5" s="68">
        <v>0.1000000000000002</v>
      </c>
      <c r="J5" s="68">
        <v>0.11666666666666692</v>
      </c>
      <c r="K5" s="68">
        <v>0.13333333333333364</v>
      </c>
      <c r="L5" s="68">
        <v>0.15000000000000036</v>
      </c>
      <c r="M5" s="68">
        <v>0.16666666666666707</v>
      </c>
      <c r="N5" s="68">
        <v>0.18333333333333379</v>
      </c>
      <c r="O5" s="68">
        <v>0.20000000000000051</v>
      </c>
      <c r="P5" s="68">
        <v>0.21666666666666723</v>
      </c>
      <c r="Q5" s="68">
        <v>0.23333333333333395</v>
      </c>
      <c r="R5" s="68">
        <v>0.25000000000000067</v>
      </c>
      <c r="S5" s="68">
        <v>0.26666666666666738</v>
      </c>
      <c r="T5" s="68">
        <v>0.2833333333333341</v>
      </c>
      <c r="U5" s="68">
        <v>0.30000000000000082</v>
      </c>
      <c r="V5" s="68">
        <v>0.31666666666666754</v>
      </c>
      <c r="W5" s="68">
        <v>0.33333333333333426</v>
      </c>
      <c r="X5" s="68">
        <v>0.35000000000000098</v>
      </c>
      <c r="Y5" s="68">
        <v>0.3666666666666677</v>
      </c>
      <c r="Z5" s="68">
        <v>0.38333333333333441</v>
      </c>
      <c r="AA5" s="68">
        <v>0.40000000000000113</v>
      </c>
      <c r="AB5" s="68">
        <v>0.41666666666666785</v>
      </c>
      <c r="AC5" s="68">
        <v>0.43333333333333457</v>
      </c>
      <c r="AD5" s="68">
        <v>0.45000000000000129</v>
      </c>
      <c r="AE5" s="68">
        <v>0.46666666666666801</v>
      </c>
      <c r="AF5" s="68">
        <v>0.48333333333333472</v>
      </c>
      <c r="AG5" s="68">
        <v>0.50000000000000133</v>
      </c>
      <c r="AH5" s="68">
        <v>0.51666666666666805</v>
      </c>
      <c r="AI5" s="68">
        <v>0.53333333333333477</v>
      </c>
      <c r="AJ5" s="68">
        <v>0.55000000000000004</v>
      </c>
      <c r="AK5" s="68">
        <v>0.5</v>
      </c>
      <c r="AL5" s="68">
        <v>0.5</v>
      </c>
      <c r="AM5" s="68">
        <v>0.5</v>
      </c>
      <c r="AN5" s="68">
        <v>0.5</v>
      </c>
    </row>
    <row r="6" spans="2:40" s="2" customFormat="1" x14ac:dyDescent="0.25">
      <c r="C6" s="2" t="s">
        <v>31</v>
      </c>
      <c r="D6" s="2" t="s">
        <v>32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2:40" s="2" customFormat="1" x14ac:dyDescent="0.25">
      <c r="B7" s="2" t="s">
        <v>18</v>
      </c>
      <c r="C7" s="2" t="s">
        <v>74</v>
      </c>
      <c r="D7" s="2" t="s">
        <v>75</v>
      </c>
      <c r="F7" s="10"/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40" s="2" customFormat="1" x14ac:dyDescent="0.25">
      <c r="B8" s="2" t="s">
        <v>30</v>
      </c>
      <c r="C8" s="2" t="s">
        <v>22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2:40" s="2" customFormat="1" x14ac:dyDescent="0.25">
      <c r="B9" s="2" t="s">
        <v>21</v>
      </c>
      <c r="C9" s="2" t="s">
        <v>23</v>
      </c>
      <c r="D9" s="2" t="s">
        <v>28</v>
      </c>
      <c r="E9" s="2" t="s">
        <v>177</v>
      </c>
      <c r="F9" s="3">
        <v>1990</v>
      </c>
      <c r="G9" s="3">
        <v>1991</v>
      </c>
      <c r="H9" s="3">
        <v>1992</v>
      </c>
      <c r="I9" s="3">
        <v>1993</v>
      </c>
      <c r="J9" s="3">
        <v>1994</v>
      </c>
      <c r="K9" s="3">
        <v>1995</v>
      </c>
      <c r="L9" s="3">
        <v>1996</v>
      </c>
      <c r="M9" s="3">
        <v>1997</v>
      </c>
      <c r="N9" s="3">
        <v>1998</v>
      </c>
      <c r="O9" s="3">
        <v>1999</v>
      </c>
      <c r="P9" s="3">
        <v>2000</v>
      </c>
      <c r="Q9" s="3">
        <v>2001</v>
      </c>
      <c r="R9" s="3">
        <v>2002</v>
      </c>
      <c r="S9" s="3">
        <v>2003</v>
      </c>
      <c r="T9" s="3">
        <v>2004</v>
      </c>
      <c r="U9" s="3">
        <v>2005</v>
      </c>
      <c r="V9" s="3">
        <v>2006</v>
      </c>
      <c r="W9" s="3">
        <v>2007</v>
      </c>
      <c r="X9" s="3">
        <v>2008</v>
      </c>
      <c r="Y9" s="3">
        <v>2009</v>
      </c>
      <c r="Z9" s="3">
        <v>2010</v>
      </c>
      <c r="AA9" s="3">
        <v>2011</v>
      </c>
      <c r="AB9" s="3">
        <v>2012</v>
      </c>
      <c r="AC9" s="3">
        <v>2013</v>
      </c>
      <c r="AD9" s="3">
        <v>2014</v>
      </c>
      <c r="AE9" s="3">
        <v>2015</v>
      </c>
      <c r="AF9" s="3">
        <v>2016</v>
      </c>
      <c r="AG9" s="3">
        <v>2017</v>
      </c>
      <c r="AH9" s="3">
        <v>2018</v>
      </c>
      <c r="AI9" s="3">
        <v>2019</v>
      </c>
      <c r="AJ9" s="3">
        <v>2020</v>
      </c>
      <c r="AK9" s="3">
        <v>2021</v>
      </c>
      <c r="AL9" s="3">
        <v>2022</v>
      </c>
      <c r="AM9" s="3">
        <v>2023</v>
      </c>
      <c r="AN9" s="3">
        <v>2024</v>
      </c>
    </row>
    <row r="10" spans="2:40" x14ac:dyDescent="0.25">
      <c r="B10" s="1" t="s">
        <v>3</v>
      </c>
      <c r="C10" s="1" t="s">
        <v>122</v>
      </c>
      <c r="D10" s="1" t="s">
        <v>251</v>
      </c>
      <c r="E10" s="1" t="s">
        <v>230</v>
      </c>
      <c r="F10" s="11">
        <v>100</v>
      </c>
      <c r="G10" s="11">
        <v>100</v>
      </c>
      <c r="H10" s="11">
        <v>100</v>
      </c>
      <c r="I10" s="11">
        <v>100</v>
      </c>
      <c r="J10" s="11">
        <v>100</v>
      </c>
      <c r="K10" s="11">
        <v>100</v>
      </c>
      <c r="L10" s="11">
        <v>100</v>
      </c>
      <c r="M10" s="11">
        <v>100</v>
      </c>
      <c r="N10" s="11">
        <v>100</v>
      </c>
      <c r="O10" s="11">
        <v>100</v>
      </c>
      <c r="P10" s="11">
        <v>100</v>
      </c>
      <c r="Q10" s="11">
        <v>100</v>
      </c>
      <c r="R10" s="11">
        <v>100</v>
      </c>
      <c r="S10" s="11">
        <v>100</v>
      </c>
      <c r="T10" s="11">
        <v>100</v>
      </c>
      <c r="U10" s="11">
        <v>100</v>
      </c>
      <c r="V10" s="11">
        <v>100</v>
      </c>
      <c r="W10" s="11">
        <v>100</v>
      </c>
      <c r="X10" s="11">
        <v>100</v>
      </c>
      <c r="Y10" s="11">
        <v>100</v>
      </c>
      <c r="Z10" s="11">
        <v>100</v>
      </c>
      <c r="AA10" s="11">
        <v>100</v>
      </c>
      <c r="AB10" s="11">
        <v>100</v>
      </c>
      <c r="AC10" s="11">
        <v>100</v>
      </c>
      <c r="AD10" s="11">
        <v>100</v>
      </c>
      <c r="AE10" s="11">
        <v>100</v>
      </c>
      <c r="AF10" s="11">
        <v>100</v>
      </c>
      <c r="AG10" s="11">
        <v>100</v>
      </c>
      <c r="AH10" s="11">
        <v>100</v>
      </c>
      <c r="AI10" s="11">
        <v>100</v>
      </c>
      <c r="AJ10" s="11">
        <v>100</v>
      </c>
      <c r="AK10" s="11">
        <v>100</v>
      </c>
      <c r="AL10" s="11">
        <v>100</v>
      </c>
      <c r="AM10" s="11">
        <v>100</v>
      </c>
      <c r="AN10" s="11">
        <v>100</v>
      </c>
    </row>
    <row r="11" spans="2:40" x14ac:dyDescent="0.25">
      <c r="B11" s="1" t="s">
        <v>4</v>
      </c>
      <c r="C11" s="1" t="s">
        <v>122</v>
      </c>
      <c r="D11" s="1" t="s">
        <v>251</v>
      </c>
      <c r="E11" s="1" t="s">
        <v>226</v>
      </c>
      <c r="F11" s="10">
        <v>0.5</v>
      </c>
      <c r="G11" s="10">
        <v>0.5</v>
      </c>
      <c r="H11" s="10">
        <v>0.5</v>
      </c>
      <c r="I11" s="10">
        <v>0.5</v>
      </c>
      <c r="J11" s="10">
        <v>0.5</v>
      </c>
      <c r="K11" s="10">
        <v>0.5</v>
      </c>
      <c r="L11" s="10">
        <v>0.5</v>
      </c>
      <c r="M11" s="10">
        <v>0.5</v>
      </c>
      <c r="N11" s="10">
        <v>0.5</v>
      </c>
      <c r="O11" s="10">
        <v>0.5</v>
      </c>
      <c r="P11" s="10">
        <v>0.5</v>
      </c>
      <c r="Q11" s="10">
        <v>0.5</v>
      </c>
      <c r="R11" s="10">
        <v>0.5</v>
      </c>
      <c r="S11" s="10">
        <v>0.5</v>
      </c>
      <c r="T11" s="10">
        <v>0.5</v>
      </c>
      <c r="U11" s="10">
        <v>0.5</v>
      </c>
      <c r="V11" s="10">
        <v>0.5</v>
      </c>
      <c r="W11" s="10">
        <v>0.5</v>
      </c>
      <c r="X11" s="10">
        <v>0.5</v>
      </c>
      <c r="Y11" s="10">
        <v>0.5</v>
      </c>
      <c r="Z11" s="10">
        <v>0.5</v>
      </c>
      <c r="AA11" s="10">
        <v>0.5</v>
      </c>
      <c r="AB11" s="10">
        <v>0.5</v>
      </c>
      <c r="AC11" s="10">
        <v>0.5</v>
      </c>
      <c r="AD11" s="10">
        <v>0.5</v>
      </c>
      <c r="AE11" s="10">
        <v>0.5</v>
      </c>
      <c r="AF11" s="10">
        <v>0.5</v>
      </c>
      <c r="AG11" s="10">
        <v>0.5</v>
      </c>
      <c r="AH11" s="10">
        <v>0.5</v>
      </c>
      <c r="AI11" s="10">
        <v>0.5</v>
      </c>
      <c r="AJ11" s="10">
        <v>0.5</v>
      </c>
      <c r="AK11" s="10">
        <v>0.5</v>
      </c>
      <c r="AL11" s="10">
        <v>0.5</v>
      </c>
      <c r="AM11" s="10">
        <v>0.5</v>
      </c>
      <c r="AN11" s="10">
        <v>0.5</v>
      </c>
    </row>
    <row r="12" spans="2:40" x14ac:dyDescent="0.25">
      <c r="B12" s="1" t="s">
        <v>4</v>
      </c>
      <c r="C12" s="1" t="s">
        <v>122</v>
      </c>
      <c r="D12" s="1" t="s">
        <v>251</v>
      </c>
      <c r="E12" s="1" t="s">
        <v>227</v>
      </c>
      <c r="F12" s="10">
        <v>1</v>
      </c>
      <c r="G12" s="10">
        <v>1</v>
      </c>
      <c r="H12" s="10">
        <v>1</v>
      </c>
      <c r="I12" s="10">
        <v>1</v>
      </c>
      <c r="J12" s="10">
        <v>1</v>
      </c>
      <c r="K12" s="10">
        <v>1</v>
      </c>
      <c r="L12" s="10">
        <v>1</v>
      </c>
      <c r="M12" s="10">
        <v>1</v>
      </c>
      <c r="N12" s="10">
        <v>1</v>
      </c>
      <c r="O12" s="10">
        <v>1</v>
      </c>
      <c r="P12" s="10">
        <v>1</v>
      </c>
      <c r="Q12" s="10">
        <v>1</v>
      </c>
      <c r="R12" s="10">
        <v>1</v>
      </c>
      <c r="S12" s="10">
        <v>1</v>
      </c>
      <c r="T12" s="10">
        <v>1</v>
      </c>
      <c r="U12" s="10">
        <v>1</v>
      </c>
      <c r="V12" s="10">
        <v>1</v>
      </c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1</v>
      </c>
      <c r="AH12" s="10">
        <v>1</v>
      </c>
      <c r="AI12" s="10">
        <v>1</v>
      </c>
      <c r="AJ12" s="10">
        <v>1</v>
      </c>
      <c r="AK12" s="10">
        <v>1</v>
      </c>
      <c r="AL12" s="10">
        <v>1</v>
      </c>
      <c r="AM12" s="10">
        <v>1</v>
      </c>
      <c r="AN12" s="10">
        <v>1</v>
      </c>
    </row>
    <row r="13" spans="2:40" x14ac:dyDescent="0.25">
      <c r="B13" s="1" t="s">
        <v>5</v>
      </c>
      <c r="C13" s="1" t="s">
        <v>122</v>
      </c>
      <c r="D13" s="1" t="s">
        <v>251</v>
      </c>
      <c r="E13" s="1" t="s">
        <v>226</v>
      </c>
      <c r="F13" s="10">
        <v>3</v>
      </c>
      <c r="G13" s="10">
        <v>3</v>
      </c>
      <c r="H13" s="10">
        <v>3</v>
      </c>
      <c r="I13" s="10">
        <v>3</v>
      </c>
      <c r="J13" s="10">
        <v>3</v>
      </c>
      <c r="K13" s="10">
        <v>3</v>
      </c>
      <c r="L13" s="10">
        <v>3</v>
      </c>
      <c r="M13" s="10">
        <v>3</v>
      </c>
      <c r="N13" s="10">
        <v>3</v>
      </c>
      <c r="O13" s="10">
        <v>3</v>
      </c>
      <c r="P13" s="10">
        <v>3</v>
      </c>
      <c r="Q13" s="10">
        <v>3</v>
      </c>
      <c r="R13" s="10">
        <v>3</v>
      </c>
      <c r="S13" s="10">
        <v>3</v>
      </c>
      <c r="T13" s="10">
        <v>3</v>
      </c>
      <c r="U13" s="10">
        <v>3</v>
      </c>
      <c r="V13" s="10">
        <v>3</v>
      </c>
      <c r="W13" s="10">
        <v>3</v>
      </c>
      <c r="X13" s="10">
        <v>3</v>
      </c>
      <c r="Y13" s="10">
        <v>3</v>
      </c>
      <c r="Z13" s="10">
        <v>3</v>
      </c>
      <c r="AA13" s="10">
        <v>3</v>
      </c>
      <c r="AB13" s="10">
        <v>3</v>
      </c>
      <c r="AC13" s="10">
        <v>3</v>
      </c>
      <c r="AD13" s="10">
        <v>3</v>
      </c>
      <c r="AE13" s="10">
        <v>3</v>
      </c>
      <c r="AF13" s="10">
        <v>3</v>
      </c>
      <c r="AG13" s="10">
        <v>3</v>
      </c>
      <c r="AH13" s="10">
        <v>3</v>
      </c>
      <c r="AI13" s="10">
        <v>3</v>
      </c>
      <c r="AJ13" s="10">
        <v>3</v>
      </c>
      <c r="AK13" s="10">
        <v>3</v>
      </c>
      <c r="AL13" s="10">
        <v>3</v>
      </c>
      <c r="AM13" s="10">
        <v>3</v>
      </c>
      <c r="AN13" s="10">
        <v>3</v>
      </c>
    </row>
    <row r="14" spans="2:40" x14ac:dyDescent="0.25">
      <c r="B14" s="1" t="s">
        <v>5</v>
      </c>
      <c r="C14" s="1" t="s">
        <v>122</v>
      </c>
      <c r="D14" s="1" t="s">
        <v>251</v>
      </c>
      <c r="E14" s="1" t="s">
        <v>227</v>
      </c>
      <c r="F14" s="10">
        <v>5</v>
      </c>
      <c r="G14" s="10">
        <v>5</v>
      </c>
      <c r="H14" s="10">
        <v>5</v>
      </c>
      <c r="I14" s="10">
        <v>5</v>
      </c>
      <c r="J14" s="10">
        <v>5</v>
      </c>
      <c r="K14" s="10">
        <v>5</v>
      </c>
      <c r="L14" s="10">
        <v>5</v>
      </c>
      <c r="M14" s="10">
        <v>5</v>
      </c>
      <c r="N14" s="10">
        <v>5</v>
      </c>
      <c r="O14" s="10">
        <v>5</v>
      </c>
      <c r="P14" s="10">
        <v>5</v>
      </c>
      <c r="Q14" s="10">
        <v>5</v>
      </c>
      <c r="R14" s="10">
        <v>5</v>
      </c>
      <c r="S14" s="10">
        <v>5</v>
      </c>
      <c r="T14" s="10">
        <v>5</v>
      </c>
      <c r="U14" s="10">
        <v>5</v>
      </c>
      <c r="V14" s="10">
        <v>5</v>
      </c>
      <c r="W14" s="10">
        <v>5</v>
      </c>
      <c r="X14" s="10">
        <v>5</v>
      </c>
      <c r="Y14" s="10">
        <v>5</v>
      </c>
      <c r="Z14" s="10">
        <v>5</v>
      </c>
      <c r="AA14" s="10">
        <v>5</v>
      </c>
      <c r="AB14" s="10">
        <v>5</v>
      </c>
      <c r="AC14" s="10">
        <v>5</v>
      </c>
      <c r="AD14" s="10">
        <v>5</v>
      </c>
      <c r="AE14" s="10">
        <v>5</v>
      </c>
      <c r="AF14" s="10">
        <v>5</v>
      </c>
      <c r="AG14" s="10">
        <v>5</v>
      </c>
      <c r="AH14" s="10">
        <v>5</v>
      </c>
      <c r="AI14" s="10">
        <v>5</v>
      </c>
      <c r="AJ14" s="10">
        <v>5</v>
      </c>
      <c r="AK14" s="10">
        <v>5</v>
      </c>
      <c r="AL14" s="10">
        <v>5</v>
      </c>
      <c r="AM14" s="10">
        <v>5</v>
      </c>
      <c r="AN14" s="10">
        <v>5</v>
      </c>
    </row>
    <row r="15" spans="2:40" x14ac:dyDescent="0.25">
      <c r="B15" s="1" t="s">
        <v>6</v>
      </c>
      <c r="C15" s="1" t="s">
        <v>122</v>
      </c>
      <c r="D15" s="1" t="s">
        <v>251</v>
      </c>
      <c r="E15" s="1" t="s">
        <v>228</v>
      </c>
      <c r="F15" s="10">
        <v>1.5</v>
      </c>
      <c r="G15" s="10">
        <v>1.5</v>
      </c>
      <c r="H15" s="10">
        <v>1.5</v>
      </c>
      <c r="I15" s="10">
        <v>1.5</v>
      </c>
      <c r="J15" s="10">
        <v>1.5</v>
      </c>
      <c r="K15" s="10">
        <v>1.5</v>
      </c>
      <c r="L15" s="10">
        <v>1.5</v>
      </c>
      <c r="M15" s="10">
        <v>1.5</v>
      </c>
      <c r="N15" s="10">
        <v>1.5</v>
      </c>
      <c r="O15" s="10">
        <v>1.5</v>
      </c>
      <c r="P15" s="10">
        <v>1.5</v>
      </c>
      <c r="Q15" s="10">
        <v>1.5</v>
      </c>
      <c r="R15" s="10">
        <v>1.5</v>
      </c>
      <c r="S15" s="10">
        <v>1.5</v>
      </c>
      <c r="T15" s="10">
        <v>1.5</v>
      </c>
      <c r="U15" s="10">
        <v>1.5</v>
      </c>
      <c r="V15" s="10">
        <v>1.5</v>
      </c>
      <c r="W15" s="10">
        <v>1.5</v>
      </c>
      <c r="X15" s="10">
        <v>1.5</v>
      </c>
      <c r="Y15" s="10">
        <v>1.5</v>
      </c>
      <c r="Z15" s="10">
        <v>1.5</v>
      </c>
      <c r="AA15" s="10">
        <v>1.5</v>
      </c>
      <c r="AB15" s="10">
        <v>1.5</v>
      </c>
      <c r="AC15" s="10">
        <v>1.5</v>
      </c>
      <c r="AD15" s="10">
        <v>1.5</v>
      </c>
      <c r="AE15" s="10">
        <v>1.5</v>
      </c>
      <c r="AF15" s="10">
        <v>1.5</v>
      </c>
      <c r="AG15" s="10">
        <v>1.5</v>
      </c>
      <c r="AH15" s="10">
        <v>1.5</v>
      </c>
      <c r="AI15" s="10">
        <v>1.5</v>
      </c>
      <c r="AJ15" s="10">
        <v>1.5</v>
      </c>
      <c r="AK15" s="10">
        <v>1.5</v>
      </c>
      <c r="AL15" s="10">
        <v>1.5</v>
      </c>
      <c r="AM15" s="10">
        <v>1.5</v>
      </c>
      <c r="AN15" s="10">
        <v>1.5</v>
      </c>
    </row>
    <row r="16" spans="2:40" x14ac:dyDescent="0.25">
      <c r="B16" s="1" t="s">
        <v>7</v>
      </c>
      <c r="C16" s="1" t="s">
        <v>122</v>
      </c>
      <c r="D16" s="1" t="s">
        <v>251</v>
      </c>
      <c r="E16" s="1" t="s">
        <v>228</v>
      </c>
      <c r="F16" s="10">
        <v>10</v>
      </c>
      <c r="G16" s="10">
        <v>10</v>
      </c>
      <c r="H16" s="10">
        <v>10</v>
      </c>
      <c r="I16" s="10">
        <v>10</v>
      </c>
      <c r="J16" s="10">
        <v>10</v>
      </c>
      <c r="K16" s="10">
        <v>10</v>
      </c>
      <c r="L16" s="10">
        <v>10</v>
      </c>
      <c r="M16" s="10">
        <v>10</v>
      </c>
      <c r="N16" s="10">
        <v>10</v>
      </c>
      <c r="O16" s="10">
        <v>10</v>
      </c>
      <c r="P16" s="10">
        <v>10</v>
      </c>
      <c r="Q16" s="10">
        <v>10</v>
      </c>
      <c r="R16" s="10">
        <v>10</v>
      </c>
      <c r="S16" s="10">
        <v>10</v>
      </c>
      <c r="T16" s="10">
        <v>10</v>
      </c>
      <c r="U16" s="10">
        <v>10</v>
      </c>
      <c r="V16" s="10">
        <v>10</v>
      </c>
      <c r="W16" s="10">
        <v>10</v>
      </c>
      <c r="X16" s="10">
        <v>10</v>
      </c>
      <c r="Y16" s="10">
        <v>10</v>
      </c>
      <c r="Z16" s="10">
        <v>10</v>
      </c>
      <c r="AA16" s="10">
        <v>10</v>
      </c>
      <c r="AB16" s="10">
        <v>10</v>
      </c>
      <c r="AC16" s="10">
        <v>10</v>
      </c>
      <c r="AD16" s="10">
        <v>10</v>
      </c>
      <c r="AE16" s="10">
        <v>10</v>
      </c>
      <c r="AF16" s="10">
        <v>10</v>
      </c>
      <c r="AG16" s="10">
        <v>10</v>
      </c>
      <c r="AH16" s="10">
        <v>10</v>
      </c>
      <c r="AI16" s="10">
        <v>10</v>
      </c>
      <c r="AJ16" s="10">
        <v>10</v>
      </c>
      <c r="AK16" s="10">
        <v>10</v>
      </c>
      <c r="AL16" s="10">
        <v>10</v>
      </c>
      <c r="AM16" s="10">
        <v>10</v>
      </c>
      <c r="AN16" s="10">
        <v>10</v>
      </c>
    </row>
    <row r="17" spans="2:40" x14ac:dyDescent="0.25">
      <c r="B17" s="1" t="s">
        <v>8</v>
      </c>
      <c r="C17" s="1" t="s">
        <v>122</v>
      </c>
      <c r="D17" s="1" t="s">
        <v>251</v>
      </c>
      <c r="E17" s="1" t="s">
        <v>228</v>
      </c>
      <c r="F17" s="10">
        <v>20</v>
      </c>
      <c r="G17" s="10">
        <v>20</v>
      </c>
      <c r="H17" s="10">
        <v>20</v>
      </c>
      <c r="I17" s="10">
        <v>20</v>
      </c>
      <c r="J17" s="10">
        <v>20</v>
      </c>
      <c r="K17" s="10">
        <v>20</v>
      </c>
      <c r="L17" s="10">
        <v>20</v>
      </c>
      <c r="M17" s="10">
        <v>20</v>
      </c>
      <c r="N17" s="10">
        <v>20</v>
      </c>
      <c r="O17" s="10">
        <v>20</v>
      </c>
      <c r="P17" s="10">
        <v>20</v>
      </c>
      <c r="Q17" s="10">
        <v>20</v>
      </c>
      <c r="R17" s="10">
        <v>20</v>
      </c>
      <c r="S17" s="10">
        <v>20</v>
      </c>
      <c r="T17" s="10">
        <v>20</v>
      </c>
      <c r="U17" s="10">
        <v>20</v>
      </c>
      <c r="V17" s="10">
        <v>20</v>
      </c>
      <c r="W17" s="10">
        <v>20</v>
      </c>
      <c r="X17" s="10">
        <v>20</v>
      </c>
      <c r="Y17" s="10">
        <v>20</v>
      </c>
      <c r="Z17" s="10">
        <v>20</v>
      </c>
      <c r="AA17" s="10">
        <v>20</v>
      </c>
      <c r="AB17" s="10">
        <v>20</v>
      </c>
      <c r="AC17" s="10">
        <v>20</v>
      </c>
      <c r="AD17" s="10">
        <v>20</v>
      </c>
      <c r="AE17" s="10">
        <v>20</v>
      </c>
      <c r="AF17" s="10">
        <v>20</v>
      </c>
      <c r="AG17" s="10">
        <v>20</v>
      </c>
      <c r="AH17" s="10">
        <v>20</v>
      </c>
      <c r="AI17" s="10">
        <v>20</v>
      </c>
      <c r="AJ17" s="10">
        <v>20</v>
      </c>
      <c r="AK17" s="10">
        <v>20</v>
      </c>
      <c r="AL17" s="10">
        <v>20</v>
      </c>
      <c r="AM17" s="10">
        <v>20</v>
      </c>
      <c r="AN17" s="10">
        <v>20</v>
      </c>
    </row>
    <row r="18" spans="2:40" x14ac:dyDescent="0.25">
      <c r="B18" s="1" t="s">
        <v>9</v>
      </c>
      <c r="C18" s="1" t="s">
        <v>122</v>
      </c>
      <c r="D18" s="1" t="s">
        <v>251</v>
      </c>
      <c r="E18" s="1" t="s">
        <v>228</v>
      </c>
      <c r="F18" s="10">
        <v>10</v>
      </c>
      <c r="G18" s="10">
        <v>10</v>
      </c>
      <c r="H18" s="10">
        <v>10</v>
      </c>
      <c r="I18" s="10">
        <v>10</v>
      </c>
      <c r="J18" s="10">
        <v>10</v>
      </c>
      <c r="K18" s="10">
        <v>10</v>
      </c>
      <c r="L18" s="10">
        <v>10</v>
      </c>
      <c r="M18" s="10">
        <v>10</v>
      </c>
      <c r="N18" s="10">
        <v>10</v>
      </c>
      <c r="O18" s="10">
        <v>10</v>
      </c>
      <c r="P18" s="10">
        <v>10</v>
      </c>
      <c r="Q18" s="10">
        <v>10</v>
      </c>
      <c r="R18" s="10">
        <v>10</v>
      </c>
      <c r="S18" s="10">
        <v>10</v>
      </c>
      <c r="T18" s="10">
        <v>10</v>
      </c>
      <c r="U18" s="10">
        <v>10</v>
      </c>
      <c r="V18" s="10">
        <v>10</v>
      </c>
      <c r="W18" s="10">
        <v>10</v>
      </c>
      <c r="X18" s="10">
        <v>10</v>
      </c>
      <c r="Y18" s="10">
        <v>10</v>
      </c>
      <c r="Z18" s="10">
        <v>10</v>
      </c>
      <c r="AA18" s="10">
        <v>10</v>
      </c>
      <c r="AB18" s="10">
        <v>10</v>
      </c>
      <c r="AC18" s="10">
        <v>10</v>
      </c>
      <c r="AD18" s="10">
        <v>10</v>
      </c>
      <c r="AE18" s="10">
        <v>10</v>
      </c>
      <c r="AF18" s="10">
        <v>10</v>
      </c>
      <c r="AG18" s="10">
        <v>10</v>
      </c>
      <c r="AH18" s="10">
        <v>10</v>
      </c>
      <c r="AI18" s="10">
        <v>10</v>
      </c>
      <c r="AJ18" s="10">
        <v>10</v>
      </c>
      <c r="AK18" s="10">
        <v>10</v>
      </c>
      <c r="AL18" s="10">
        <v>10</v>
      </c>
      <c r="AM18" s="10">
        <v>10</v>
      </c>
      <c r="AN18" s="10">
        <v>10</v>
      </c>
    </row>
    <row r="19" spans="2:40" x14ac:dyDescent="0.25">
      <c r="B19" s="1" t="s">
        <v>10</v>
      </c>
      <c r="C19" s="1" t="s">
        <v>122</v>
      </c>
      <c r="D19" s="1" t="s">
        <v>251</v>
      </c>
      <c r="E19" s="1" t="s">
        <v>226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10">
        <v>1</v>
      </c>
      <c r="L19" s="10">
        <v>1</v>
      </c>
      <c r="M19" s="10">
        <v>1</v>
      </c>
      <c r="N19" s="10">
        <v>1</v>
      </c>
      <c r="O19" s="10">
        <v>1</v>
      </c>
      <c r="P19" s="10">
        <v>1</v>
      </c>
      <c r="Q19" s="10">
        <v>1</v>
      </c>
      <c r="R19" s="10">
        <v>1</v>
      </c>
      <c r="S19" s="10">
        <v>1</v>
      </c>
      <c r="T19" s="10">
        <v>1</v>
      </c>
      <c r="U19" s="10">
        <v>1</v>
      </c>
      <c r="V19" s="10">
        <v>1</v>
      </c>
      <c r="W19" s="10">
        <v>1</v>
      </c>
      <c r="X19" s="10">
        <v>1</v>
      </c>
      <c r="Y19" s="10">
        <v>1</v>
      </c>
      <c r="Z19" s="10">
        <v>1</v>
      </c>
      <c r="AA19" s="10">
        <v>1</v>
      </c>
      <c r="AB19" s="10">
        <v>1</v>
      </c>
      <c r="AC19" s="10">
        <v>1</v>
      </c>
      <c r="AD19" s="10">
        <v>1</v>
      </c>
      <c r="AE19" s="10">
        <v>1</v>
      </c>
      <c r="AF19" s="10">
        <v>1</v>
      </c>
      <c r="AG19" s="10">
        <v>1</v>
      </c>
      <c r="AH19" s="10">
        <v>1</v>
      </c>
      <c r="AI19" s="10">
        <v>1</v>
      </c>
      <c r="AJ19" s="10">
        <v>1</v>
      </c>
      <c r="AK19" s="10">
        <v>1</v>
      </c>
      <c r="AL19" s="10">
        <v>1</v>
      </c>
      <c r="AM19" s="10">
        <v>1</v>
      </c>
      <c r="AN19" s="10">
        <v>1</v>
      </c>
    </row>
    <row r="20" spans="2:40" x14ac:dyDescent="0.25">
      <c r="B20" s="1" t="s">
        <v>10</v>
      </c>
      <c r="C20" s="1" t="s">
        <v>122</v>
      </c>
      <c r="D20" s="1" t="s">
        <v>251</v>
      </c>
      <c r="E20" s="1" t="s">
        <v>227</v>
      </c>
      <c r="F20" s="10">
        <v>2</v>
      </c>
      <c r="G20" s="10">
        <v>2</v>
      </c>
      <c r="H20" s="10">
        <v>2</v>
      </c>
      <c r="I20" s="10">
        <v>2</v>
      </c>
      <c r="J20" s="10">
        <v>2</v>
      </c>
      <c r="K20" s="10">
        <v>2</v>
      </c>
      <c r="L20" s="10">
        <v>2</v>
      </c>
      <c r="M20" s="10">
        <v>2</v>
      </c>
      <c r="N20" s="10">
        <v>2</v>
      </c>
      <c r="O20" s="10">
        <v>2</v>
      </c>
      <c r="P20" s="10">
        <v>2</v>
      </c>
      <c r="Q20" s="10">
        <v>2</v>
      </c>
      <c r="R20" s="10">
        <v>2</v>
      </c>
      <c r="S20" s="10">
        <v>2</v>
      </c>
      <c r="T20" s="10">
        <v>2</v>
      </c>
      <c r="U20" s="10">
        <v>2</v>
      </c>
      <c r="V20" s="10">
        <v>2</v>
      </c>
      <c r="W20" s="10">
        <v>2</v>
      </c>
      <c r="X20" s="10">
        <v>2</v>
      </c>
      <c r="Y20" s="10">
        <v>2</v>
      </c>
      <c r="Z20" s="10">
        <v>2</v>
      </c>
      <c r="AA20" s="10">
        <v>2</v>
      </c>
      <c r="AB20" s="10">
        <v>2</v>
      </c>
      <c r="AC20" s="10">
        <v>2</v>
      </c>
      <c r="AD20" s="10">
        <v>2</v>
      </c>
      <c r="AE20" s="10">
        <v>2</v>
      </c>
      <c r="AF20" s="10">
        <v>2</v>
      </c>
      <c r="AG20" s="10">
        <v>2</v>
      </c>
      <c r="AH20" s="10">
        <v>2</v>
      </c>
      <c r="AI20" s="10">
        <v>2</v>
      </c>
      <c r="AJ20" s="10">
        <v>2</v>
      </c>
      <c r="AK20" s="10">
        <v>2</v>
      </c>
      <c r="AL20" s="10">
        <v>2</v>
      </c>
      <c r="AM20" s="10">
        <v>2</v>
      </c>
      <c r="AN20" s="10">
        <v>2</v>
      </c>
    </row>
    <row r="21" spans="2:40" x14ac:dyDescent="0.25">
      <c r="B21" s="1" t="s">
        <v>11</v>
      </c>
      <c r="C21" s="1" t="s">
        <v>122</v>
      </c>
      <c r="D21" s="1" t="s">
        <v>251</v>
      </c>
      <c r="E21" s="1" t="s">
        <v>228</v>
      </c>
      <c r="F21" s="10">
        <v>200</v>
      </c>
      <c r="G21" s="10">
        <v>200</v>
      </c>
      <c r="H21" s="10">
        <v>200</v>
      </c>
      <c r="I21" s="10">
        <v>200</v>
      </c>
      <c r="J21" s="10">
        <v>200</v>
      </c>
      <c r="K21" s="10">
        <v>200</v>
      </c>
      <c r="L21" s="10">
        <v>200</v>
      </c>
      <c r="M21" s="10">
        <v>200</v>
      </c>
      <c r="N21" s="10">
        <v>200</v>
      </c>
      <c r="O21" s="10">
        <v>200</v>
      </c>
      <c r="P21" s="10">
        <v>200</v>
      </c>
      <c r="Q21" s="10">
        <v>200</v>
      </c>
      <c r="R21" s="10">
        <v>200</v>
      </c>
      <c r="S21" s="10">
        <v>200</v>
      </c>
      <c r="T21" s="10">
        <v>200</v>
      </c>
      <c r="U21" s="10">
        <v>200</v>
      </c>
      <c r="V21" s="10">
        <v>200</v>
      </c>
      <c r="W21" s="10">
        <v>200</v>
      </c>
      <c r="X21" s="10">
        <v>200</v>
      </c>
      <c r="Y21" s="10">
        <v>200</v>
      </c>
      <c r="Z21" s="10">
        <v>200</v>
      </c>
      <c r="AA21" s="10">
        <v>200</v>
      </c>
      <c r="AB21" s="10">
        <v>200</v>
      </c>
      <c r="AC21" s="10">
        <v>200</v>
      </c>
      <c r="AD21" s="10">
        <v>200</v>
      </c>
      <c r="AE21" s="10">
        <v>200</v>
      </c>
      <c r="AF21" s="10">
        <v>200</v>
      </c>
      <c r="AG21" s="10">
        <v>200</v>
      </c>
      <c r="AH21" s="10">
        <v>200</v>
      </c>
      <c r="AI21" s="10">
        <v>200</v>
      </c>
      <c r="AJ21" s="10">
        <v>200</v>
      </c>
      <c r="AK21" s="10">
        <v>200</v>
      </c>
      <c r="AL21" s="10">
        <v>200</v>
      </c>
      <c r="AM21" s="10">
        <v>200</v>
      </c>
      <c r="AN21" s="10">
        <v>200</v>
      </c>
    </row>
    <row r="22" spans="2:40" x14ac:dyDescent="0.25">
      <c r="B22" s="1" t="s">
        <v>113</v>
      </c>
      <c r="C22" s="1" t="s">
        <v>124</v>
      </c>
      <c r="D22" s="1" t="s">
        <v>251</v>
      </c>
      <c r="E22" s="1" t="s">
        <v>228</v>
      </c>
      <c r="F22" s="11">
        <v>170</v>
      </c>
      <c r="G22" s="11">
        <v>170</v>
      </c>
      <c r="H22" s="11">
        <v>170</v>
      </c>
      <c r="I22" s="11">
        <v>170</v>
      </c>
      <c r="J22" s="11">
        <v>170</v>
      </c>
      <c r="K22" s="11">
        <v>170</v>
      </c>
      <c r="L22" s="11">
        <v>170</v>
      </c>
      <c r="M22" s="11">
        <v>170</v>
      </c>
      <c r="N22" s="11">
        <v>170</v>
      </c>
      <c r="O22" s="11">
        <v>170</v>
      </c>
      <c r="P22" s="11">
        <v>170</v>
      </c>
      <c r="Q22" s="11">
        <v>170</v>
      </c>
      <c r="R22" s="11">
        <v>170</v>
      </c>
      <c r="S22" s="11">
        <v>170</v>
      </c>
      <c r="T22" s="11">
        <v>170</v>
      </c>
      <c r="U22" s="11">
        <v>170</v>
      </c>
      <c r="V22" s="11">
        <v>170</v>
      </c>
      <c r="W22" s="11">
        <v>170</v>
      </c>
      <c r="X22" s="11">
        <v>170</v>
      </c>
      <c r="Y22" s="11">
        <v>170</v>
      </c>
      <c r="Z22" s="11">
        <v>170</v>
      </c>
      <c r="AA22" s="11">
        <v>170</v>
      </c>
      <c r="AB22" s="11">
        <v>170</v>
      </c>
      <c r="AC22" s="11">
        <v>170</v>
      </c>
      <c r="AD22" s="11">
        <v>170</v>
      </c>
      <c r="AE22" s="11">
        <v>170</v>
      </c>
      <c r="AF22" s="11">
        <v>170</v>
      </c>
      <c r="AG22" s="11">
        <v>170</v>
      </c>
      <c r="AH22" s="11">
        <v>170</v>
      </c>
      <c r="AI22" s="11">
        <v>170</v>
      </c>
      <c r="AJ22" s="11">
        <v>170</v>
      </c>
      <c r="AK22" s="11">
        <v>170</v>
      </c>
      <c r="AL22" s="11">
        <v>170</v>
      </c>
      <c r="AM22" s="11">
        <v>170</v>
      </c>
      <c r="AN22" s="11">
        <v>170</v>
      </c>
    </row>
    <row r="23" spans="2:40" x14ac:dyDescent="0.25">
      <c r="B23" s="1" t="s">
        <v>38</v>
      </c>
      <c r="C23" s="1" t="s">
        <v>123</v>
      </c>
      <c r="D23" s="1" t="s">
        <v>251</v>
      </c>
      <c r="E23" s="1" t="s">
        <v>226</v>
      </c>
      <c r="F23" s="5">
        <v>500</v>
      </c>
      <c r="G23" s="5">
        <v>500</v>
      </c>
      <c r="H23" s="5">
        <v>500</v>
      </c>
      <c r="I23" s="5">
        <v>500</v>
      </c>
      <c r="J23" s="5">
        <v>500</v>
      </c>
      <c r="K23" s="5">
        <v>500</v>
      </c>
      <c r="L23" s="5">
        <v>500</v>
      </c>
      <c r="M23" s="5">
        <v>500</v>
      </c>
      <c r="N23" s="5">
        <v>500</v>
      </c>
      <c r="O23" s="5">
        <v>500</v>
      </c>
      <c r="P23" s="5">
        <v>500</v>
      </c>
      <c r="Q23" s="5">
        <v>500</v>
      </c>
      <c r="R23" s="5">
        <v>500</v>
      </c>
      <c r="S23" s="5">
        <v>500</v>
      </c>
      <c r="T23" s="5">
        <v>500</v>
      </c>
      <c r="U23" s="5">
        <v>500</v>
      </c>
      <c r="V23" s="5">
        <v>500</v>
      </c>
      <c r="W23" s="5">
        <v>500</v>
      </c>
      <c r="X23" s="5">
        <v>500</v>
      </c>
      <c r="Y23" s="5">
        <v>500</v>
      </c>
      <c r="Z23" s="5">
        <v>500</v>
      </c>
      <c r="AA23" s="5">
        <v>500</v>
      </c>
      <c r="AB23" s="5">
        <v>500</v>
      </c>
      <c r="AC23" s="5">
        <v>500</v>
      </c>
      <c r="AD23" s="5">
        <v>500</v>
      </c>
      <c r="AE23" s="5">
        <v>500</v>
      </c>
      <c r="AF23" s="5">
        <v>500</v>
      </c>
      <c r="AG23" s="5">
        <v>500</v>
      </c>
      <c r="AH23" s="5">
        <v>500</v>
      </c>
      <c r="AI23" s="5">
        <v>500</v>
      </c>
      <c r="AJ23" s="5">
        <v>500</v>
      </c>
      <c r="AK23" s="5">
        <v>500</v>
      </c>
      <c r="AL23" s="5">
        <v>500</v>
      </c>
      <c r="AM23" s="5">
        <v>500</v>
      </c>
      <c r="AN23" s="5">
        <v>500</v>
      </c>
    </row>
    <row r="24" spans="2:40" x14ac:dyDescent="0.25">
      <c r="B24" s="1" t="s">
        <v>38</v>
      </c>
      <c r="C24" s="1" t="s">
        <v>123</v>
      </c>
      <c r="D24" s="1" t="s">
        <v>251</v>
      </c>
      <c r="E24" s="1" t="s">
        <v>227</v>
      </c>
      <c r="F24" s="5">
        <v>1000</v>
      </c>
      <c r="G24" s="5">
        <v>1000</v>
      </c>
      <c r="H24" s="5">
        <v>1000</v>
      </c>
      <c r="I24" s="5">
        <v>1000</v>
      </c>
      <c r="J24" s="5">
        <v>1000</v>
      </c>
      <c r="K24" s="5">
        <v>1000</v>
      </c>
      <c r="L24" s="5">
        <v>1000</v>
      </c>
      <c r="M24" s="5">
        <v>1000</v>
      </c>
      <c r="N24" s="5">
        <v>1000</v>
      </c>
      <c r="O24" s="5">
        <v>1000</v>
      </c>
      <c r="P24" s="5">
        <v>1000</v>
      </c>
      <c r="Q24" s="5">
        <v>1000</v>
      </c>
      <c r="R24" s="5">
        <v>1000</v>
      </c>
      <c r="S24" s="5">
        <v>1000</v>
      </c>
      <c r="T24" s="5">
        <v>1000</v>
      </c>
      <c r="U24" s="5">
        <v>1000</v>
      </c>
      <c r="V24" s="5">
        <v>1000</v>
      </c>
      <c r="W24" s="5">
        <v>1000</v>
      </c>
      <c r="X24" s="5">
        <v>1000</v>
      </c>
      <c r="Y24" s="5">
        <v>1000</v>
      </c>
      <c r="Z24" s="5">
        <v>1000</v>
      </c>
      <c r="AA24" s="5">
        <v>1000</v>
      </c>
      <c r="AB24" s="5">
        <v>1000</v>
      </c>
      <c r="AC24" s="5">
        <v>1000</v>
      </c>
      <c r="AD24" s="5">
        <v>1000</v>
      </c>
      <c r="AE24" s="5">
        <v>1000</v>
      </c>
      <c r="AF24" s="5">
        <v>1000</v>
      </c>
      <c r="AG24" s="5">
        <v>1000</v>
      </c>
      <c r="AH24" s="5">
        <v>1000</v>
      </c>
      <c r="AI24" s="5">
        <v>1000</v>
      </c>
      <c r="AJ24" s="5">
        <v>1000</v>
      </c>
      <c r="AK24" s="5">
        <v>1000</v>
      </c>
      <c r="AL24" s="5">
        <v>1000</v>
      </c>
      <c r="AM24" s="5">
        <v>1000</v>
      </c>
      <c r="AN24" s="5">
        <v>1000</v>
      </c>
    </row>
    <row r="25" spans="2:40" x14ac:dyDescent="0.25">
      <c r="B25" s="1" t="s">
        <v>12</v>
      </c>
      <c r="C25" s="1" t="s">
        <v>122</v>
      </c>
      <c r="D25" s="1" t="s">
        <v>251</v>
      </c>
      <c r="E25" s="1" t="s">
        <v>226</v>
      </c>
      <c r="F25" s="5">
        <v>100</v>
      </c>
      <c r="G25" s="5">
        <v>100</v>
      </c>
      <c r="H25" s="5">
        <v>100</v>
      </c>
      <c r="I25" s="5">
        <v>100</v>
      </c>
      <c r="J25" s="5">
        <v>100</v>
      </c>
      <c r="K25" s="5">
        <v>100</v>
      </c>
      <c r="L25" s="5">
        <v>100</v>
      </c>
      <c r="M25" s="5">
        <v>100</v>
      </c>
      <c r="N25" s="5">
        <v>100</v>
      </c>
      <c r="O25" s="5">
        <v>100</v>
      </c>
      <c r="P25" s="5">
        <v>100</v>
      </c>
      <c r="Q25" s="5">
        <v>100</v>
      </c>
      <c r="R25" s="5">
        <v>100</v>
      </c>
      <c r="S25" s="5">
        <v>100</v>
      </c>
      <c r="T25" s="5">
        <v>100</v>
      </c>
      <c r="U25" s="5">
        <v>100</v>
      </c>
      <c r="V25" s="5">
        <v>100</v>
      </c>
      <c r="W25" s="5">
        <v>100</v>
      </c>
      <c r="X25" s="5">
        <v>100</v>
      </c>
      <c r="Y25" s="5">
        <v>100</v>
      </c>
      <c r="Z25" s="5">
        <v>100</v>
      </c>
      <c r="AA25" s="5">
        <v>100</v>
      </c>
      <c r="AB25" s="5">
        <v>100</v>
      </c>
      <c r="AC25" s="5">
        <v>100</v>
      </c>
      <c r="AD25" s="5">
        <v>100</v>
      </c>
      <c r="AE25" s="5">
        <v>100</v>
      </c>
      <c r="AF25" s="5">
        <v>100</v>
      </c>
      <c r="AG25" s="5">
        <v>100</v>
      </c>
      <c r="AH25" s="5">
        <v>100</v>
      </c>
      <c r="AI25" s="5">
        <v>100</v>
      </c>
      <c r="AJ25" s="5">
        <v>100</v>
      </c>
      <c r="AK25" s="5">
        <v>100</v>
      </c>
      <c r="AL25" s="5">
        <v>100</v>
      </c>
      <c r="AM25" s="5">
        <v>100</v>
      </c>
      <c r="AN25" s="5">
        <v>100</v>
      </c>
    </row>
    <row r="26" spans="2:40" x14ac:dyDescent="0.25">
      <c r="B26" s="1" t="s">
        <v>12</v>
      </c>
      <c r="C26" s="1" t="s">
        <v>122</v>
      </c>
      <c r="D26" s="1" t="s">
        <v>251</v>
      </c>
      <c r="E26" s="1" t="s">
        <v>227</v>
      </c>
      <c r="F26" s="5">
        <v>250</v>
      </c>
      <c r="G26" s="5">
        <v>250</v>
      </c>
      <c r="H26" s="5">
        <v>250</v>
      </c>
      <c r="I26" s="5">
        <v>250</v>
      </c>
      <c r="J26" s="5">
        <v>250</v>
      </c>
      <c r="K26" s="5">
        <v>250</v>
      </c>
      <c r="L26" s="5">
        <v>250</v>
      </c>
      <c r="M26" s="5">
        <v>250</v>
      </c>
      <c r="N26" s="5">
        <v>250</v>
      </c>
      <c r="O26" s="5">
        <v>250</v>
      </c>
      <c r="P26" s="5">
        <v>250</v>
      </c>
      <c r="Q26" s="5">
        <v>250</v>
      </c>
      <c r="R26" s="5">
        <v>250</v>
      </c>
      <c r="S26" s="5">
        <v>250</v>
      </c>
      <c r="T26" s="5">
        <v>250</v>
      </c>
      <c r="U26" s="5">
        <v>250</v>
      </c>
      <c r="V26" s="5">
        <v>250</v>
      </c>
      <c r="W26" s="5">
        <v>250</v>
      </c>
      <c r="X26" s="5">
        <v>250</v>
      </c>
      <c r="Y26" s="5">
        <v>250</v>
      </c>
      <c r="Z26" s="5">
        <v>250</v>
      </c>
      <c r="AA26" s="5">
        <v>250</v>
      </c>
      <c r="AB26" s="5">
        <v>250</v>
      </c>
      <c r="AC26" s="5">
        <v>250</v>
      </c>
      <c r="AD26" s="5">
        <v>250</v>
      </c>
      <c r="AE26" s="5">
        <v>250</v>
      </c>
      <c r="AF26" s="5">
        <v>250</v>
      </c>
      <c r="AG26" s="5">
        <v>250</v>
      </c>
      <c r="AH26" s="5">
        <v>250</v>
      </c>
      <c r="AI26" s="5">
        <v>250</v>
      </c>
      <c r="AJ26" s="5">
        <v>250</v>
      </c>
      <c r="AK26" s="5">
        <v>250</v>
      </c>
      <c r="AL26" s="5">
        <v>250</v>
      </c>
      <c r="AM26" s="5">
        <v>250</v>
      </c>
      <c r="AN26" s="5">
        <v>250</v>
      </c>
    </row>
    <row r="27" spans="2:40" x14ac:dyDescent="0.25">
      <c r="B27" s="1" t="s">
        <v>13</v>
      </c>
      <c r="C27" s="1" t="s">
        <v>122</v>
      </c>
      <c r="D27" s="1" t="s">
        <v>251</v>
      </c>
      <c r="E27" s="1" t="s">
        <v>226</v>
      </c>
      <c r="F27" s="5">
        <v>170</v>
      </c>
      <c r="G27" s="5">
        <v>170</v>
      </c>
      <c r="H27" s="5">
        <v>170</v>
      </c>
      <c r="I27" s="5">
        <v>170</v>
      </c>
      <c r="J27" s="5">
        <v>170</v>
      </c>
      <c r="K27" s="5">
        <v>170</v>
      </c>
      <c r="L27" s="5">
        <v>170</v>
      </c>
      <c r="M27" s="5">
        <v>170</v>
      </c>
      <c r="N27" s="5">
        <v>170</v>
      </c>
      <c r="O27" s="5">
        <v>170</v>
      </c>
      <c r="P27" s="5">
        <v>170</v>
      </c>
      <c r="Q27" s="5">
        <v>170</v>
      </c>
      <c r="R27" s="5">
        <v>170</v>
      </c>
      <c r="S27" s="5">
        <v>170</v>
      </c>
      <c r="T27" s="5">
        <v>170</v>
      </c>
      <c r="U27" s="5">
        <v>170</v>
      </c>
      <c r="V27" s="5">
        <v>170</v>
      </c>
      <c r="W27" s="5">
        <v>170</v>
      </c>
      <c r="X27" s="5">
        <v>170</v>
      </c>
      <c r="Y27" s="5">
        <v>170</v>
      </c>
      <c r="Z27" s="5">
        <v>170</v>
      </c>
      <c r="AA27" s="5">
        <v>170</v>
      </c>
      <c r="AB27" s="5">
        <v>170</v>
      </c>
      <c r="AC27" s="5">
        <v>170</v>
      </c>
      <c r="AD27" s="5">
        <v>170</v>
      </c>
      <c r="AE27" s="5">
        <v>170</v>
      </c>
      <c r="AF27" s="5">
        <v>170</v>
      </c>
      <c r="AG27" s="5">
        <v>170</v>
      </c>
      <c r="AH27" s="5">
        <v>170</v>
      </c>
      <c r="AI27" s="5">
        <v>170</v>
      </c>
      <c r="AJ27" s="5">
        <v>170</v>
      </c>
      <c r="AK27" s="5">
        <v>170</v>
      </c>
      <c r="AL27" s="5">
        <v>170</v>
      </c>
      <c r="AM27" s="5">
        <v>170</v>
      </c>
      <c r="AN27" s="5">
        <v>170</v>
      </c>
    </row>
    <row r="28" spans="2:40" x14ac:dyDescent="0.25">
      <c r="B28" s="1" t="s">
        <v>13</v>
      </c>
      <c r="C28" s="1" t="s">
        <v>122</v>
      </c>
      <c r="D28" s="1" t="s">
        <v>251</v>
      </c>
      <c r="E28" s="1" t="s">
        <v>227</v>
      </c>
      <c r="F28" s="5">
        <v>400</v>
      </c>
      <c r="G28" s="5">
        <v>400</v>
      </c>
      <c r="H28" s="5">
        <v>400</v>
      </c>
      <c r="I28" s="5">
        <v>400</v>
      </c>
      <c r="J28" s="5">
        <v>400</v>
      </c>
      <c r="K28" s="5">
        <v>400</v>
      </c>
      <c r="L28" s="5">
        <v>400</v>
      </c>
      <c r="M28" s="5">
        <v>400</v>
      </c>
      <c r="N28" s="5">
        <v>400</v>
      </c>
      <c r="O28" s="5">
        <v>400</v>
      </c>
      <c r="P28" s="5">
        <v>400</v>
      </c>
      <c r="Q28" s="5">
        <v>400</v>
      </c>
      <c r="R28" s="5">
        <v>400</v>
      </c>
      <c r="S28" s="5">
        <v>400</v>
      </c>
      <c r="T28" s="5">
        <v>400</v>
      </c>
      <c r="U28" s="5">
        <v>400</v>
      </c>
      <c r="V28" s="5">
        <v>400</v>
      </c>
      <c r="W28" s="5">
        <v>400</v>
      </c>
      <c r="X28" s="5">
        <v>400</v>
      </c>
      <c r="Y28" s="5">
        <v>400</v>
      </c>
      <c r="Z28" s="5">
        <v>400</v>
      </c>
      <c r="AA28" s="5">
        <v>400</v>
      </c>
      <c r="AB28" s="5">
        <v>400</v>
      </c>
      <c r="AC28" s="5">
        <v>400</v>
      </c>
      <c r="AD28" s="5">
        <v>400</v>
      </c>
      <c r="AE28" s="5">
        <v>400</v>
      </c>
      <c r="AF28" s="5">
        <v>400</v>
      </c>
      <c r="AG28" s="5">
        <v>400</v>
      </c>
      <c r="AH28" s="5">
        <v>400</v>
      </c>
      <c r="AI28" s="5">
        <v>400</v>
      </c>
      <c r="AJ28" s="5">
        <v>400</v>
      </c>
      <c r="AK28" s="5">
        <v>400</v>
      </c>
      <c r="AL28" s="5">
        <v>400</v>
      </c>
      <c r="AM28" s="5">
        <v>400</v>
      </c>
      <c r="AN28" s="5">
        <v>400</v>
      </c>
    </row>
    <row r="29" spans="2:40" x14ac:dyDescent="0.25">
      <c r="B29" s="1" t="s">
        <v>14</v>
      </c>
      <c r="C29" s="1" t="s">
        <v>122</v>
      </c>
      <c r="D29" s="1" t="s">
        <v>251</v>
      </c>
      <c r="E29" s="1" t="s">
        <v>226</v>
      </c>
      <c r="F29" s="5">
        <v>100</v>
      </c>
      <c r="G29" s="5">
        <v>100</v>
      </c>
      <c r="H29" s="5">
        <v>100</v>
      </c>
      <c r="I29" s="5">
        <v>100</v>
      </c>
      <c r="J29" s="5">
        <v>100</v>
      </c>
      <c r="K29" s="5">
        <v>100</v>
      </c>
      <c r="L29" s="5">
        <v>100</v>
      </c>
      <c r="M29" s="5">
        <v>100</v>
      </c>
      <c r="N29" s="5">
        <v>100</v>
      </c>
      <c r="O29" s="5">
        <v>100</v>
      </c>
      <c r="P29" s="5">
        <v>100</v>
      </c>
      <c r="Q29" s="5">
        <v>100</v>
      </c>
      <c r="R29" s="5">
        <v>100</v>
      </c>
      <c r="S29" s="5">
        <v>100</v>
      </c>
      <c r="T29" s="5">
        <v>100</v>
      </c>
      <c r="U29" s="5">
        <v>100</v>
      </c>
      <c r="V29" s="5">
        <v>100</v>
      </c>
      <c r="W29" s="5">
        <v>100</v>
      </c>
      <c r="X29" s="5">
        <v>100</v>
      </c>
      <c r="Y29" s="5">
        <v>100</v>
      </c>
      <c r="Z29" s="5">
        <v>100</v>
      </c>
      <c r="AA29" s="5">
        <v>100</v>
      </c>
      <c r="AB29" s="5">
        <v>100</v>
      </c>
      <c r="AC29" s="5">
        <v>100</v>
      </c>
      <c r="AD29" s="5">
        <v>100</v>
      </c>
      <c r="AE29" s="5">
        <v>100</v>
      </c>
      <c r="AF29" s="5">
        <v>100</v>
      </c>
      <c r="AG29" s="5">
        <v>100</v>
      </c>
      <c r="AH29" s="5">
        <v>100</v>
      </c>
      <c r="AI29" s="5">
        <v>100</v>
      </c>
      <c r="AJ29" s="5">
        <v>100</v>
      </c>
      <c r="AK29" s="5">
        <v>100</v>
      </c>
      <c r="AL29" s="5">
        <v>100</v>
      </c>
      <c r="AM29" s="5">
        <v>100</v>
      </c>
      <c r="AN29" s="5">
        <v>100</v>
      </c>
    </row>
    <row r="30" spans="2:40" x14ac:dyDescent="0.25">
      <c r="B30" s="1" t="s">
        <v>14</v>
      </c>
      <c r="C30" s="1" t="s">
        <v>122</v>
      </c>
      <c r="D30" s="1" t="s">
        <v>251</v>
      </c>
      <c r="E30" s="1" t="s">
        <v>227</v>
      </c>
      <c r="F30" s="5">
        <v>150</v>
      </c>
      <c r="G30" s="5">
        <v>150</v>
      </c>
      <c r="H30" s="5">
        <v>150</v>
      </c>
      <c r="I30" s="5">
        <v>150</v>
      </c>
      <c r="J30" s="5">
        <v>150</v>
      </c>
      <c r="K30" s="5">
        <v>150</v>
      </c>
      <c r="L30" s="5">
        <v>150</v>
      </c>
      <c r="M30" s="5">
        <v>150</v>
      </c>
      <c r="N30" s="5">
        <v>150</v>
      </c>
      <c r="O30" s="5">
        <v>150</v>
      </c>
      <c r="P30" s="5">
        <v>150</v>
      </c>
      <c r="Q30" s="5">
        <v>150</v>
      </c>
      <c r="R30" s="5">
        <v>150</v>
      </c>
      <c r="S30" s="5">
        <v>150</v>
      </c>
      <c r="T30" s="5">
        <v>150</v>
      </c>
      <c r="U30" s="5">
        <v>150</v>
      </c>
      <c r="V30" s="5">
        <v>150</v>
      </c>
      <c r="W30" s="5">
        <v>150</v>
      </c>
      <c r="X30" s="5">
        <v>150</v>
      </c>
      <c r="Y30" s="5">
        <v>150</v>
      </c>
      <c r="Z30" s="5">
        <v>150</v>
      </c>
      <c r="AA30" s="5">
        <v>150</v>
      </c>
      <c r="AB30" s="5">
        <v>150</v>
      </c>
      <c r="AC30" s="5">
        <v>150</v>
      </c>
      <c r="AD30" s="5">
        <v>150</v>
      </c>
      <c r="AE30" s="5">
        <v>150</v>
      </c>
      <c r="AF30" s="5">
        <v>150</v>
      </c>
      <c r="AG30" s="5">
        <v>150</v>
      </c>
      <c r="AH30" s="5">
        <v>150</v>
      </c>
      <c r="AI30" s="5">
        <v>150</v>
      </c>
      <c r="AJ30" s="5">
        <v>150</v>
      </c>
      <c r="AK30" s="5">
        <v>150</v>
      </c>
      <c r="AL30" s="5">
        <v>150</v>
      </c>
      <c r="AM30" s="5">
        <v>150</v>
      </c>
      <c r="AN30" s="5">
        <v>150</v>
      </c>
    </row>
    <row r="31" spans="2:40" x14ac:dyDescent="0.25">
      <c r="B31" s="1" t="s">
        <v>15</v>
      </c>
      <c r="C31" s="1" t="s">
        <v>122</v>
      </c>
      <c r="D31" s="1" t="s">
        <v>251</v>
      </c>
      <c r="E31" s="1" t="s">
        <v>226</v>
      </c>
      <c r="F31" s="5">
        <v>80</v>
      </c>
      <c r="G31" s="5">
        <v>80</v>
      </c>
      <c r="H31" s="5">
        <v>80</v>
      </c>
      <c r="I31" s="5">
        <v>80</v>
      </c>
      <c r="J31" s="5">
        <v>80</v>
      </c>
      <c r="K31" s="5">
        <v>80</v>
      </c>
      <c r="L31" s="5">
        <v>80</v>
      </c>
      <c r="M31" s="5">
        <v>80</v>
      </c>
      <c r="N31" s="5">
        <v>80</v>
      </c>
      <c r="O31" s="5">
        <v>80</v>
      </c>
      <c r="P31" s="5">
        <v>80</v>
      </c>
      <c r="Q31" s="5">
        <v>80</v>
      </c>
      <c r="R31" s="5">
        <v>80</v>
      </c>
      <c r="S31" s="5">
        <v>80</v>
      </c>
      <c r="T31" s="5">
        <v>80</v>
      </c>
      <c r="U31" s="5">
        <v>80</v>
      </c>
      <c r="V31" s="5">
        <v>80</v>
      </c>
      <c r="W31" s="5">
        <v>80</v>
      </c>
      <c r="X31" s="5">
        <v>80</v>
      </c>
      <c r="Y31" s="5">
        <v>80</v>
      </c>
      <c r="Z31" s="5">
        <v>80</v>
      </c>
      <c r="AA31" s="5">
        <v>80</v>
      </c>
      <c r="AB31" s="5">
        <v>80</v>
      </c>
      <c r="AC31" s="5">
        <v>80</v>
      </c>
      <c r="AD31" s="5">
        <v>80</v>
      </c>
      <c r="AE31" s="5">
        <v>80</v>
      </c>
      <c r="AF31" s="5">
        <v>80</v>
      </c>
      <c r="AG31" s="5">
        <v>80</v>
      </c>
      <c r="AH31" s="5">
        <v>80</v>
      </c>
      <c r="AI31" s="5">
        <v>80</v>
      </c>
      <c r="AJ31" s="5">
        <v>80</v>
      </c>
      <c r="AK31" s="5">
        <v>80</v>
      </c>
      <c r="AL31" s="5">
        <v>80</v>
      </c>
      <c r="AM31" s="5">
        <v>80</v>
      </c>
      <c r="AN31" s="5">
        <v>80</v>
      </c>
    </row>
    <row r="32" spans="2:40" x14ac:dyDescent="0.25">
      <c r="B32" s="1" t="s">
        <v>15</v>
      </c>
      <c r="C32" s="1" t="s">
        <v>122</v>
      </c>
      <c r="D32" s="1" t="s">
        <v>251</v>
      </c>
      <c r="E32" s="1" t="s">
        <v>227</v>
      </c>
      <c r="F32" s="5">
        <v>120</v>
      </c>
      <c r="G32" s="5">
        <v>120</v>
      </c>
      <c r="H32" s="5">
        <v>120</v>
      </c>
      <c r="I32" s="5">
        <v>120</v>
      </c>
      <c r="J32" s="5">
        <v>120</v>
      </c>
      <c r="K32" s="5">
        <v>120</v>
      </c>
      <c r="L32" s="5">
        <v>120</v>
      </c>
      <c r="M32" s="5">
        <v>120</v>
      </c>
      <c r="N32" s="5">
        <v>120</v>
      </c>
      <c r="O32" s="5">
        <v>120</v>
      </c>
      <c r="P32" s="5">
        <v>120</v>
      </c>
      <c r="Q32" s="5">
        <v>120</v>
      </c>
      <c r="R32" s="5">
        <v>120</v>
      </c>
      <c r="S32" s="5">
        <v>120</v>
      </c>
      <c r="T32" s="5">
        <v>120</v>
      </c>
      <c r="U32" s="5">
        <v>120</v>
      </c>
      <c r="V32" s="5">
        <v>120</v>
      </c>
      <c r="W32" s="5">
        <v>120</v>
      </c>
      <c r="X32" s="5">
        <v>120</v>
      </c>
      <c r="Y32" s="5">
        <v>120</v>
      </c>
      <c r="Z32" s="5">
        <v>120</v>
      </c>
      <c r="AA32" s="5">
        <v>120</v>
      </c>
      <c r="AB32" s="5">
        <v>120</v>
      </c>
      <c r="AC32" s="5">
        <v>120</v>
      </c>
      <c r="AD32" s="5">
        <v>120</v>
      </c>
      <c r="AE32" s="5">
        <v>120</v>
      </c>
      <c r="AF32" s="5">
        <v>120</v>
      </c>
      <c r="AG32" s="5">
        <v>120</v>
      </c>
      <c r="AH32" s="5">
        <v>120</v>
      </c>
      <c r="AI32" s="5">
        <v>120</v>
      </c>
      <c r="AJ32" s="5">
        <v>120</v>
      </c>
      <c r="AK32" s="5">
        <v>120</v>
      </c>
      <c r="AL32" s="5">
        <v>120</v>
      </c>
      <c r="AM32" s="5">
        <v>120</v>
      </c>
      <c r="AN32" s="5">
        <v>120</v>
      </c>
    </row>
    <row r="33" spans="2:40" x14ac:dyDescent="0.25">
      <c r="B33" s="1" t="s">
        <v>16</v>
      </c>
      <c r="C33" s="1" t="s">
        <v>122</v>
      </c>
      <c r="D33" s="1" t="s">
        <v>251</v>
      </c>
      <c r="E33" s="1" t="s">
        <v>226</v>
      </c>
      <c r="F33" s="5">
        <v>450</v>
      </c>
      <c r="G33" s="5">
        <v>450</v>
      </c>
      <c r="H33" s="5">
        <v>450</v>
      </c>
      <c r="I33" s="5">
        <v>450</v>
      </c>
      <c r="J33" s="5">
        <v>450</v>
      </c>
      <c r="K33" s="5">
        <v>450</v>
      </c>
      <c r="L33" s="5">
        <v>450</v>
      </c>
      <c r="M33" s="5">
        <v>450</v>
      </c>
      <c r="N33" s="5">
        <v>450</v>
      </c>
      <c r="O33" s="5">
        <v>450</v>
      </c>
      <c r="P33" s="5">
        <v>450</v>
      </c>
      <c r="Q33" s="5">
        <v>450</v>
      </c>
      <c r="R33" s="5">
        <v>450</v>
      </c>
      <c r="S33" s="5">
        <v>450</v>
      </c>
      <c r="T33" s="5">
        <v>450</v>
      </c>
      <c r="U33" s="5">
        <v>450</v>
      </c>
      <c r="V33" s="5">
        <v>450</v>
      </c>
      <c r="W33" s="5">
        <v>450</v>
      </c>
      <c r="X33" s="5">
        <v>450</v>
      </c>
      <c r="Y33" s="5">
        <v>450</v>
      </c>
      <c r="Z33" s="5">
        <v>450</v>
      </c>
      <c r="AA33" s="5">
        <v>450</v>
      </c>
      <c r="AB33" s="5">
        <v>450</v>
      </c>
      <c r="AC33" s="5">
        <v>450</v>
      </c>
      <c r="AD33" s="5">
        <v>450</v>
      </c>
      <c r="AE33" s="5">
        <v>450</v>
      </c>
      <c r="AF33" s="5">
        <v>450</v>
      </c>
      <c r="AG33" s="5">
        <v>450</v>
      </c>
      <c r="AH33" s="5">
        <v>450</v>
      </c>
      <c r="AI33" s="5">
        <v>450</v>
      </c>
      <c r="AJ33" s="5">
        <v>450</v>
      </c>
      <c r="AK33" s="5">
        <v>450</v>
      </c>
      <c r="AL33" s="5">
        <v>450</v>
      </c>
      <c r="AM33" s="5">
        <v>450</v>
      </c>
      <c r="AN33" s="5">
        <v>450</v>
      </c>
    </row>
    <row r="34" spans="2:40" x14ac:dyDescent="0.25">
      <c r="B34" s="1" t="s">
        <v>16</v>
      </c>
      <c r="C34" s="1" t="s">
        <v>122</v>
      </c>
      <c r="D34" s="1" t="s">
        <v>251</v>
      </c>
      <c r="E34" s="1" t="s">
        <v>227</v>
      </c>
      <c r="F34" s="5">
        <v>920</v>
      </c>
      <c r="G34" s="5">
        <v>920</v>
      </c>
      <c r="H34" s="5">
        <v>920</v>
      </c>
      <c r="I34" s="5">
        <v>920</v>
      </c>
      <c r="J34" s="5">
        <v>920</v>
      </c>
      <c r="K34" s="5">
        <v>920</v>
      </c>
      <c r="L34" s="5">
        <v>920</v>
      </c>
      <c r="M34" s="5">
        <v>920</v>
      </c>
      <c r="N34" s="5">
        <v>920</v>
      </c>
      <c r="O34" s="5">
        <v>920</v>
      </c>
      <c r="P34" s="5">
        <v>920</v>
      </c>
      <c r="Q34" s="5">
        <v>920</v>
      </c>
      <c r="R34" s="5">
        <v>920</v>
      </c>
      <c r="S34" s="5">
        <v>920</v>
      </c>
      <c r="T34" s="5">
        <v>920</v>
      </c>
      <c r="U34" s="5">
        <v>920</v>
      </c>
      <c r="V34" s="5">
        <v>920</v>
      </c>
      <c r="W34" s="5">
        <v>920</v>
      </c>
      <c r="X34" s="5">
        <v>920</v>
      </c>
      <c r="Y34" s="5">
        <v>920</v>
      </c>
      <c r="Z34" s="5">
        <v>920</v>
      </c>
      <c r="AA34" s="5">
        <v>920</v>
      </c>
      <c r="AB34" s="5">
        <v>920</v>
      </c>
      <c r="AC34" s="5">
        <v>920</v>
      </c>
      <c r="AD34" s="5">
        <v>920</v>
      </c>
      <c r="AE34" s="5">
        <v>920</v>
      </c>
      <c r="AF34" s="5">
        <v>920</v>
      </c>
      <c r="AG34" s="5">
        <v>920</v>
      </c>
      <c r="AH34" s="5">
        <v>920</v>
      </c>
      <c r="AI34" s="5">
        <v>920</v>
      </c>
      <c r="AJ34" s="5">
        <v>920</v>
      </c>
      <c r="AK34" s="5">
        <v>920</v>
      </c>
      <c r="AL34" s="5">
        <v>920</v>
      </c>
      <c r="AM34" s="5">
        <v>920</v>
      </c>
      <c r="AN34" s="5">
        <v>920</v>
      </c>
    </row>
    <row r="35" spans="2:40" x14ac:dyDescent="0.25">
      <c r="B35" s="1" t="s">
        <v>17</v>
      </c>
      <c r="C35" s="1" t="s">
        <v>124</v>
      </c>
      <c r="D35" s="1" t="s">
        <v>251</v>
      </c>
      <c r="E35" s="1" t="s">
        <v>228</v>
      </c>
      <c r="F35" s="66">
        <v>0.62</v>
      </c>
      <c r="G35" s="66">
        <v>0.62</v>
      </c>
      <c r="H35" s="66">
        <v>0.62</v>
      </c>
      <c r="I35" s="66">
        <v>0.62</v>
      </c>
      <c r="J35" s="66">
        <v>0.62</v>
      </c>
      <c r="K35" s="66">
        <v>0.62</v>
      </c>
      <c r="L35" s="66">
        <v>0.62</v>
      </c>
      <c r="M35" s="66">
        <v>0.62</v>
      </c>
      <c r="N35" s="66">
        <v>0.62</v>
      </c>
      <c r="O35" s="66">
        <v>0.62</v>
      </c>
      <c r="P35" s="66">
        <v>0.62</v>
      </c>
      <c r="Q35" s="66">
        <v>0.62</v>
      </c>
      <c r="R35" s="66">
        <v>0.62</v>
      </c>
      <c r="S35" s="66">
        <v>0.62</v>
      </c>
      <c r="T35" s="66">
        <v>0.62</v>
      </c>
      <c r="U35" s="66">
        <v>0.62</v>
      </c>
      <c r="V35" s="66">
        <v>0.62</v>
      </c>
      <c r="W35" s="66">
        <v>0.62</v>
      </c>
      <c r="X35" s="66">
        <v>0.62</v>
      </c>
      <c r="Y35" s="66">
        <v>0.62</v>
      </c>
      <c r="Z35" s="66">
        <v>0.62</v>
      </c>
      <c r="AA35" s="66">
        <v>0.62</v>
      </c>
      <c r="AB35" s="66">
        <v>0.62</v>
      </c>
      <c r="AC35" s="66">
        <v>0.62</v>
      </c>
      <c r="AD35" s="66">
        <v>0.62</v>
      </c>
      <c r="AE35" s="66">
        <v>0.62</v>
      </c>
      <c r="AF35" s="66">
        <v>0.62</v>
      </c>
      <c r="AG35" s="66">
        <v>0.62</v>
      </c>
      <c r="AH35" s="66">
        <v>0.62</v>
      </c>
      <c r="AI35" s="66">
        <v>0.62</v>
      </c>
      <c r="AJ35" s="66">
        <v>0.62</v>
      </c>
      <c r="AK35" s="66">
        <v>0.62</v>
      </c>
      <c r="AL35" s="66">
        <v>0.62</v>
      </c>
      <c r="AM35" s="66">
        <v>0.62</v>
      </c>
      <c r="AN35" s="66">
        <v>0.62</v>
      </c>
    </row>
    <row r="36" spans="2:40" x14ac:dyDescent="0.25">
      <c r="AI36" s="5"/>
      <c r="AJ36" s="5"/>
      <c r="AK36" s="5"/>
      <c r="AL36" s="5"/>
      <c r="AM36" s="5"/>
      <c r="AN36" s="5"/>
    </row>
    <row r="37" spans="2:40" s="2" customFormat="1" x14ac:dyDescent="0.25">
      <c r="B37" s="2" t="s">
        <v>30</v>
      </c>
      <c r="C37" s="2" t="s">
        <v>72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2:40" s="2" customFormat="1" x14ac:dyDescent="0.25">
      <c r="B38" s="2" t="s">
        <v>21</v>
      </c>
      <c r="C38" s="2" t="s">
        <v>23</v>
      </c>
      <c r="D38" s="2" t="s">
        <v>28</v>
      </c>
      <c r="E38" s="2" t="s">
        <v>177</v>
      </c>
      <c r="F38" s="3">
        <v>1990</v>
      </c>
      <c r="G38" s="3">
        <v>1991</v>
      </c>
      <c r="H38" s="3">
        <v>1992</v>
      </c>
      <c r="I38" s="3">
        <v>1993</v>
      </c>
      <c r="J38" s="3">
        <v>1994</v>
      </c>
      <c r="K38" s="3">
        <v>1995</v>
      </c>
      <c r="L38" s="3">
        <v>1996</v>
      </c>
      <c r="M38" s="3">
        <v>1997</v>
      </c>
      <c r="N38" s="3">
        <v>1998</v>
      </c>
      <c r="O38" s="3">
        <v>1999</v>
      </c>
      <c r="P38" s="3">
        <v>2000</v>
      </c>
      <c r="Q38" s="3">
        <v>2001</v>
      </c>
      <c r="R38" s="3">
        <v>2002</v>
      </c>
      <c r="S38" s="3">
        <v>2003</v>
      </c>
      <c r="T38" s="3">
        <v>2004</v>
      </c>
      <c r="U38" s="3">
        <v>2005</v>
      </c>
      <c r="V38" s="3">
        <v>2006</v>
      </c>
      <c r="W38" s="3">
        <v>2007</v>
      </c>
      <c r="X38" s="3">
        <v>2008</v>
      </c>
      <c r="Y38" s="3">
        <v>2009</v>
      </c>
      <c r="Z38" s="3">
        <v>2010</v>
      </c>
      <c r="AA38" s="3">
        <v>2011</v>
      </c>
      <c r="AB38" s="3">
        <v>2012</v>
      </c>
      <c r="AC38" s="3">
        <v>2013</v>
      </c>
      <c r="AD38" s="3">
        <v>2014</v>
      </c>
      <c r="AE38" s="3">
        <v>2015</v>
      </c>
      <c r="AF38" s="3">
        <v>2016</v>
      </c>
      <c r="AG38" s="3">
        <v>2017</v>
      </c>
      <c r="AH38" s="3">
        <v>2018</v>
      </c>
      <c r="AI38" s="3">
        <v>2019</v>
      </c>
      <c r="AJ38" s="3">
        <v>2020</v>
      </c>
      <c r="AK38" s="3">
        <v>2021</v>
      </c>
      <c r="AL38" s="3">
        <v>2022</v>
      </c>
      <c r="AM38" s="3">
        <v>2023</v>
      </c>
      <c r="AN38" s="3">
        <v>2024</v>
      </c>
    </row>
    <row r="39" spans="2:40" x14ac:dyDescent="0.25">
      <c r="B39" s="1" t="s">
        <v>3</v>
      </c>
      <c r="C39" s="1" t="s">
        <v>122</v>
      </c>
      <c r="D39" s="1" t="s">
        <v>251</v>
      </c>
      <c r="E39" s="1" t="s">
        <v>230</v>
      </c>
      <c r="F39" s="11">
        <v>100</v>
      </c>
      <c r="G39" s="11">
        <v>100</v>
      </c>
      <c r="H39" s="11">
        <v>100</v>
      </c>
      <c r="I39" s="11">
        <v>100</v>
      </c>
      <c r="J39" s="11">
        <v>100</v>
      </c>
      <c r="K39" s="11">
        <v>100</v>
      </c>
      <c r="L39" s="11">
        <v>100</v>
      </c>
      <c r="M39" s="11">
        <v>100</v>
      </c>
      <c r="N39" s="11">
        <v>100</v>
      </c>
      <c r="O39" s="11">
        <v>100</v>
      </c>
      <c r="P39" s="11">
        <v>100</v>
      </c>
      <c r="Q39" s="11">
        <v>100</v>
      </c>
      <c r="R39" s="11">
        <v>100</v>
      </c>
      <c r="S39" s="11">
        <v>100</v>
      </c>
      <c r="T39" s="11">
        <v>100</v>
      </c>
      <c r="U39" s="11">
        <v>100</v>
      </c>
      <c r="V39" s="11">
        <v>100</v>
      </c>
      <c r="W39" s="11">
        <v>100</v>
      </c>
      <c r="X39" s="11">
        <v>100</v>
      </c>
      <c r="Y39" s="11">
        <v>100</v>
      </c>
      <c r="Z39" s="11">
        <v>100</v>
      </c>
      <c r="AA39" s="11">
        <v>100</v>
      </c>
      <c r="AB39" s="11">
        <v>100</v>
      </c>
      <c r="AC39" s="11">
        <v>100</v>
      </c>
      <c r="AD39" s="11">
        <v>100</v>
      </c>
      <c r="AE39" s="11">
        <v>100</v>
      </c>
      <c r="AF39" s="11">
        <v>100</v>
      </c>
      <c r="AG39" s="11">
        <v>100</v>
      </c>
      <c r="AH39" s="11">
        <v>100</v>
      </c>
      <c r="AI39" s="11">
        <v>100</v>
      </c>
      <c r="AJ39" s="11">
        <v>100</v>
      </c>
      <c r="AK39" s="11">
        <v>100</v>
      </c>
      <c r="AL39" s="11">
        <v>100</v>
      </c>
      <c r="AM39" s="11">
        <v>100</v>
      </c>
      <c r="AN39" s="11">
        <v>100</v>
      </c>
    </row>
    <row r="40" spans="2:40" x14ac:dyDescent="0.25">
      <c r="B40" s="1" t="s">
        <v>4</v>
      </c>
      <c r="C40" s="1" t="s">
        <v>122</v>
      </c>
      <c r="D40" s="1" t="s">
        <v>251</v>
      </c>
      <c r="E40" s="1" t="s">
        <v>226</v>
      </c>
      <c r="F40" s="10">
        <v>0.5</v>
      </c>
      <c r="G40" s="10">
        <v>0.5</v>
      </c>
      <c r="H40" s="10">
        <v>0.5</v>
      </c>
      <c r="I40" s="10">
        <v>0.5</v>
      </c>
      <c r="J40" s="10">
        <v>0.5</v>
      </c>
      <c r="K40" s="10">
        <v>0.5</v>
      </c>
      <c r="L40" s="10">
        <v>0.5</v>
      </c>
      <c r="M40" s="10">
        <v>0.5</v>
      </c>
      <c r="N40" s="10">
        <v>0.5</v>
      </c>
      <c r="O40" s="10">
        <v>0.5</v>
      </c>
      <c r="P40" s="10">
        <v>0.5</v>
      </c>
      <c r="Q40" s="10">
        <v>0.5</v>
      </c>
      <c r="R40" s="10">
        <v>0.5</v>
      </c>
      <c r="S40" s="10">
        <v>0.5</v>
      </c>
      <c r="T40" s="10">
        <v>0.5</v>
      </c>
      <c r="U40" s="10">
        <v>0.5</v>
      </c>
      <c r="V40" s="10">
        <v>0.5</v>
      </c>
      <c r="W40" s="10">
        <v>0.5</v>
      </c>
      <c r="X40" s="10">
        <v>0.5</v>
      </c>
      <c r="Y40" s="10">
        <v>0.5</v>
      </c>
      <c r="Z40" s="10">
        <v>0.5</v>
      </c>
      <c r="AA40" s="10">
        <v>0.5</v>
      </c>
      <c r="AB40" s="10">
        <v>0.5</v>
      </c>
      <c r="AC40" s="10">
        <v>0.5</v>
      </c>
      <c r="AD40" s="10">
        <v>0.5</v>
      </c>
      <c r="AE40" s="10">
        <v>0.5</v>
      </c>
      <c r="AF40" s="10">
        <v>0.5</v>
      </c>
      <c r="AG40" s="10">
        <v>0.5</v>
      </c>
      <c r="AH40" s="10">
        <v>0.5</v>
      </c>
      <c r="AI40" s="10">
        <v>0.5</v>
      </c>
      <c r="AJ40" s="10">
        <v>0.5</v>
      </c>
      <c r="AK40" s="10">
        <v>0.5</v>
      </c>
      <c r="AL40" s="10">
        <v>0.5</v>
      </c>
      <c r="AM40" s="10">
        <v>0.5</v>
      </c>
      <c r="AN40" s="10">
        <v>0.5</v>
      </c>
    </row>
    <row r="41" spans="2:40" x14ac:dyDescent="0.25">
      <c r="B41" s="1" t="s">
        <v>4</v>
      </c>
      <c r="C41" s="1" t="s">
        <v>122</v>
      </c>
      <c r="D41" s="1" t="s">
        <v>251</v>
      </c>
      <c r="E41" s="1" t="s">
        <v>227</v>
      </c>
      <c r="F41" s="10">
        <v>1</v>
      </c>
      <c r="G41" s="10">
        <v>1</v>
      </c>
      <c r="H41" s="10">
        <v>1</v>
      </c>
      <c r="I41" s="10">
        <v>1</v>
      </c>
      <c r="J41" s="10">
        <v>1</v>
      </c>
      <c r="K41" s="10">
        <v>1</v>
      </c>
      <c r="L41" s="10">
        <v>1</v>
      </c>
      <c r="M41" s="10">
        <v>1</v>
      </c>
      <c r="N41" s="10">
        <v>1</v>
      </c>
      <c r="O41" s="10">
        <v>1</v>
      </c>
      <c r="P41" s="10">
        <v>1</v>
      </c>
      <c r="Q41" s="10">
        <v>1</v>
      </c>
      <c r="R41" s="10">
        <v>1</v>
      </c>
      <c r="S41" s="10">
        <v>1</v>
      </c>
      <c r="T41" s="10">
        <v>1</v>
      </c>
      <c r="U41" s="10">
        <v>1</v>
      </c>
      <c r="V41" s="10">
        <v>1</v>
      </c>
      <c r="W41" s="10">
        <v>1</v>
      </c>
      <c r="X41" s="10">
        <v>1</v>
      </c>
      <c r="Y41" s="10">
        <v>1</v>
      </c>
      <c r="Z41" s="10">
        <v>1</v>
      </c>
      <c r="AA41" s="10">
        <v>1</v>
      </c>
      <c r="AB41" s="10">
        <v>1</v>
      </c>
      <c r="AC41" s="10">
        <v>1</v>
      </c>
      <c r="AD41" s="10">
        <v>1</v>
      </c>
      <c r="AE41" s="10">
        <v>1</v>
      </c>
      <c r="AF41" s="10">
        <v>1</v>
      </c>
      <c r="AG41" s="10">
        <v>1</v>
      </c>
      <c r="AH41" s="10">
        <v>1</v>
      </c>
      <c r="AI41" s="10">
        <v>1</v>
      </c>
      <c r="AJ41" s="10">
        <v>1</v>
      </c>
      <c r="AK41" s="10">
        <v>1</v>
      </c>
      <c r="AL41" s="10">
        <v>1</v>
      </c>
      <c r="AM41" s="10">
        <v>1</v>
      </c>
      <c r="AN41" s="10">
        <v>1</v>
      </c>
    </row>
    <row r="42" spans="2:40" x14ac:dyDescent="0.25">
      <c r="B42" s="1" t="s">
        <v>5</v>
      </c>
      <c r="C42" s="1" t="s">
        <v>122</v>
      </c>
      <c r="D42" s="1" t="s">
        <v>251</v>
      </c>
      <c r="E42" s="1" t="s">
        <v>226</v>
      </c>
      <c r="F42" s="10">
        <v>3</v>
      </c>
      <c r="G42" s="10">
        <v>3</v>
      </c>
      <c r="H42" s="10">
        <v>3</v>
      </c>
      <c r="I42" s="10">
        <v>3</v>
      </c>
      <c r="J42" s="10">
        <v>3</v>
      </c>
      <c r="K42" s="10">
        <v>3</v>
      </c>
      <c r="L42" s="10">
        <v>3</v>
      </c>
      <c r="M42" s="10">
        <v>3</v>
      </c>
      <c r="N42" s="10">
        <v>3</v>
      </c>
      <c r="O42" s="10">
        <v>3</v>
      </c>
      <c r="P42" s="10">
        <v>3</v>
      </c>
      <c r="Q42" s="10">
        <v>3</v>
      </c>
      <c r="R42" s="10">
        <v>3</v>
      </c>
      <c r="S42" s="10">
        <v>3</v>
      </c>
      <c r="T42" s="10">
        <v>3</v>
      </c>
      <c r="U42" s="10">
        <v>3</v>
      </c>
      <c r="V42" s="10">
        <v>3</v>
      </c>
      <c r="W42" s="10">
        <v>3</v>
      </c>
      <c r="X42" s="10">
        <v>3</v>
      </c>
      <c r="Y42" s="10">
        <v>3</v>
      </c>
      <c r="Z42" s="10">
        <v>3</v>
      </c>
      <c r="AA42" s="10">
        <v>3</v>
      </c>
      <c r="AB42" s="10">
        <v>3</v>
      </c>
      <c r="AC42" s="10">
        <v>3</v>
      </c>
      <c r="AD42" s="10">
        <v>3</v>
      </c>
      <c r="AE42" s="10">
        <v>3</v>
      </c>
      <c r="AF42" s="10">
        <v>3</v>
      </c>
      <c r="AG42" s="10">
        <v>3</v>
      </c>
      <c r="AH42" s="10">
        <v>3</v>
      </c>
      <c r="AI42" s="10">
        <v>3</v>
      </c>
      <c r="AJ42" s="10">
        <v>3</v>
      </c>
      <c r="AK42" s="10">
        <v>3</v>
      </c>
      <c r="AL42" s="10">
        <v>3</v>
      </c>
      <c r="AM42" s="10">
        <v>3</v>
      </c>
      <c r="AN42" s="10">
        <v>3</v>
      </c>
    </row>
    <row r="43" spans="2:40" x14ac:dyDescent="0.25">
      <c r="B43" s="1" t="s">
        <v>5</v>
      </c>
      <c r="C43" s="1" t="s">
        <v>122</v>
      </c>
      <c r="D43" s="1" t="s">
        <v>251</v>
      </c>
      <c r="E43" s="1" t="s">
        <v>227</v>
      </c>
      <c r="F43" s="10">
        <v>5</v>
      </c>
      <c r="G43" s="10">
        <v>5</v>
      </c>
      <c r="H43" s="10">
        <v>5</v>
      </c>
      <c r="I43" s="10">
        <v>5</v>
      </c>
      <c r="J43" s="10">
        <v>5</v>
      </c>
      <c r="K43" s="10">
        <v>5</v>
      </c>
      <c r="L43" s="10">
        <v>5</v>
      </c>
      <c r="M43" s="10">
        <v>5</v>
      </c>
      <c r="N43" s="10">
        <v>5</v>
      </c>
      <c r="O43" s="10">
        <v>5</v>
      </c>
      <c r="P43" s="10">
        <v>5</v>
      </c>
      <c r="Q43" s="10">
        <v>5</v>
      </c>
      <c r="R43" s="10">
        <v>5</v>
      </c>
      <c r="S43" s="10">
        <v>5</v>
      </c>
      <c r="T43" s="10">
        <v>5</v>
      </c>
      <c r="U43" s="10">
        <v>5</v>
      </c>
      <c r="V43" s="10">
        <v>5</v>
      </c>
      <c r="W43" s="10">
        <v>5</v>
      </c>
      <c r="X43" s="10">
        <v>5</v>
      </c>
      <c r="Y43" s="10">
        <v>5</v>
      </c>
      <c r="Z43" s="10">
        <v>5</v>
      </c>
      <c r="AA43" s="10">
        <v>5</v>
      </c>
      <c r="AB43" s="10">
        <v>5</v>
      </c>
      <c r="AC43" s="10">
        <v>5</v>
      </c>
      <c r="AD43" s="10">
        <v>5</v>
      </c>
      <c r="AE43" s="10">
        <v>5</v>
      </c>
      <c r="AF43" s="10">
        <v>5</v>
      </c>
      <c r="AG43" s="10">
        <v>5</v>
      </c>
      <c r="AH43" s="10">
        <v>5</v>
      </c>
      <c r="AI43" s="10">
        <v>5</v>
      </c>
      <c r="AJ43" s="10">
        <v>5</v>
      </c>
      <c r="AK43" s="10">
        <v>5</v>
      </c>
      <c r="AL43" s="10">
        <v>5</v>
      </c>
      <c r="AM43" s="10">
        <v>5</v>
      </c>
      <c r="AN43" s="10">
        <v>5</v>
      </c>
    </row>
    <row r="44" spans="2:40" x14ac:dyDescent="0.25">
      <c r="B44" s="1" t="s">
        <v>6</v>
      </c>
      <c r="C44" s="1" t="s">
        <v>122</v>
      </c>
      <c r="D44" s="1" t="s">
        <v>251</v>
      </c>
      <c r="E44" s="1" t="s">
        <v>228</v>
      </c>
      <c r="F44" s="10">
        <v>1.5</v>
      </c>
      <c r="G44" s="10">
        <v>1.5</v>
      </c>
      <c r="H44" s="10">
        <v>1.5</v>
      </c>
      <c r="I44" s="10">
        <v>1.5</v>
      </c>
      <c r="J44" s="10">
        <v>1.5</v>
      </c>
      <c r="K44" s="10">
        <v>1.5</v>
      </c>
      <c r="L44" s="10">
        <v>1.5</v>
      </c>
      <c r="M44" s="10">
        <v>1.5</v>
      </c>
      <c r="N44" s="10">
        <v>1.5</v>
      </c>
      <c r="O44" s="10">
        <v>1.5</v>
      </c>
      <c r="P44" s="10">
        <v>1.5</v>
      </c>
      <c r="Q44" s="10">
        <v>1.5</v>
      </c>
      <c r="R44" s="10">
        <v>1.5</v>
      </c>
      <c r="S44" s="10">
        <v>1.5</v>
      </c>
      <c r="T44" s="10">
        <v>1.5</v>
      </c>
      <c r="U44" s="10">
        <v>1.5</v>
      </c>
      <c r="V44" s="10">
        <v>1.5</v>
      </c>
      <c r="W44" s="10">
        <v>1.5</v>
      </c>
      <c r="X44" s="10">
        <v>1.5</v>
      </c>
      <c r="Y44" s="10">
        <v>1.5</v>
      </c>
      <c r="Z44" s="10">
        <v>1.5</v>
      </c>
      <c r="AA44" s="10">
        <v>1.5</v>
      </c>
      <c r="AB44" s="10">
        <v>1.5</v>
      </c>
      <c r="AC44" s="10">
        <v>1.5</v>
      </c>
      <c r="AD44" s="10">
        <v>1.5</v>
      </c>
      <c r="AE44" s="10">
        <v>1.5</v>
      </c>
      <c r="AF44" s="10">
        <v>1.5</v>
      </c>
      <c r="AG44" s="10">
        <v>1.5</v>
      </c>
      <c r="AH44" s="10">
        <v>1.5</v>
      </c>
      <c r="AI44" s="10">
        <v>1.5</v>
      </c>
      <c r="AJ44" s="10">
        <v>1.5</v>
      </c>
      <c r="AK44" s="10">
        <v>1.5</v>
      </c>
      <c r="AL44" s="10">
        <v>1.5</v>
      </c>
      <c r="AM44" s="10">
        <v>1.5</v>
      </c>
      <c r="AN44" s="10">
        <v>1.5</v>
      </c>
    </row>
    <row r="45" spans="2:40" x14ac:dyDescent="0.25">
      <c r="B45" s="1" t="s">
        <v>7</v>
      </c>
      <c r="C45" s="1" t="s">
        <v>122</v>
      </c>
      <c r="D45" s="1" t="s">
        <v>251</v>
      </c>
      <c r="E45" s="1" t="s">
        <v>228</v>
      </c>
      <c r="F45" s="10">
        <v>10</v>
      </c>
      <c r="G45" s="10">
        <v>10</v>
      </c>
      <c r="H45" s="10">
        <v>10</v>
      </c>
      <c r="I45" s="10">
        <v>10</v>
      </c>
      <c r="J45" s="10">
        <v>10</v>
      </c>
      <c r="K45" s="10">
        <v>10</v>
      </c>
      <c r="L45" s="10">
        <v>10</v>
      </c>
      <c r="M45" s="10">
        <v>10</v>
      </c>
      <c r="N45" s="10">
        <v>10</v>
      </c>
      <c r="O45" s="10">
        <v>10</v>
      </c>
      <c r="P45" s="10">
        <v>10</v>
      </c>
      <c r="Q45" s="10">
        <v>10</v>
      </c>
      <c r="R45" s="10">
        <v>10</v>
      </c>
      <c r="S45" s="10">
        <v>10</v>
      </c>
      <c r="T45" s="10">
        <v>10</v>
      </c>
      <c r="U45" s="10">
        <v>10</v>
      </c>
      <c r="V45" s="10">
        <v>10</v>
      </c>
      <c r="W45" s="10">
        <v>10</v>
      </c>
      <c r="X45" s="10">
        <v>10</v>
      </c>
      <c r="Y45" s="10">
        <v>10</v>
      </c>
      <c r="Z45" s="10">
        <v>10</v>
      </c>
      <c r="AA45" s="10">
        <v>10</v>
      </c>
      <c r="AB45" s="10">
        <v>10</v>
      </c>
      <c r="AC45" s="10">
        <v>10</v>
      </c>
      <c r="AD45" s="10">
        <v>10</v>
      </c>
      <c r="AE45" s="10">
        <v>10</v>
      </c>
      <c r="AF45" s="10">
        <v>10</v>
      </c>
      <c r="AG45" s="10">
        <v>10</v>
      </c>
      <c r="AH45" s="10">
        <v>10</v>
      </c>
      <c r="AI45" s="10">
        <v>10</v>
      </c>
      <c r="AJ45" s="10">
        <v>10</v>
      </c>
      <c r="AK45" s="10">
        <v>10</v>
      </c>
      <c r="AL45" s="10">
        <v>10</v>
      </c>
      <c r="AM45" s="10">
        <v>10</v>
      </c>
      <c r="AN45" s="10">
        <v>10</v>
      </c>
    </row>
    <row r="46" spans="2:40" x14ac:dyDescent="0.25">
      <c r="B46" s="1" t="s">
        <v>8</v>
      </c>
      <c r="C46" s="1" t="s">
        <v>122</v>
      </c>
      <c r="D46" s="1" t="s">
        <v>251</v>
      </c>
      <c r="E46" s="1" t="s">
        <v>228</v>
      </c>
      <c r="F46" s="10">
        <v>20</v>
      </c>
      <c r="G46" s="10">
        <v>20</v>
      </c>
      <c r="H46" s="10">
        <v>20</v>
      </c>
      <c r="I46" s="10">
        <v>20</v>
      </c>
      <c r="J46" s="10">
        <v>20</v>
      </c>
      <c r="K46" s="10">
        <v>20</v>
      </c>
      <c r="L46" s="10">
        <v>20</v>
      </c>
      <c r="M46" s="10">
        <v>20</v>
      </c>
      <c r="N46" s="10">
        <v>20</v>
      </c>
      <c r="O46" s="10">
        <v>20</v>
      </c>
      <c r="P46" s="10">
        <v>20</v>
      </c>
      <c r="Q46" s="10">
        <v>20</v>
      </c>
      <c r="R46" s="10">
        <v>20</v>
      </c>
      <c r="S46" s="10">
        <v>20</v>
      </c>
      <c r="T46" s="10">
        <v>20</v>
      </c>
      <c r="U46" s="10">
        <v>20</v>
      </c>
      <c r="V46" s="10">
        <v>20</v>
      </c>
      <c r="W46" s="10">
        <v>20</v>
      </c>
      <c r="X46" s="10">
        <v>20</v>
      </c>
      <c r="Y46" s="10">
        <v>20</v>
      </c>
      <c r="Z46" s="10">
        <v>20</v>
      </c>
      <c r="AA46" s="10">
        <v>20</v>
      </c>
      <c r="AB46" s="10">
        <v>20</v>
      </c>
      <c r="AC46" s="10">
        <v>20</v>
      </c>
      <c r="AD46" s="10">
        <v>20</v>
      </c>
      <c r="AE46" s="10">
        <v>20</v>
      </c>
      <c r="AF46" s="10">
        <v>20</v>
      </c>
      <c r="AG46" s="10">
        <v>20</v>
      </c>
      <c r="AH46" s="10">
        <v>20</v>
      </c>
      <c r="AI46" s="10">
        <v>20</v>
      </c>
      <c r="AJ46" s="10">
        <v>20</v>
      </c>
      <c r="AK46" s="10">
        <v>20</v>
      </c>
      <c r="AL46" s="10">
        <v>20</v>
      </c>
      <c r="AM46" s="10">
        <v>20</v>
      </c>
      <c r="AN46" s="10">
        <v>20</v>
      </c>
    </row>
    <row r="47" spans="2:40" x14ac:dyDescent="0.25">
      <c r="B47" s="1" t="s">
        <v>9</v>
      </c>
      <c r="C47" s="1" t="s">
        <v>122</v>
      </c>
      <c r="D47" s="1" t="s">
        <v>251</v>
      </c>
      <c r="E47" s="1" t="s">
        <v>228</v>
      </c>
      <c r="F47" s="10">
        <v>10</v>
      </c>
      <c r="G47" s="10">
        <v>10</v>
      </c>
      <c r="H47" s="10">
        <v>10</v>
      </c>
      <c r="I47" s="10">
        <v>10</v>
      </c>
      <c r="J47" s="10">
        <v>10</v>
      </c>
      <c r="K47" s="10">
        <v>10</v>
      </c>
      <c r="L47" s="10">
        <v>10</v>
      </c>
      <c r="M47" s="10">
        <v>10</v>
      </c>
      <c r="N47" s="10">
        <v>10</v>
      </c>
      <c r="O47" s="10">
        <v>10</v>
      </c>
      <c r="P47" s="10">
        <v>10</v>
      </c>
      <c r="Q47" s="10">
        <v>10</v>
      </c>
      <c r="R47" s="10">
        <v>10</v>
      </c>
      <c r="S47" s="10">
        <v>10</v>
      </c>
      <c r="T47" s="10">
        <v>10</v>
      </c>
      <c r="U47" s="10">
        <v>10</v>
      </c>
      <c r="V47" s="10">
        <v>10</v>
      </c>
      <c r="W47" s="10">
        <v>10</v>
      </c>
      <c r="X47" s="10">
        <v>10</v>
      </c>
      <c r="Y47" s="10">
        <v>10</v>
      </c>
      <c r="Z47" s="10">
        <v>10</v>
      </c>
      <c r="AA47" s="10">
        <v>10</v>
      </c>
      <c r="AB47" s="10">
        <v>10</v>
      </c>
      <c r="AC47" s="10">
        <v>10</v>
      </c>
      <c r="AD47" s="10">
        <v>10</v>
      </c>
      <c r="AE47" s="10">
        <v>10</v>
      </c>
      <c r="AF47" s="10">
        <v>10</v>
      </c>
      <c r="AG47" s="10">
        <v>10</v>
      </c>
      <c r="AH47" s="10">
        <v>10</v>
      </c>
      <c r="AI47" s="10">
        <v>10</v>
      </c>
      <c r="AJ47" s="10">
        <v>10</v>
      </c>
      <c r="AK47" s="10">
        <v>10</v>
      </c>
      <c r="AL47" s="10">
        <v>10</v>
      </c>
      <c r="AM47" s="10">
        <v>10</v>
      </c>
      <c r="AN47" s="10">
        <v>10</v>
      </c>
    </row>
    <row r="48" spans="2:40" x14ac:dyDescent="0.25">
      <c r="B48" s="1" t="s">
        <v>10</v>
      </c>
      <c r="C48" s="1" t="s">
        <v>122</v>
      </c>
      <c r="D48" s="1" t="s">
        <v>251</v>
      </c>
      <c r="E48" s="1" t="s">
        <v>226</v>
      </c>
      <c r="F48" s="10">
        <v>1</v>
      </c>
      <c r="G48" s="10">
        <v>1</v>
      </c>
      <c r="H48" s="10">
        <v>1</v>
      </c>
      <c r="I48" s="10">
        <v>1</v>
      </c>
      <c r="J48" s="10">
        <v>1</v>
      </c>
      <c r="K48" s="10">
        <v>1</v>
      </c>
      <c r="L48" s="10">
        <v>1</v>
      </c>
      <c r="M48" s="10">
        <v>1</v>
      </c>
      <c r="N48" s="10">
        <v>1</v>
      </c>
      <c r="O48" s="10">
        <v>1</v>
      </c>
      <c r="P48" s="10">
        <v>1</v>
      </c>
      <c r="Q48" s="10">
        <v>1</v>
      </c>
      <c r="R48" s="10">
        <v>1</v>
      </c>
      <c r="S48" s="10">
        <v>1</v>
      </c>
      <c r="T48" s="10">
        <v>1</v>
      </c>
      <c r="U48" s="10">
        <v>1</v>
      </c>
      <c r="V48" s="10">
        <v>1</v>
      </c>
      <c r="W48" s="10">
        <v>1</v>
      </c>
      <c r="X48" s="10">
        <v>1</v>
      </c>
      <c r="Y48" s="10">
        <v>1</v>
      </c>
      <c r="Z48" s="10">
        <v>1</v>
      </c>
      <c r="AA48" s="10">
        <v>1</v>
      </c>
      <c r="AB48" s="10">
        <v>1</v>
      </c>
      <c r="AC48" s="10">
        <v>1</v>
      </c>
      <c r="AD48" s="10">
        <v>1</v>
      </c>
      <c r="AE48" s="10">
        <v>1</v>
      </c>
      <c r="AF48" s="10">
        <v>1</v>
      </c>
      <c r="AG48" s="10">
        <v>1</v>
      </c>
      <c r="AH48" s="10">
        <v>1</v>
      </c>
      <c r="AI48" s="10">
        <v>1</v>
      </c>
      <c r="AJ48" s="10">
        <v>1</v>
      </c>
      <c r="AK48" s="10">
        <v>1</v>
      </c>
      <c r="AL48" s="10">
        <v>1</v>
      </c>
      <c r="AM48" s="10">
        <v>1</v>
      </c>
      <c r="AN48" s="10">
        <v>1</v>
      </c>
    </row>
    <row r="49" spans="2:40" x14ac:dyDescent="0.25">
      <c r="B49" s="1" t="s">
        <v>10</v>
      </c>
      <c r="C49" s="1" t="s">
        <v>122</v>
      </c>
      <c r="D49" s="1" t="s">
        <v>251</v>
      </c>
      <c r="E49" s="1" t="s">
        <v>227</v>
      </c>
      <c r="F49" s="10">
        <v>2</v>
      </c>
      <c r="G49" s="10">
        <v>2</v>
      </c>
      <c r="H49" s="10">
        <v>2</v>
      </c>
      <c r="I49" s="10">
        <v>2</v>
      </c>
      <c r="J49" s="10">
        <v>2</v>
      </c>
      <c r="K49" s="10">
        <v>2</v>
      </c>
      <c r="L49" s="10">
        <v>2</v>
      </c>
      <c r="M49" s="10">
        <v>2</v>
      </c>
      <c r="N49" s="10">
        <v>2</v>
      </c>
      <c r="O49" s="10">
        <v>2</v>
      </c>
      <c r="P49" s="10">
        <v>2</v>
      </c>
      <c r="Q49" s="10">
        <v>2</v>
      </c>
      <c r="R49" s="10">
        <v>2</v>
      </c>
      <c r="S49" s="10">
        <v>2</v>
      </c>
      <c r="T49" s="10">
        <v>2</v>
      </c>
      <c r="U49" s="10">
        <v>2</v>
      </c>
      <c r="V49" s="10">
        <v>2</v>
      </c>
      <c r="W49" s="10">
        <v>2</v>
      </c>
      <c r="X49" s="10">
        <v>2</v>
      </c>
      <c r="Y49" s="10">
        <v>2</v>
      </c>
      <c r="Z49" s="10">
        <v>2</v>
      </c>
      <c r="AA49" s="10">
        <v>2</v>
      </c>
      <c r="AB49" s="10">
        <v>2</v>
      </c>
      <c r="AC49" s="10">
        <v>2</v>
      </c>
      <c r="AD49" s="10">
        <v>2</v>
      </c>
      <c r="AE49" s="10">
        <v>2</v>
      </c>
      <c r="AF49" s="10">
        <v>2</v>
      </c>
      <c r="AG49" s="10">
        <v>2</v>
      </c>
      <c r="AH49" s="10">
        <v>2</v>
      </c>
      <c r="AI49" s="10">
        <v>2</v>
      </c>
      <c r="AJ49" s="10">
        <v>2</v>
      </c>
      <c r="AK49" s="10">
        <v>2</v>
      </c>
      <c r="AL49" s="10">
        <v>2</v>
      </c>
      <c r="AM49" s="10">
        <v>2</v>
      </c>
      <c r="AN49" s="10">
        <v>2</v>
      </c>
    </row>
    <row r="50" spans="2:40" x14ac:dyDescent="0.25">
      <c r="B50" s="1" t="s">
        <v>11</v>
      </c>
      <c r="C50" s="1" t="s">
        <v>122</v>
      </c>
      <c r="D50" s="1" t="s">
        <v>251</v>
      </c>
      <c r="E50" s="1" t="s">
        <v>228</v>
      </c>
      <c r="F50" s="10">
        <v>200</v>
      </c>
      <c r="G50" s="10">
        <v>200</v>
      </c>
      <c r="H50" s="10">
        <v>200</v>
      </c>
      <c r="I50" s="10">
        <v>200</v>
      </c>
      <c r="J50" s="10">
        <v>200</v>
      </c>
      <c r="K50" s="10">
        <v>200</v>
      </c>
      <c r="L50" s="10">
        <v>200</v>
      </c>
      <c r="M50" s="10">
        <v>200</v>
      </c>
      <c r="N50" s="10">
        <v>200</v>
      </c>
      <c r="O50" s="10">
        <v>200</v>
      </c>
      <c r="P50" s="10">
        <v>200</v>
      </c>
      <c r="Q50" s="10">
        <v>200</v>
      </c>
      <c r="R50" s="10">
        <v>200</v>
      </c>
      <c r="S50" s="10">
        <v>200</v>
      </c>
      <c r="T50" s="10">
        <v>200</v>
      </c>
      <c r="U50" s="10">
        <v>200</v>
      </c>
      <c r="V50" s="10">
        <v>200</v>
      </c>
      <c r="W50" s="10">
        <v>200</v>
      </c>
      <c r="X50" s="10">
        <v>200</v>
      </c>
      <c r="Y50" s="10">
        <v>200</v>
      </c>
      <c r="Z50" s="10">
        <v>200</v>
      </c>
      <c r="AA50" s="10">
        <v>200</v>
      </c>
      <c r="AB50" s="10">
        <v>200</v>
      </c>
      <c r="AC50" s="10">
        <v>200</v>
      </c>
      <c r="AD50" s="10">
        <v>200</v>
      </c>
      <c r="AE50" s="10">
        <v>200</v>
      </c>
      <c r="AF50" s="10">
        <v>200</v>
      </c>
      <c r="AG50" s="10">
        <v>200</v>
      </c>
      <c r="AH50" s="10">
        <v>200</v>
      </c>
      <c r="AI50" s="10">
        <v>200</v>
      </c>
      <c r="AJ50" s="10">
        <v>200</v>
      </c>
      <c r="AK50" s="10">
        <v>200</v>
      </c>
      <c r="AL50" s="10">
        <v>200</v>
      </c>
      <c r="AM50" s="10">
        <v>200</v>
      </c>
      <c r="AN50" s="10">
        <v>200</v>
      </c>
    </row>
    <row r="51" spans="2:40" x14ac:dyDescent="0.25">
      <c r="B51" s="1" t="s">
        <v>113</v>
      </c>
      <c r="C51" s="1" t="s">
        <v>124</v>
      </c>
      <c r="D51" s="1" t="s">
        <v>251</v>
      </c>
      <c r="E51" s="1" t="s">
        <v>228</v>
      </c>
      <c r="F51" s="11">
        <v>170</v>
      </c>
      <c r="G51" s="11">
        <v>170</v>
      </c>
      <c r="H51" s="11">
        <v>170</v>
      </c>
      <c r="I51" s="11">
        <v>170</v>
      </c>
      <c r="J51" s="11">
        <v>170</v>
      </c>
      <c r="K51" s="11">
        <v>170</v>
      </c>
      <c r="L51" s="11">
        <v>170</v>
      </c>
      <c r="M51" s="11">
        <v>170</v>
      </c>
      <c r="N51" s="11">
        <v>170</v>
      </c>
      <c r="O51" s="11">
        <v>170</v>
      </c>
      <c r="P51" s="11">
        <v>170</v>
      </c>
      <c r="Q51" s="11">
        <v>170</v>
      </c>
      <c r="R51" s="11">
        <v>170</v>
      </c>
      <c r="S51" s="11">
        <v>170</v>
      </c>
      <c r="T51" s="11">
        <v>170</v>
      </c>
      <c r="U51" s="11">
        <v>170</v>
      </c>
      <c r="V51" s="11">
        <v>170</v>
      </c>
      <c r="W51" s="11">
        <v>170</v>
      </c>
      <c r="X51" s="11">
        <v>170</v>
      </c>
      <c r="Y51" s="11">
        <v>170</v>
      </c>
      <c r="Z51" s="11">
        <v>170</v>
      </c>
      <c r="AA51" s="11">
        <v>170</v>
      </c>
      <c r="AB51" s="11">
        <v>170</v>
      </c>
      <c r="AC51" s="11">
        <v>170</v>
      </c>
      <c r="AD51" s="11">
        <v>170</v>
      </c>
      <c r="AE51" s="11">
        <v>170</v>
      </c>
      <c r="AF51" s="11">
        <v>170</v>
      </c>
      <c r="AG51" s="11">
        <v>170</v>
      </c>
      <c r="AH51" s="11">
        <v>170</v>
      </c>
      <c r="AI51" s="11">
        <v>170</v>
      </c>
      <c r="AJ51" s="11">
        <v>170</v>
      </c>
      <c r="AK51" s="11">
        <v>170</v>
      </c>
      <c r="AL51" s="11">
        <v>170</v>
      </c>
      <c r="AM51" s="11">
        <v>170</v>
      </c>
      <c r="AN51" s="11">
        <v>170</v>
      </c>
    </row>
    <row r="52" spans="2:40" x14ac:dyDescent="0.25">
      <c r="B52" s="1" t="s">
        <v>38</v>
      </c>
      <c r="C52" s="1" t="s">
        <v>123</v>
      </c>
      <c r="D52" s="1" t="s">
        <v>251</v>
      </c>
      <c r="E52" s="1" t="s">
        <v>226</v>
      </c>
      <c r="F52" s="5">
        <v>500</v>
      </c>
      <c r="G52" s="5">
        <v>500</v>
      </c>
      <c r="H52" s="5">
        <v>500</v>
      </c>
      <c r="I52" s="5">
        <v>500</v>
      </c>
      <c r="J52" s="5">
        <v>500</v>
      </c>
      <c r="K52" s="5">
        <v>500</v>
      </c>
      <c r="L52" s="5">
        <v>500</v>
      </c>
      <c r="M52" s="5">
        <v>500</v>
      </c>
      <c r="N52" s="5">
        <v>500</v>
      </c>
      <c r="O52" s="5">
        <v>500</v>
      </c>
      <c r="P52" s="5">
        <v>500</v>
      </c>
      <c r="Q52" s="5">
        <v>500</v>
      </c>
      <c r="R52" s="5">
        <v>500</v>
      </c>
      <c r="S52" s="5">
        <v>500</v>
      </c>
      <c r="T52" s="5">
        <v>500</v>
      </c>
      <c r="U52" s="5">
        <v>500</v>
      </c>
      <c r="V52" s="5">
        <v>500</v>
      </c>
      <c r="W52" s="5">
        <v>500</v>
      </c>
      <c r="X52" s="5">
        <v>500</v>
      </c>
      <c r="Y52" s="5">
        <v>500</v>
      </c>
      <c r="Z52" s="5">
        <v>500</v>
      </c>
      <c r="AA52" s="5">
        <v>500</v>
      </c>
      <c r="AB52" s="5">
        <v>500</v>
      </c>
      <c r="AC52" s="5">
        <v>500</v>
      </c>
      <c r="AD52" s="5">
        <v>500</v>
      </c>
      <c r="AE52" s="5">
        <v>500</v>
      </c>
      <c r="AF52" s="5">
        <v>500</v>
      </c>
      <c r="AG52" s="5">
        <v>500</v>
      </c>
      <c r="AH52" s="5">
        <v>500</v>
      </c>
      <c r="AI52" s="5">
        <v>500</v>
      </c>
      <c r="AJ52" s="5">
        <v>500</v>
      </c>
      <c r="AK52" s="5">
        <v>500</v>
      </c>
      <c r="AL52" s="5">
        <v>500</v>
      </c>
      <c r="AM52" s="5">
        <v>500</v>
      </c>
      <c r="AN52" s="5">
        <v>500</v>
      </c>
    </row>
    <row r="53" spans="2:40" x14ac:dyDescent="0.25">
      <c r="B53" s="1" t="s">
        <v>38</v>
      </c>
      <c r="C53" s="1" t="s">
        <v>123</v>
      </c>
      <c r="D53" s="1" t="s">
        <v>251</v>
      </c>
      <c r="E53" s="1" t="s">
        <v>227</v>
      </c>
      <c r="F53" s="5">
        <v>1000</v>
      </c>
      <c r="G53" s="5">
        <v>1000</v>
      </c>
      <c r="H53" s="5">
        <v>1000</v>
      </c>
      <c r="I53" s="5">
        <v>1000</v>
      </c>
      <c r="J53" s="5">
        <v>1000</v>
      </c>
      <c r="K53" s="5">
        <v>1000</v>
      </c>
      <c r="L53" s="5">
        <v>1000</v>
      </c>
      <c r="M53" s="5">
        <v>1000</v>
      </c>
      <c r="N53" s="5">
        <v>1000</v>
      </c>
      <c r="O53" s="5">
        <v>1000</v>
      </c>
      <c r="P53" s="5">
        <v>1000</v>
      </c>
      <c r="Q53" s="5">
        <v>1000</v>
      </c>
      <c r="R53" s="5">
        <v>1000</v>
      </c>
      <c r="S53" s="5">
        <v>1000</v>
      </c>
      <c r="T53" s="5">
        <v>1000</v>
      </c>
      <c r="U53" s="5">
        <v>1000</v>
      </c>
      <c r="V53" s="5">
        <v>1000</v>
      </c>
      <c r="W53" s="5">
        <v>1000</v>
      </c>
      <c r="X53" s="5">
        <v>1000</v>
      </c>
      <c r="Y53" s="5">
        <v>1000</v>
      </c>
      <c r="Z53" s="5">
        <v>1000</v>
      </c>
      <c r="AA53" s="5">
        <v>1000</v>
      </c>
      <c r="AB53" s="5">
        <v>1000</v>
      </c>
      <c r="AC53" s="5">
        <v>1000</v>
      </c>
      <c r="AD53" s="5">
        <v>1000</v>
      </c>
      <c r="AE53" s="5">
        <v>1000</v>
      </c>
      <c r="AF53" s="5">
        <v>1000</v>
      </c>
      <c r="AG53" s="5">
        <v>1000</v>
      </c>
      <c r="AH53" s="5">
        <v>1000</v>
      </c>
      <c r="AI53" s="5">
        <v>1000</v>
      </c>
      <c r="AJ53" s="5">
        <v>1000</v>
      </c>
      <c r="AK53" s="5">
        <v>1000</v>
      </c>
      <c r="AL53" s="5">
        <v>1000</v>
      </c>
      <c r="AM53" s="5">
        <v>1000</v>
      </c>
      <c r="AN53" s="5">
        <v>1000</v>
      </c>
    </row>
    <row r="54" spans="2:40" x14ac:dyDescent="0.25">
      <c r="B54" s="1" t="s">
        <v>12</v>
      </c>
      <c r="C54" s="1" t="s">
        <v>122</v>
      </c>
      <c r="D54" s="1" t="s">
        <v>251</v>
      </c>
      <c r="E54" s="1" t="s">
        <v>226</v>
      </c>
      <c r="F54" s="5">
        <v>100</v>
      </c>
      <c r="G54" s="5">
        <v>100</v>
      </c>
      <c r="H54" s="5">
        <v>100</v>
      </c>
      <c r="I54" s="5">
        <v>100</v>
      </c>
      <c r="J54" s="5">
        <v>100</v>
      </c>
      <c r="K54" s="5">
        <v>100</v>
      </c>
      <c r="L54" s="5">
        <v>100</v>
      </c>
      <c r="M54" s="5">
        <v>100</v>
      </c>
      <c r="N54" s="5">
        <v>100</v>
      </c>
      <c r="O54" s="5">
        <v>100</v>
      </c>
      <c r="P54" s="5">
        <v>100</v>
      </c>
      <c r="Q54" s="5">
        <v>100</v>
      </c>
      <c r="R54" s="5">
        <v>100</v>
      </c>
      <c r="S54" s="5">
        <v>100</v>
      </c>
      <c r="T54" s="5">
        <v>100</v>
      </c>
      <c r="U54" s="5">
        <v>100</v>
      </c>
      <c r="V54" s="5">
        <v>100</v>
      </c>
      <c r="W54" s="5">
        <v>100</v>
      </c>
      <c r="X54" s="5">
        <v>100</v>
      </c>
      <c r="Y54" s="5">
        <v>100</v>
      </c>
      <c r="Z54" s="5">
        <v>100</v>
      </c>
      <c r="AA54" s="5">
        <v>100</v>
      </c>
      <c r="AB54" s="5">
        <v>100</v>
      </c>
      <c r="AC54" s="5">
        <v>100</v>
      </c>
      <c r="AD54" s="5">
        <v>100</v>
      </c>
      <c r="AE54" s="5">
        <v>100</v>
      </c>
      <c r="AF54" s="5">
        <v>100</v>
      </c>
      <c r="AG54" s="5">
        <v>100</v>
      </c>
      <c r="AH54" s="5">
        <v>100</v>
      </c>
      <c r="AI54" s="5">
        <v>100</v>
      </c>
      <c r="AJ54" s="5">
        <v>100</v>
      </c>
      <c r="AK54" s="5">
        <v>100</v>
      </c>
      <c r="AL54" s="5">
        <v>100</v>
      </c>
      <c r="AM54" s="5">
        <v>100</v>
      </c>
      <c r="AN54" s="5">
        <v>100</v>
      </c>
    </row>
    <row r="55" spans="2:40" x14ac:dyDescent="0.25">
      <c r="B55" s="1" t="s">
        <v>12</v>
      </c>
      <c r="C55" s="1" t="s">
        <v>122</v>
      </c>
      <c r="D55" s="1" t="s">
        <v>251</v>
      </c>
      <c r="E55" s="1" t="s">
        <v>227</v>
      </c>
      <c r="F55" s="5">
        <v>250</v>
      </c>
      <c r="G55" s="5">
        <v>250</v>
      </c>
      <c r="H55" s="5">
        <v>250</v>
      </c>
      <c r="I55" s="5">
        <v>250</v>
      </c>
      <c r="J55" s="5">
        <v>250</v>
      </c>
      <c r="K55" s="5">
        <v>250</v>
      </c>
      <c r="L55" s="5">
        <v>250</v>
      </c>
      <c r="M55" s="5">
        <v>250</v>
      </c>
      <c r="N55" s="5">
        <v>250</v>
      </c>
      <c r="O55" s="5">
        <v>250</v>
      </c>
      <c r="P55" s="5">
        <v>250</v>
      </c>
      <c r="Q55" s="5">
        <v>250</v>
      </c>
      <c r="R55" s="5">
        <v>250</v>
      </c>
      <c r="S55" s="5">
        <v>250</v>
      </c>
      <c r="T55" s="5">
        <v>250</v>
      </c>
      <c r="U55" s="5">
        <v>250</v>
      </c>
      <c r="V55" s="5">
        <v>250</v>
      </c>
      <c r="W55" s="5">
        <v>250</v>
      </c>
      <c r="X55" s="5">
        <v>250</v>
      </c>
      <c r="Y55" s="5">
        <v>250</v>
      </c>
      <c r="Z55" s="5">
        <v>250</v>
      </c>
      <c r="AA55" s="5">
        <v>250</v>
      </c>
      <c r="AB55" s="5">
        <v>250</v>
      </c>
      <c r="AC55" s="5">
        <v>250</v>
      </c>
      <c r="AD55" s="5">
        <v>250</v>
      </c>
      <c r="AE55" s="5">
        <v>250</v>
      </c>
      <c r="AF55" s="5">
        <v>250</v>
      </c>
      <c r="AG55" s="5">
        <v>250</v>
      </c>
      <c r="AH55" s="5">
        <v>250</v>
      </c>
      <c r="AI55" s="5">
        <v>250</v>
      </c>
      <c r="AJ55" s="5">
        <v>250</v>
      </c>
      <c r="AK55" s="5">
        <v>250</v>
      </c>
      <c r="AL55" s="5">
        <v>250</v>
      </c>
      <c r="AM55" s="5">
        <v>250</v>
      </c>
      <c r="AN55" s="5">
        <v>250</v>
      </c>
    </row>
    <row r="56" spans="2:40" x14ac:dyDescent="0.25">
      <c r="B56" s="1" t="s">
        <v>13</v>
      </c>
      <c r="C56" s="1" t="s">
        <v>122</v>
      </c>
      <c r="D56" s="1" t="s">
        <v>251</v>
      </c>
      <c r="E56" s="1" t="s">
        <v>226</v>
      </c>
      <c r="F56" s="5">
        <v>170</v>
      </c>
      <c r="G56" s="5">
        <v>170</v>
      </c>
      <c r="H56" s="5">
        <v>170</v>
      </c>
      <c r="I56" s="5">
        <v>170</v>
      </c>
      <c r="J56" s="5">
        <v>170</v>
      </c>
      <c r="K56" s="5">
        <v>170</v>
      </c>
      <c r="L56" s="5">
        <v>170</v>
      </c>
      <c r="M56" s="5">
        <v>170</v>
      </c>
      <c r="N56" s="5">
        <v>170</v>
      </c>
      <c r="O56" s="5">
        <v>170</v>
      </c>
      <c r="P56" s="5">
        <v>170</v>
      </c>
      <c r="Q56" s="5">
        <v>170</v>
      </c>
      <c r="R56" s="5">
        <v>170</v>
      </c>
      <c r="S56" s="5">
        <v>170</v>
      </c>
      <c r="T56" s="5">
        <v>170</v>
      </c>
      <c r="U56" s="5">
        <v>170</v>
      </c>
      <c r="V56" s="5">
        <v>170</v>
      </c>
      <c r="W56" s="5">
        <v>170</v>
      </c>
      <c r="X56" s="5">
        <v>170</v>
      </c>
      <c r="Y56" s="5">
        <v>170</v>
      </c>
      <c r="Z56" s="5">
        <v>170</v>
      </c>
      <c r="AA56" s="5">
        <v>170</v>
      </c>
      <c r="AB56" s="5">
        <v>170</v>
      </c>
      <c r="AC56" s="5">
        <v>170</v>
      </c>
      <c r="AD56" s="5">
        <v>170</v>
      </c>
      <c r="AE56" s="5">
        <v>170</v>
      </c>
      <c r="AF56" s="5">
        <v>170</v>
      </c>
      <c r="AG56" s="5">
        <v>170</v>
      </c>
      <c r="AH56" s="5">
        <v>170</v>
      </c>
      <c r="AI56" s="5">
        <v>170</v>
      </c>
      <c r="AJ56" s="5">
        <v>170</v>
      </c>
      <c r="AK56" s="5">
        <v>170</v>
      </c>
      <c r="AL56" s="5">
        <v>170</v>
      </c>
      <c r="AM56" s="5">
        <v>170</v>
      </c>
      <c r="AN56" s="5">
        <v>170</v>
      </c>
    </row>
    <row r="57" spans="2:40" x14ac:dyDescent="0.25">
      <c r="B57" s="1" t="s">
        <v>13</v>
      </c>
      <c r="C57" s="1" t="s">
        <v>122</v>
      </c>
      <c r="D57" s="1" t="s">
        <v>251</v>
      </c>
      <c r="E57" s="1" t="s">
        <v>227</v>
      </c>
      <c r="F57" s="5">
        <v>400</v>
      </c>
      <c r="G57" s="5">
        <v>400</v>
      </c>
      <c r="H57" s="5">
        <v>400</v>
      </c>
      <c r="I57" s="5">
        <v>400</v>
      </c>
      <c r="J57" s="5">
        <v>400</v>
      </c>
      <c r="K57" s="5">
        <v>400</v>
      </c>
      <c r="L57" s="5">
        <v>400</v>
      </c>
      <c r="M57" s="5">
        <v>400</v>
      </c>
      <c r="N57" s="5">
        <v>400</v>
      </c>
      <c r="O57" s="5">
        <v>400</v>
      </c>
      <c r="P57" s="5">
        <v>400</v>
      </c>
      <c r="Q57" s="5">
        <v>400</v>
      </c>
      <c r="R57" s="5">
        <v>400</v>
      </c>
      <c r="S57" s="5">
        <v>400</v>
      </c>
      <c r="T57" s="5">
        <v>400</v>
      </c>
      <c r="U57" s="5">
        <v>400</v>
      </c>
      <c r="V57" s="5">
        <v>400</v>
      </c>
      <c r="W57" s="5">
        <v>400</v>
      </c>
      <c r="X57" s="5">
        <v>400</v>
      </c>
      <c r="Y57" s="5">
        <v>400</v>
      </c>
      <c r="Z57" s="5">
        <v>400</v>
      </c>
      <c r="AA57" s="5">
        <v>400</v>
      </c>
      <c r="AB57" s="5">
        <v>400</v>
      </c>
      <c r="AC57" s="5">
        <v>400</v>
      </c>
      <c r="AD57" s="5">
        <v>400</v>
      </c>
      <c r="AE57" s="5">
        <v>400</v>
      </c>
      <c r="AF57" s="5">
        <v>400</v>
      </c>
      <c r="AG57" s="5">
        <v>400</v>
      </c>
      <c r="AH57" s="5">
        <v>400</v>
      </c>
      <c r="AI57" s="5">
        <v>400</v>
      </c>
      <c r="AJ57" s="5">
        <v>400</v>
      </c>
      <c r="AK57" s="5">
        <v>400</v>
      </c>
      <c r="AL57" s="5">
        <v>400</v>
      </c>
      <c r="AM57" s="5">
        <v>400</v>
      </c>
      <c r="AN57" s="5">
        <v>400</v>
      </c>
    </row>
    <row r="58" spans="2:40" x14ac:dyDescent="0.25">
      <c r="B58" s="1" t="s">
        <v>14</v>
      </c>
      <c r="C58" s="1" t="s">
        <v>122</v>
      </c>
      <c r="D58" s="1" t="s">
        <v>251</v>
      </c>
      <c r="E58" s="1" t="s">
        <v>226</v>
      </c>
      <c r="F58" s="5">
        <v>100</v>
      </c>
      <c r="G58" s="5">
        <v>100</v>
      </c>
      <c r="H58" s="5">
        <v>100</v>
      </c>
      <c r="I58" s="5">
        <v>100</v>
      </c>
      <c r="J58" s="5">
        <v>100</v>
      </c>
      <c r="K58" s="5">
        <v>100</v>
      </c>
      <c r="L58" s="5">
        <v>100</v>
      </c>
      <c r="M58" s="5">
        <v>100</v>
      </c>
      <c r="N58" s="5">
        <v>100</v>
      </c>
      <c r="O58" s="5">
        <v>100</v>
      </c>
      <c r="P58" s="5">
        <v>100</v>
      </c>
      <c r="Q58" s="5">
        <v>100</v>
      </c>
      <c r="R58" s="5">
        <v>100</v>
      </c>
      <c r="S58" s="5">
        <v>100</v>
      </c>
      <c r="T58" s="5">
        <v>100</v>
      </c>
      <c r="U58" s="5">
        <v>100</v>
      </c>
      <c r="V58" s="5">
        <v>100</v>
      </c>
      <c r="W58" s="5">
        <v>100</v>
      </c>
      <c r="X58" s="5">
        <v>100</v>
      </c>
      <c r="Y58" s="5">
        <v>100</v>
      </c>
      <c r="Z58" s="5">
        <v>100</v>
      </c>
      <c r="AA58" s="5">
        <v>100</v>
      </c>
      <c r="AB58" s="5">
        <v>100</v>
      </c>
      <c r="AC58" s="5">
        <v>100</v>
      </c>
      <c r="AD58" s="5">
        <v>100</v>
      </c>
      <c r="AE58" s="5">
        <v>100</v>
      </c>
      <c r="AF58" s="5">
        <v>100</v>
      </c>
      <c r="AG58" s="5">
        <v>100</v>
      </c>
      <c r="AH58" s="5">
        <v>100</v>
      </c>
      <c r="AI58" s="5">
        <v>100</v>
      </c>
      <c r="AJ58" s="5">
        <v>100</v>
      </c>
      <c r="AK58" s="5">
        <v>100</v>
      </c>
      <c r="AL58" s="5">
        <v>100</v>
      </c>
      <c r="AM58" s="5">
        <v>100</v>
      </c>
      <c r="AN58" s="5">
        <v>100</v>
      </c>
    </row>
    <row r="59" spans="2:40" x14ac:dyDescent="0.25">
      <c r="B59" s="1" t="s">
        <v>14</v>
      </c>
      <c r="C59" s="1" t="s">
        <v>122</v>
      </c>
      <c r="D59" s="1" t="s">
        <v>251</v>
      </c>
      <c r="E59" s="1" t="s">
        <v>227</v>
      </c>
      <c r="F59" s="5">
        <v>150</v>
      </c>
      <c r="G59" s="5">
        <v>150</v>
      </c>
      <c r="H59" s="5">
        <v>150</v>
      </c>
      <c r="I59" s="5">
        <v>150</v>
      </c>
      <c r="J59" s="5">
        <v>150</v>
      </c>
      <c r="K59" s="5">
        <v>150</v>
      </c>
      <c r="L59" s="5">
        <v>150</v>
      </c>
      <c r="M59" s="5">
        <v>150</v>
      </c>
      <c r="N59" s="5">
        <v>150</v>
      </c>
      <c r="O59" s="5">
        <v>150</v>
      </c>
      <c r="P59" s="5">
        <v>150</v>
      </c>
      <c r="Q59" s="5">
        <v>150</v>
      </c>
      <c r="R59" s="5">
        <v>150</v>
      </c>
      <c r="S59" s="5">
        <v>150</v>
      </c>
      <c r="T59" s="5">
        <v>150</v>
      </c>
      <c r="U59" s="5">
        <v>150</v>
      </c>
      <c r="V59" s="5">
        <v>150</v>
      </c>
      <c r="W59" s="5">
        <v>150</v>
      </c>
      <c r="X59" s="5">
        <v>150</v>
      </c>
      <c r="Y59" s="5">
        <v>150</v>
      </c>
      <c r="Z59" s="5">
        <v>150</v>
      </c>
      <c r="AA59" s="5">
        <v>150</v>
      </c>
      <c r="AB59" s="5">
        <v>150</v>
      </c>
      <c r="AC59" s="5">
        <v>150</v>
      </c>
      <c r="AD59" s="5">
        <v>150</v>
      </c>
      <c r="AE59" s="5">
        <v>150</v>
      </c>
      <c r="AF59" s="5">
        <v>150</v>
      </c>
      <c r="AG59" s="5">
        <v>150</v>
      </c>
      <c r="AH59" s="5">
        <v>150</v>
      </c>
      <c r="AI59" s="5">
        <v>150</v>
      </c>
      <c r="AJ59" s="5">
        <v>150</v>
      </c>
      <c r="AK59" s="5">
        <v>150</v>
      </c>
      <c r="AL59" s="5">
        <v>150</v>
      </c>
      <c r="AM59" s="5">
        <v>150</v>
      </c>
      <c r="AN59" s="5">
        <v>150</v>
      </c>
    </row>
    <row r="60" spans="2:40" x14ac:dyDescent="0.25">
      <c r="B60" s="1" t="s">
        <v>15</v>
      </c>
      <c r="C60" s="1" t="s">
        <v>122</v>
      </c>
      <c r="D60" s="1" t="s">
        <v>251</v>
      </c>
      <c r="E60" s="1" t="s">
        <v>226</v>
      </c>
      <c r="F60" s="5">
        <v>80</v>
      </c>
      <c r="G60" s="5">
        <v>80</v>
      </c>
      <c r="H60" s="5">
        <v>80</v>
      </c>
      <c r="I60" s="5">
        <v>80</v>
      </c>
      <c r="J60" s="5">
        <v>80</v>
      </c>
      <c r="K60" s="5">
        <v>80</v>
      </c>
      <c r="L60" s="5">
        <v>80</v>
      </c>
      <c r="M60" s="5">
        <v>80</v>
      </c>
      <c r="N60" s="5">
        <v>80</v>
      </c>
      <c r="O60" s="5">
        <v>80</v>
      </c>
      <c r="P60" s="5">
        <v>80</v>
      </c>
      <c r="Q60" s="5">
        <v>80</v>
      </c>
      <c r="R60" s="5">
        <v>80</v>
      </c>
      <c r="S60" s="5">
        <v>80</v>
      </c>
      <c r="T60" s="5">
        <v>80</v>
      </c>
      <c r="U60" s="5">
        <v>80</v>
      </c>
      <c r="V60" s="5">
        <v>80</v>
      </c>
      <c r="W60" s="5">
        <v>80</v>
      </c>
      <c r="X60" s="5">
        <v>80</v>
      </c>
      <c r="Y60" s="5">
        <v>80</v>
      </c>
      <c r="Z60" s="5">
        <v>80</v>
      </c>
      <c r="AA60" s="5">
        <v>80</v>
      </c>
      <c r="AB60" s="5">
        <v>80</v>
      </c>
      <c r="AC60" s="5">
        <v>80</v>
      </c>
      <c r="AD60" s="5">
        <v>80</v>
      </c>
      <c r="AE60" s="5">
        <v>80</v>
      </c>
      <c r="AF60" s="5">
        <v>80</v>
      </c>
      <c r="AG60" s="5">
        <v>80</v>
      </c>
      <c r="AH60" s="5">
        <v>80</v>
      </c>
      <c r="AI60" s="5">
        <v>80</v>
      </c>
      <c r="AJ60" s="5">
        <v>80</v>
      </c>
      <c r="AK60" s="5">
        <v>80</v>
      </c>
      <c r="AL60" s="5">
        <v>80</v>
      </c>
      <c r="AM60" s="5">
        <v>80</v>
      </c>
      <c r="AN60" s="5">
        <v>80</v>
      </c>
    </row>
    <row r="61" spans="2:40" x14ac:dyDescent="0.25">
      <c r="B61" s="1" t="s">
        <v>15</v>
      </c>
      <c r="C61" s="1" t="s">
        <v>122</v>
      </c>
      <c r="D61" s="1" t="s">
        <v>251</v>
      </c>
      <c r="E61" s="1" t="s">
        <v>227</v>
      </c>
      <c r="F61" s="5">
        <v>120</v>
      </c>
      <c r="G61" s="5">
        <v>120</v>
      </c>
      <c r="H61" s="5">
        <v>120</v>
      </c>
      <c r="I61" s="5">
        <v>120</v>
      </c>
      <c r="J61" s="5">
        <v>120</v>
      </c>
      <c r="K61" s="5">
        <v>120</v>
      </c>
      <c r="L61" s="5">
        <v>120</v>
      </c>
      <c r="M61" s="5">
        <v>120</v>
      </c>
      <c r="N61" s="5">
        <v>120</v>
      </c>
      <c r="O61" s="5">
        <v>120</v>
      </c>
      <c r="P61" s="5">
        <v>120</v>
      </c>
      <c r="Q61" s="5">
        <v>120</v>
      </c>
      <c r="R61" s="5">
        <v>120</v>
      </c>
      <c r="S61" s="5">
        <v>120</v>
      </c>
      <c r="T61" s="5">
        <v>120</v>
      </c>
      <c r="U61" s="5">
        <v>120</v>
      </c>
      <c r="V61" s="5">
        <v>120</v>
      </c>
      <c r="W61" s="5">
        <v>120</v>
      </c>
      <c r="X61" s="5">
        <v>120</v>
      </c>
      <c r="Y61" s="5">
        <v>120</v>
      </c>
      <c r="Z61" s="5">
        <v>120</v>
      </c>
      <c r="AA61" s="5">
        <v>120</v>
      </c>
      <c r="AB61" s="5">
        <v>120</v>
      </c>
      <c r="AC61" s="5">
        <v>120</v>
      </c>
      <c r="AD61" s="5">
        <v>120</v>
      </c>
      <c r="AE61" s="5">
        <v>120</v>
      </c>
      <c r="AF61" s="5">
        <v>120</v>
      </c>
      <c r="AG61" s="5">
        <v>120</v>
      </c>
      <c r="AH61" s="5">
        <v>120</v>
      </c>
      <c r="AI61" s="5">
        <v>120</v>
      </c>
      <c r="AJ61" s="5">
        <v>120</v>
      </c>
      <c r="AK61" s="5">
        <v>120</v>
      </c>
      <c r="AL61" s="5">
        <v>120</v>
      </c>
      <c r="AM61" s="5">
        <v>120</v>
      </c>
      <c r="AN61" s="5">
        <v>120</v>
      </c>
    </row>
    <row r="62" spans="2:40" x14ac:dyDescent="0.25">
      <c r="B62" s="1" t="s">
        <v>16</v>
      </c>
      <c r="C62" s="1" t="s">
        <v>122</v>
      </c>
      <c r="D62" s="1" t="s">
        <v>251</v>
      </c>
      <c r="E62" s="1" t="s">
        <v>226</v>
      </c>
      <c r="F62" s="5">
        <v>450</v>
      </c>
      <c r="G62" s="5">
        <v>450</v>
      </c>
      <c r="H62" s="5">
        <v>450</v>
      </c>
      <c r="I62" s="5">
        <v>450</v>
      </c>
      <c r="J62" s="5">
        <v>450</v>
      </c>
      <c r="K62" s="5">
        <v>450</v>
      </c>
      <c r="L62" s="5">
        <v>450</v>
      </c>
      <c r="M62" s="5">
        <v>450</v>
      </c>
      <c r="N62" s="5">
        <v>450</v>
      </c>
      <c r="O62" s="5">
        <v>450</v>
      </c>
      <c r="P62" s="5">
        <v>450</v>
      </c>
      <c r="Q62" s="5">
        <v>450</v>
      </c>
      <c r="R62" s="5">
        <v>450</v>
      </c>
      <c r="S62" s="5">
        <v>450</v>
      </c>
      <c r="T62" s="5">
        <v>450</v>
      </c>
      <c r="U62" s="5">
        <v>450</v>
      </c>
      <c r="V62" s="5">
        <v>450</v>
      </c>
      <c r="W62" s="5">
        <v>450</v>
      </c>
      <c r="X62" s="5">
        <v>450</v>
      </c>
      <c r="Y62" s="5">
        <v>450</v>
      </c>
      <c r="Z62" s="5">
        <v>450</v>
      </c>
      <c r="AA62" s="5">
        <v>450</v>
      </c>
      <c r="AB62" s="5">
        <v>450</v>
      </c>
      <c r="AC62" s="5">
        <v>450</v>
      </c>
      <c r="AD62" s="5">
        <v>450</v>
      </c>
      <c r="AE62" s="5">
        <v>450</v>
      </c>
      <c r="AF62" s="5">
        <v>450</v>
      </c>
      <c r="AG62" s="5">
        <v>450</v>
      </c>
      <c r="AH62" s="5">
        <v>450</v>
      </c>
      <c r="AI62" s="5">
        <v>450</v>
      </c>
      <c r="AJ62" s="5">
        <v>450</v>
      </c>
      <c r="AK62" s="5">
        <v>450</v>
      </c>
      <c r="AL62" s="5">
        <v>450</v>
      </c>
      <c r="AM62" s="5">
        <v>450</v>
      </c>
      <c r="AN62" s="5">
        <v>450</v>
      </c>
    </row>
    <row r="63" spans="2:40" x14ac:dyDescent="0.25">
      <c r="B63" s="1" t="s">
        <v>16</v>
      </c>
      <c r="C63" s="1" t="s">
        <v>122</v>
      </c>
      <c r="D63" s="1" t="s">
        <v>251</v>
      </c>
      <c r="E63" s="1" t="s">
        <v>227</v>
      </c>
      <c r="F63" s="5">
        <v>920</v>
      </c>
      <c r="G63" s="5">
        <v>920</v>
      </c>
      <c r="H63" s="5">
        <v>920</v>
      </c>
      <c r="I63" s="5">
        <v>920</v>
      </c>
      <c r="J63" s="5">
        <v>920</v>
      </c>
      <c r="K63" s="5">
        <v>920</v>
      </c>
      <c r="L63" s="5">
        <v>920</v>
      </c>
      <c r="M63" s="5">
        <v>920</v>
      </c>
      <c r="N63" s="5">
        <v>920</v>
      </c>
      <c r="O63" s="5">
        <v>920</v>
      </c>
      <c r="P63" s="5">
        <v>920</v>
      </c>
      <c r="Q63" s="5">
        <v>920</v>
      </c>
      <c r="R63" s="5">
        <v>920</v>
      </c>
      <c r="S63" s="5">
        <v>920</v>
      </c>
      <c r="T63" s="5">
        <v>920</v>
      </c>
      <c r="U63" s="5">
        <v>920</v>
      </c>
      <c r="V63" s="5">
        <v>920</v>
      </c>
      <c r="W63" s="5">
        <v>920</v>
      </c>
      <c r="X63" s="5">
        <v>920</v>
      </c>
      <c r="Y63" s="5">
        <v>920</v>
      </c>
      <c r="Z63" s="5">
        <v>920</v>
      </c>
      <c r="AA63" s="5">
        <v>920</v>
      </c>
      <c r="AB63" s="5">
        <v>920</v>
      </c>
      <c r="AC63" s="5">
        <v>920</v>
      </c>
      <c r="AD63" s="5">
        <v>920</v>
      </c>
      <c r="AE63" s="5">
        <v>920</v>
      </c>
      <c r="AF63" s="5">
        <v>920</v>
      </c>
      <c r="AG63" s="5">
        <v>920</v>
      </c>
      <c r="AH63" s="5">
        <v>920</v>
      </c>
      <c r="AI63" s="5">
        <v>920</v>
      </c>
      <c r="AJ63" s="5">
        <v>920</v>
      </c>
      <c r="AK63" s="5">
        <v>920</v>
      </c>
      <c r="AL63" s="5">
        <v>920</v>
      </c>
      <c r="AM63" s="5">
        <v>920</v>
      </c>
      <c r="AN63" s="5">
        <v>920</v>
      </c>
    </row>
    <row r="64" spans="2:40" x14ac:dyDescent="0.25">
      <c r="B64" s="1" t="s">
        <v>17</v>
      </c>
      <c r="C64" s="1" t="s">
        <v>124</v>
      </c>
      <c r="D64" s="1" t="s">
        <v>251</v>
      </c>
      <c r="E64" s="1" t="s">
        <v>228</v>
      </c>
      <c r="F64" s="66">
        <v>0.62</v>
      </c>
      <c r="G64" s="66">
        <v>0.62</v>
      </c>
      <c r="H64" s="66">
        <v>0.62</v>
      </c>
      <c r="I64" s="66">
        <v>0.62</v>
      </c>
      <c r="J64" s="66">
        <v>0.62</v>
      </c>
      <c r="K64" s="66">
        <v>0.62</v>
      </c>
      <c r="L64" s="66">
        <v>0.62</v>
      </c>
      <c r="M64" s="66">
        <v>0.62</v>
      </c>
      <c r="N64" s="66">
        <v>0.62</v>
      </c>
      <c r="O64" s="66">
        <v>0.62</v>
      </c>
      <c r="P64" s="66">
        <v>0.62</v>
      </c>
      <c r="Q64" s="66">
        <v>0.62</v>
      </c>
      <c r="R64" s="66">
        <v>0.62</v>
      </c>
      <c r="S64" s="66">
        <v>0.62</v>
      </c>
      <c r="T64" s="66">
        <v>0.62</v>
      </c>
      <c r="U64" s="66">
        <v>0.62</v>
      </c>
      <c r="V64" s="66">
        <v>0.62</v>
      </c>
      <c r="W64" s="66">
        <v>0.62</v>
      </c>
      <c r="X64" s="66">
        <v>0.62</v>
      </c>
      <c r="Y64" s="66">
        <v>0.62</v>
      </c>
      <c r="Z64" s="66">
        <v>0.62</v>
      </c>
      <c r="AA64" s="66">
        <v>0.62</v>
      </c>
      <c r="AB64" s="66">
        <v>0.62</v>
      </c>
      <c r="AC64" s="66">
        <v>0.62</v>
      </c>
      <c r="AD64" s="66">
        <v>0.62</v>
      </c>
      <c r="AE64" s="66">
        <v>0.62</v>
      </c>
      <c r="AF64" s="66">
        <v>0.62</v>
      </c>
      <c r="AG64" s="66">
        <v>0.62</v>
      </c>
      <c r="AH64" s="66">
        <v>0.62</v>
      </c>
      <c r="AI64" s="66">
        <v>0.62</v>
      </c>
      <c r="AJ64" s="66">
        <v>0.62</v>
      </c>
      <c r="AK64" s="66">
        <v>0.62</v>
      </c>
      <c r="AL64" s="66">
        <v>0.62</v>
      </c>
      <c r="AM64" s="66">
        <v>0.62</v>
      </c>
      <c r="AN64" s="66">
        <v>0.62</v>
      </c>
    </row>
    <row r="65" spans="2:40" x14ac:dyDescent="0.25">
      <c r="AI65" s="5"/>
      <c r="AJ65" s="5"/>
      <c r="AK65" s="5"/>
      <c r="AL65" s="5"/>
      <c r="AM65" s="5"/>
      <c r="AN65" s="5"/>
    </row>
    <row r="66" spans="2:40" s="2" customFormat="1" x14ac:dyDescent="0.25">
      <c r="B66" s="2" t="s">
        <v>30</v>
      </c>
      <c r="C66" s="2" t="s">
        <v>59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2:40" s="2" customFormat="1" x14ac:dyDescent="0.25">
      <c r="B67" s="2" t="s">
        <v>21</v>
      </c>
      <c r="C67" s="2" t="s">
        <v>23</v>
      </c>
      <c r="D67" s="2" t="s">
        <v>28</v>
      </c>
      <c r="E67" s="2" t="s">
        <v>177</v>
      </c>
      <c r="F67" s="3">
        <v>1990</v>
      </c>
      <c r="G67" s="3">
        <v>1991</v>
      </c>
      <c r="H67" s="3">
        <v>1992</v>
      </c>
      <c r="I67" s="3">
        <v>1993</v>
      </c>
      <c r="J67" s="3">
        <v>1994</v>
      </c>
      <c r="K67" s="3">
        <v>1995</v>
      </c>
      <c r="L67" s="3">
        <v>1996</v>
      </c>
      <c r="M67" s="3">
        <v>1997</v>
      </c>
      <c r="N67" s="3">
        <v>1998</v>
      </c>
      <c r="O67" s="3">
        <v>1999</v>
      </c>
      <c r="P67" s="3">
        <v>2000</v>
      </c>
      <c r="Q67" s="3">
        <v>2001</v>
      </c>
      <c r="R67" s="3">
        <v>2002</v>
      </c>
      <c r="S67" s="3">
        <v>2003</v>
      </c>
      <c r="T67" s="3">
        <v>2004</v>
      </c>
      <c r="U67" s="3">
        <v>2005</v>
      </c>
      <c r="V67" s="3">
        <v>2006</v>
      </c>
      <c r="W67" s="3">
        <v>2007</v>
      </c>
      <c r="X67" s="3">
        <v>2008</v>
      </c>
      <c r="Y67" s="3">
        <v>2009</v>
      </c>
      <c r="Z67" s="3">
        <v>2010</v>
      </c>
      <c r="AA67" s="3">
        <v>2011</v>
      </c>
      <c r="AB67" s="3">
        <v>2012</v>
      </c>
      <c r="AC67" s="3">
        <v>2013</v>
      </c>
      <c r="AD67" s="3">
        <v>2014</v>
      </c>
      <c r="AE67" s="3">
        <v>2015</v>
      </c>
      <c r="AF67" s="3">
        <v>2016</v>
      </c>
      <c r="AG67" s="3">
        <v>2017</v>
      </c>
      <c r="AH67" s="3">
        <v>2018</v>
      </c>
      <c r="AI67" s="3">
        <v>2019</v>
      </c>
      <c r="AJ67" s="3">
        <v>2020</v>
      </c>
      <c r="AK67" s="3">
        <v>2021</v>
      </c>
      <c r="AL67" s="3">
        <v>2022</v>
      </c>
      <c r="AM67" s="3">
        <v>2023</v>
      </c>
      <c r="AN67" s="3">
        <v>2024</v>
      </c>
    </row>
    <row r="68" spans="2:40" x14ac:dyDescent="0.25">
      <c r="B68" s="1" t="s">
        <v>3</v>
      </c>
      <c r="C68" s="1" t="s">
        <v>122</v>
      </c>
      <c r="D68" s="1" t="s">
        <v>251</v>
      </c>
      <c r="E68" s="1" t="s">
        <v>229</v>
      </c>
      <c r="F68" s="9">
        <v>1.2E-2</v>
      </c>
      <c r="G68" s="9">
        <v>1.2E-2</v>
      </c>
      <c r="H68" s="9">
        <v>1.2E-2</v>
      </c>
      <c r="I68" s="9">
        <v>1.2E-2</v>
      </c>
      <c r="J68" s="9">
        <v>1.2E-2</v>
      </c>
      <c r="K68" s="9">
        <v>1.2E-2</v>
      </c>
      <c r="L68" s="9">
        <v>1.2E-2</v>
      </c>
      <c r="M68" s="9">
        <v>1.2E-2</v>
      </c>
      <c r="N68" s="9">
        <v>1.2E-2</v>
      </c>
      <c r="O68" s="9">
        <v>1.2E-2</v>
      </c>
      <c r="P68" s="9">
        <v>1.2E-2</v>
      </c>
      <c r="Q68" s="9">
        <v>1.2E-2</v>
      </c>
      <c r="R68" s="9">
        <v>1.2E-2</v>
      </c>
      <c r="S68" s="9">
        <v>1.2E-2</v>
      </c>
      <c r="T68" s="9">
        <v>1.2E-2</v>
      </c>
      <c r="U68" s="9">
        <v>1.2E-2</v>
      </c>
      <c r="V68" s="9">
        <v>1.2E-2</v>
      </c>
      <c r="W68" s="9">
        <v>1.2E-2</v>
      </c>
      <c r="X68" s="9">
        <v>1.2E-2</v>
      </c>
      <c r="Y68" s="9">
        <v>1.2E-2</v>
      </c>
      <c r="Z68" s="9">
        <v>1.2E-2</v>
      </c>
      <c r="AA68" s="9">
        <v>1.2E-2</v>
      </c>
      <c r="AB68" s="9">
        <v>1.2E-2</v>
      </c>
      <c r="AC68" s="9">
        <v>1.2E-2</v>
      </c>
      <c r="AD68" s="9">
        <v>1.2E-2</v>
      </c>
      <c r="AE68" s="9">
        <v>1.2E-2</v>
      </c>
      <c r="AF68" s="9">
        <v>1.2E-2</v>
      </c>
      <c r="AG68" s="9">
        <v>1.2E-2</v>
      </c>
      <c r="AH68" s="9">
        <v>1.2E-2</v>
      </c>
      <c r="AI68" s="9">
        <v>1.2E-2</v>
      </c>
      <c r="AJ68" s="9">
        <v>1.2E-2</v>
      </c>
      <c r="AK68" s="9">
        <v>1.2E-2</v>
      </c>
      <c r="AL68" s="9">
        <v>1.2E-2</v>
      </c>
      <c r="AM68" s="9">
        <v>1.2E-2</v>
      </c>
      <c r="AN68" s="9">
        <v>1.2E-2</v>
      </c>
    </row>
    <row r="69" spans="2:40" x14ac:dyDescent="0.25">
      <c r="B69" s="1" t="s">
        <v>4</v>
      </c>
      <c r="C69" s="1" t="s">
        <v>122</v>
      </c>
      <c r="D69" s="1" t="s">
        <v>251</v>
      </c>
      <c r="E69" s="1" t="s">
        <v>229</v>
      </c>
      <c r="F69" s="9">
        <v>1E-3</v>
      </c>
      <c r="G69" s="9">
        <v>1E-3</v>
      </c>
      <c r="H69" s="9">
        <v>1E-3</v>
      </c>
      <c r="I69" s="9">
        <v>1E-3</v>
      </c>
      <c r="J69" s="9">
        <v>1E-3</v>
      </c>
      <c r="K69" s="9">
        <v>1E-3</v>
      </c>
      <c r="L69" s="9">
        <v>1E-3</v>
      </c>
      <c r="M69" s="9">
        <v>1E-3</v>
      </c>
      <c r="N69" s="9">
        <v>1E-3</v>
      </c>
      <c r="O69" s="9">
        <v>1E-3</v>
      </c>
      <c r="P69" s="9">
        <v>1E-3</v>
      </c>
      <c r="Q69" s="9">
        <v>1E-3</v>
      </c>
      <c r="R69" s="9">
        <v>1E-3</v>
      </c>
      <c r="S69" s="9">
        <v>1E-3</v>
      </c>
      <c r="T69" s="9">
        <v>1E-3</v>
      </c>
      <c r="U69" s="9">
        <v>1E-3</v>
      </c>
      <c r="V69" s="9">
        <v>1E-3</v>
      </c>
      <c r="W69" s="9">
        <v>1E-3</v>
      </c>
      <c r="X69" s="9">
        <v>1E-3</v>
      </c>
      <c r="Y69" s="9">
        <v>1E-3</v>
      </c>
      <c r="Z69" s="9">
        <v>1E-3</v>
      </c>
      <c r="AA69" s="9">
        <v>1E-3</v>
      </c>
      <c r="AB69" s="9">
        <v>1E-3</v>
      </c>
      <c r="AC69" s="9">
        <v>1E-3</v>
      </c>
      <c r="AD69" s="9">
        <v>1E-3</v>
      </c>
      <c r="AE69" s="9">
        <v>1E-3</v>
      </c>
      <c r="AF69" s="9">
        <v>1E-3</v>
      </c>
      <c r="AG69" s="9">
        <v>1E-3</v>
      </c>
      <c r="AH69" s="9">
        <v>1E-3</v>
      </c>
      <c r="AI69" s="9">
        <v>1E-3</v>
      </c>
      <c r="AJ69" s="9">
        <v>1E-3</v>
      </c>
      <c r="AK69" s="9">
        <v>1E-3</v>
      </c>
      <c r="AL69" s="9">
        <v>1E-3</v>
      </c>
      <c r="AM69" s="9">
        <v>1E-3</v>
      </c>
      <c r="AN69" s="9">
        <v>1E-3</v>
      </c>
    </row>
    <row r="70" spans="2:40" x14ac:dyDescent="0.25">
      <c r="B70" s="1" t="s">
        <v>5</v>
      </c>
      <c r="C70" s="1" t="s">
        <v>122</v>
      </c>
      <c r="D70" s="1" t="s">
        <v>251</v>
      </c>
      <c r="E70" s="1" t="s">
        <v>229</v>
      </c>
      <c r="F70" s="9">
        <v>0.12</v>
      </c>
      <c r="G70" s="9">
        <v>0.12</v>
      </c>
      <c r="H70" s="9">
        <v>0.12</v>
      </c>
      <c r="I70" s="9">
        <v>0.12</v>
      </c>
      <c r="J70" s="9">
        <v>0.12</v>
      </c>
      <c r="K70" s="9">
        <v>0.12</v>
      </c>
      <c r="L70" s="9">
        <v>0.12</v>
      </c>
      <c r="M70" s="9">
        <v>0.12</v>
      </c>
      <c r="N70" s="9">
        <v>0.12</v>
      </c>
      <c r="O70" s="9">
        <v>0.12</v>
      </c>
      <c r="P70" s="9">
        <v>0.12</v>
      </c>
      <c r="Q70" s="9">
        <v>0.12</v>
      </c>
      <c r="R70" s="9">
        <v>0.12</v>
      </c>
      <c r="S70" s="9">
        <v>0.12</v>
      </c>
      <c r="T70" s="9">
        <v>0.12</v>
      </c>
      <c r="U70" s="9">
        <v>0.12</v>
      </c>
      <c r="V70" s="9">
        <v>0.12</v>
      </c>
      <c r="W70" s="9">
        <v>0.12</v>
      </c>
      <c r="X70" s="9">
        <v>0.12</v>
      </c>
      <c r="Y70" s="9">
        <v>0.12</v>
      </c>
      <c r="Z70" s="9">
        <v>0.12</v>
      </c>
      <c r="AA70" s="9">
        <v>0.12</v>
      </c>
      <c r="AB70" s="9">
        <v>0.12</v>
      </c>
      <c r="AC70" s="9">
        <v>0.12</v>
      </c>
      <c r="AD70" s="9">
        <v>0.12</v>
      </c>
      <c r="AE70" s="9">
        <v>0.12</v>
      </c>
      <c r="AF70" s="9">
        <v>0.12</v>
      </c>
      <c r="AG70" s="9">
        <v>0.12</v>
      </c>
      <c r="AH70" s="9">
        <v>0.12</v>
      </c>
      <c r="AI70" s="9">
        <v>0.12</v>
      </c>
      <c r="AJ70" s="9">
        <v>0.12</v>
      </c>
      <c r="AK70" s="9">
        <v>0.12</v>
      </c>
      <c r="AL70" s="9">
        <v>0.12</v>
      </c>
      <c r="AM70" s="9">
        <v>0.12</v>
      </c>
      <c r="AN70" s="9">
        <v>0.12</v>
      </c>
    </row>
    <row r="71" spans="2:40" x14ac:dyDescent="0.25">
      <c r="B71" s="1" t="s">
        <v>6</v>
      </c>
      <c r="C71" s="1" t="s">
        <v>122</v>
      </c>
      <c r="D71" s="1" t="s">
        <v>251</v>
      </c>
      <c r="E71" s="1" t="s">
        <v>229</v>
      </c>
      <c r="F71" s="8">
        <v>2E-3</v>
      </c>
      <c r="G71" s="8">
        <v>2E-3</v>
      </c>
      <c r="H71" s="8">
        <v>2E-3</v>
      </c>
      <c r="I71" s="8">
        <v>2E-3</v>
      </c>
      <c r="J71" s="8">
        <v>2E-3</v>
      </c>
      <c r="K71" s="8">
        <v>2E-3</v>
      </c>
      <c r="L71" s="8">
        <v>2E-3</v>
      </c>
      <c r="M71" s="8">
        <v>2E-3</v>
      </c>
      <c r="N71" s="8">
        <v>2E-3</v>
      </c>
      <c r="O71" s="8">
        <v>2E-3</v>
      </c>
      <c r="P71" s="8">
        <v>2E-3</v>
      </c>
      <c r="Q71" s="8">
        <v>2E-3</v>
      </c>
      <c r="R71" s="8">
        <v>2E-3</v>
      </c>
      <c r="S71" s="8">
        <v>2E-3</v>
      </c>
      <c r="T71" s="8">
        <v>2E-3</v>
      </c>
      <c r="U71" s="8">
        <v>2E-3</v>
      </c>
      <c r="V71" s="8">
        <v>2E-3</v>
      </c>
      <c r="W71" s="8">
        <v>2E-3</v>
      </c>
      <c r="X71" s="8">
        <v>2E-3</v>
      </c>
      <c r="Y71" s="8">
        <v>2E-3</v>
      </c>
      <c r="Z71" s="8">
        <v>2E-3</v>
      </c>
      <c r="AA71" s="8">
        <v>2E-3</v>
      </c>
      <c r="AB71" s="8">
        <v>2E-3</v>
      </c>
      <c r="AC71" s="8">
        <v>2E-3</v>
      </c>
      <c r="AD71" s="8">
        <v>2E-3</v>
      </c>
      <c r="AE71" s="8">
        <v>2E-3</v>
      </c>
      <c r="AF71" s="8">
        <v>2E-3</v>
      </c>
      <c r="AG71" s="8">
        <v>2E-3</v>
      </c>
      <c r="AH71" s="8">
        <v>2E-3</v>
      </c>
      <c r="AI71" s="8">
        <v>2E-3</v>
      </c>
      <c r="AJ71" s="8">
        <v>2E-3</v>
      </c>
      <c r="AK71" s="8">
        <v>2E-3</v>
      </c>
      <c r="AL71" s="8">
        <v>2E-3</v>
      </c>
      <c r="AM71" s="8">
        <v>2E-3</v>
      </c>
      <c r="AN71" s="8">
        <v>2E-3</v>
      </c>
    </row>
    <row r="72" spans="2:40" x14ac:dyDescent="0.25">
      <c r="B72" s="1" t="s">
        <v>7</v>
      </c>
      <c r="C72" s="1" t="s">
        <v>122</v>
      </c>
      <c r="D72" s="1" t="s">
        <v>251</v>
      </c>
      <c r="E72" s="1" t="s">
        <v>229</v>
      </c>
      <c r="F72" s="9">
        <v>0.2</v>
      </c>
      <c r="G72" s="9">
        <v>0.2</v>
      </c>
      <c r="H72" s="9">
        <v>0.2</v>
      </c>
      <c r="I72" s="9">
        <v>0.2</v>
      </c>
      <c r="J72" s="9">
        <v>0.2</v>
      </c>
      <c r="K72" s="9">
        <v>0.2</v>
      </c>
      <c r="L72" s="9">
        <v>0.2</v>
      </c>
      <c r="M72" s="9">
        <v>0.2</v>
      </c>
      <c r="N72" s="9">
        <v>0.2</v>
      </c>
      <c r="O72" s="9">
        <v>0.2</v>
      </c>
      <c r="P72" s="9">
        <v>0.2</v>
      </c>
      <c r="Q72" s="9">
        <v>0.2</v>
      </c>
      <c r="R72" s="9">
        <v>0.2</v>
      </c>
      <c r="S72" s="9">
        <v>0.2</v>
      </c>
      <c r="T72" s="9">
        <v>0.2</v>
      </c>
      <c r="U72" s="9">
        <v>0.2</v>
      </c>
      <c r="V72" s="9">
        <v>0.2</v>
      </c>
      <c r="W72" s="9">
        <v>0.2</v>
      </c>
      <c r="X72" s="9">
        <v>0.2</v>
      </c>
      <c r="Y72" s="9">
        <v>0.2</v>
      </c>
      <c r="Z72" s="9">
        <v>0.2</v>
      </c>
      <c r="AA72" s="9">
        <v>0.2</v>
      </c>
      <c r="AB72" s="9">
        <v>0.2</v>
      </c>
      <c r="AC72" s="9">
        <v>0.2</v>
      </c>
      <c r="AD72" s="9">
        <v>0.2</v>
      </c>
      <c r="AE72" s="9">
        <v>0.2</v>
      </c>
      <c r="AF72" s="9">
        <v>0.2</v>
      </c>
      <c r="AG72" s="9">
        <v>0.2</v>
      </c>
      <c r="AH72" s="9">
        <v>0.2</v>
      </c>
      <c r="AI72" s="9">
        <v>0.2</v>
      </c>
      <c r="AJ72" s="9">
        <v>0.2</v>
      </c>
      <c r="AK72" s="9">
        <v>0.2</v>
      </c>
      <c r="AL72" s="9">
        <v>0.2</v>
      </c>
      <c r="AM72" s="9">
        <v>0.2</v>
      </c>
      <c r="AN72" s="9">
        <v>0.2</v>
      </c>
    </row>
    <row r="73" spans="2:40" x14ac:dyDescent="0.25">
      <c r="B73" s="1" t="s">
        <v>8</v>
      </c>
      <c r="C73" s="1" t="s">
        <v>122</v>
      </c>
      <c r="D73" s="1" t="s">
        <v>251</v>
      </c>
      <c r="E73" s="1" t="s">
        <v>229</v>
      </c>
      <c r="F73" s="9">
        <v>0.13</v>
      </c>
      <c r="G73" s="9">
        <v>0.13</v>
      </c>
      <c r="H73" s="9">
        <v>0.13</v>
      </c>
      <c r="I73" s="9">
        <v>0.13</v>
      </c>
      <c r="J73" s="9">
        <v>0.13</v>
      </c>
      <c r="K73" s="9">
        <v>0.13</v>
      </c>
      <c r="L73" s="9">
        <v>0.13</v>
      </c>
      <c r="M73" s="9">
        <v>0.13</v>
      </c>
      <c r="N73" s="9">
        <v>0.13</v>
      </c>
      <c r="O73" s="9">
        <v>0.13</v>
      </c>
      <c r="P73" s="9">
        <v>0.13</v>
      </c>
      <c r="Q73" s="9">
        <v>0.13</v>
      </c>
      <c r="R73" s="9">
        <v>0.13</v>
      </c>
      <c r="S73" s="9">
        <v>0.13</v>
      </c>
      <c r="T73" s="9">
        <v>0.13</v>
      </c>
      <c r="U73" s="9">
        <v>0.13</v>
      </c>
      <c r="V73" s="9">
        <v>0.13</v>
      </c>
      <c r="W73" s="9">
        <v>0.13</v>
      </c>
      <c r="X73" s="9">
        <v>0.13</v>
      </c>
      <c r="Y73" s="9">
        <v>0.13</v>
      </c>
      <c r="Z73" s="9">
        <v>0.13</v>
      </c>
      <c r="AA73" s="9">
        <v>0.13</v>
      </c>
      <c r="AB73" s="9">
        <v>0.13</v>
      </c>
      <c r="AC73" s="9">
        <v>0.13</v>
      </c>
      <c r="AD73" s="9">
        <v>0.13</v>
      </c>
      <c r="AE73" s="9">
        <v>0.13</v>
      </c>
      <c r="AF73" s="9">
        <v>0.13</v>
      </c>
      <c r="AG73" s="9">
        <v>0.13</v>
      </c>
      <c r="AH73" s="9">
        <v>0.13</v>
      </c>
      <c r="AI73" s="9">
        <v>0.13</v>
      </c>
      <c r="AJ73" s="9">
        <v>0.13</v>
      </c>
      <c r="AK73" s="9">
        <v>0.13</v>
      </c>
      <c r="AL73" s="9">
        <v>0.13</v>
      </c>
      <c r="AM73" s="9">
        <v>0.13</v>
      </c>
      <c r="AN73" s="9">
        <v>0.13</v>
      </c>
    </row>
    <row r="74" spans="2:40" x14ac:dyDescent="0.25">
      <c r="B74" s="1" t="s">
        <v>9</v>
      </c>
      <c r="C74" s="1" t="s">
        <v>122</v>
      </c>
      <c r="D74" s="1" t="s">
        <v>251</v>
      </c>
      <c r="E74" s="1" t="s">
        <v>229</v>
      </c>
      <c r="F74" s="9">
        <v>5.0000000000000001E-3</v>
      </c>
      <c r="G74" s="9">
        <v>5.0000000000000001E-3</v>
      </c>
      <c r="H74" s="9">
        <v>5.0000000000000001E-3</v>
      </c>
      <c r="I74" s="9">
        <v>5.0000000000000001E-3</v>
      </c>
      <c r="J74" s="9">
        <v>5.0000000000000001E-3</v>
      </c>
      <c r="K74" s="9">
        <v>5.0000000000000001E-3</v>
      </c>
      <c r="L74" s="9">
        <v>5.0000000000000001E-3</v>
      </c>
      <c r="M74" s="9">
        <v>5.0000000000000001E-3</v>
      </c>
      <c r="N74" s="9">
        <v>5.0000000000000001E-3</v>
      </c>
      <c r="O74" s="9">
        <v>5.0000000000000001E-3</v>
      </c>
      <c r="P74" s="9">
        <v>5.0000000000000001E-3</v>
      </c>
      <c r="Q74" s="9">
        <v>5.0000000000000001E-3</v>
      </c>
      <c r="R74" s="9">
        <v>5.0000000000000001E-3</v>
      </c>
      <c r="S74" s="9">
        <v>5.0000000000000001E-3</v>
      </c>
      <c r="T74" s="9">
        <v>5.0000000000000001E-3</v>
      </c>
      <c r="U74" s="9">
        <v>5.0000000000000001E-3</v>
      </c>
      <c r="V74" s="9">
        <v>5.0000000000000001E-3</v>
      </c>
      <c r="W74" s="9">
        <v>5.0000000000000001E-3</v>
      </c>
      <c r="X74" s="9">
        <v>5.0000000000000001E-3</v>
      </c>
      <c r="Y74" s="9">
        <v>5.0000000000000001E-3</v>
      </c>
      <c r="Z74" s="9">
        <v>5.0000000000000001E-3</v>
      </c>
      <c r="AA74" s="9">
        <v>5.0000000000000001E-3</v>
      </c>
      <c r="AB74" s="9">
        <v>5.0000000000000001E-3</v>
      </c>
      <c r="AC74" s="9">
        <v>5.0000000000000001E-3</v>
      </c>
      <c r="AD74" s="9">
        <v>5.0000000000000001E-3</v>
      </c>
      <c r="AE74" s="9">
        <v>5.0000000000000001E-3</v>
      </c>
      <c r="AF74" s="9">
        <v>5.0000000000000001E-3</v>
      </c>
      <c r="AG74" s="9">
        <v>5.0000000000000001E-3</v>
      </c>
      <c r="AH74" s="9">
        <v>5.0000000000000001E-3</v>
      </c>
      <c r="AI74" s="9">
        <v>5.0000000000000001E-3</v>
      </c>
      <c r="AJ74" s="9">
        <v>5.0000000000000001E-3</v>
      </c>
      <c r="AK74" s="9">
        <v>5.0000000000000001E-3</v>
      </c>
      <c r="AL74" s="9">
        <v>5.0000000000000001E-3</v>
      </c>
      <c r="AM74" s="9">
        <v>5.0000000000000001E-3</v>
      </c>
      <c r="AN74" s="9">
        <v>5.0000000000000001E-3</v>
      </c>
    </row>
    <row r="75" spans="2:40" x14ac:dyDescent="0.25">
      <c r="B75" s="1" t="s">
        <v>10</v>
      </c>
      <c r="C75" s="1" t="s">
        <v>122</v>
      </c>
      <c r="D75" s="1" t="s">
        <v>251</v>
      </c>
      <c r="E75" s="1" t="s">
        <v>229</v>
      </c>
      <c r="F75" s="9">
        <v>2E-3</v>
      </c>
      <c r="G75" s="9">
        <v>2E-3</v>
      </c>
      <c r="H75" s="9">
        <v>2E-3</v>
      </c>
      <c r="I75" s="9">
        <v>2E-3</v>
      </c>
      <c r="J75" s="9">
        <v>2E-3</v>
      </c>
      <c r="K75" s="9">
        <v>2E-3</v>
      </c>
      <c r="L75" s="9">
        <v>2E-3</v>
      </c>
      <c r="M75" s="9">
        <v>2E-3</v>
      </c>
      <c r="N75" s="9">
        <v>2E-3</v>
      </c>
      <c r="O75" s="9">
        <v>2E-3</v>
      </c>
      <c r="P75" s="9">
        <v>2E-3</v>
      </c>
      <c r="Q75" s="9">
        <v>2E-3</v>
      </c>
      <c r="R75" s="9">
        <v>2E-3</v>
      </c>
      <c r="S75" s="9">
        <v>2E-3</v>
      </c>
      <c r="T75" s="9">
        <v>2E-3</v>
      </c>
      <c r="U75" s="9">
        <v>2E-3</v>
      </c>
      <c r="V75" s="9">
        <v>2E-3</v>
      </c>
      <c r="W75" s="9">
        <v>2E-3</v>
      </c>
      <c r="X75" s="9">
        <v>2E-3</v>
      </c>
      <c r="Y75" s="9">
        <v>2E-3</v>
      </c>
      <c r="Z75" s="9">
        <v>2E-3</v>
      </c>
      <c r="AA75" s="9">
        <v>2E-3</v>
      </c>
      <c r="AB75" s="9">
        <v>2E-3</v>
      </c>
      <c r="AC75" s="9">
        <v>2E-3</v>
      </c>
      <c r="AD75" s="9">
        <v>2E-3</v>
      </c>
      <c r="AE75" s="9">
        <v>2E-3</v>
      </c>
      <c r="AF75" s="9">
        <v>2E-3</v>
      </c>
      <c r="AG75" s="9">
        <v>2E-3</v>
      </c>
      <c r="AH75" s="9">
        <v>2E-3</v>
      </c>
      <c r="AI75" s="9">
        <v>2E-3</v>
      </c>
      <c r="AJ75" s="9">
        <v>2E-3</v>
      </c>
      <c r="AK75" s="9">
        <v>2E-3</v>
      </c>
      <c r="AL75" s="9">
        <v>2E-3</v>
      </c>
      <c r="AM75" s="9">
        <v>2E-3</v>
      </c>
      <c r="AN75" s="9">
        <v>2E-3</v>
      </c>
    </row>
    <row r="76" spans="2:40" x14ac:dyDescent="0.25">
      <c r="B76" s="1" t="s">
        <v>11</v>
      </c>
      <c r="C76" s="1" t="s">
        <v>122</v>
      </c>
      <c r="D76" s="1" t="s">
        <v>251</v>
      </c>
      <c r="E76" s="1" t="s">
        <v>229</v>
      </c>
      <c r="F76" s="6">
        <v>0.42</v>
      </c>
      <c r="G76" s="6">
        <v>0.42</v>
      </c>
      <c r="H76" s="6">
        <v>0.42</v>
      </c>
      <c r="I76" s="6">
        <v>0.42</v>
      </c>
      <c r="J76" s="6">
        <v>0.42</v>
      </c>
      <c r="K76" s="6">
        <v>0.42</v>
      </c>
      <c r="L76" s="6">
        <v>0.42</v>
      </c>
      <c r="M76" s="6">
        <v>0.42</v>
      </c>
      <c r="N76" s="6">
        <v>0.42</v>
      </c>
      <c r="O76" s="6">
        <v>0.42</v>
      </c>
      <c r="P76" s="6">
        <v>0.42</v>
      </c>
      <c r="Q76" s="6">
        <v>0.42</v>
      </c>
      <c r="R76" s="6">
        <v>0.42</v>
      </c>
      <c r="S76" s="6">
        <v>0.42</v>
      </c>
      <c r="T76" s="6">
        <v>0.42</v>
      </c>
      <c r="U76" s="6">
        <v>0.42</v>
      </c>
      <c r="V76" s="6">
        <v>0.42</v>
      </c>
      <c r="W76" s="6">
        <v>0.42</v>
      </c>
      <c r="X76" s="6">
        <v>0.42</v>
      </c>
      <c r="Y76" s="6">
        <v>0.42</v>
      </c>
      <c r="Z76" s="6">
        <v>0.42</v>
      </c>
      <c r="AA76" s="6">
        <v>0.42</v>
      </c>
      <c r="AB76" s="6">
        <v>0.42</v>
      </c>
      <c r="AC76" s="6">
        <v>0.42</v>
      </c>
      <c r="AD76" s="6">
        <v>0.42</v>
      </c>
      <c r="AE76" s="6">
        <v>0.42</v>
      </c>
      <c r="AF76" s="6">
        <v>0.42</v>
      </c>
      <c r="AG76" s="6">
        <v>0.42</v>
      </c>
      <c r="AH76" s="6">
        <v>0.42</v>
      </c>
      <c r="AI76" s="6">
        <v>0.42</v>
      </c>
      <c r="AJ76" s="6">
        <v>0.42</v>
      </c>
      <c r="AK76" s="6">
        <v>0.42</v>
      </c>
      <c r="AL76" s="6">
        <v>0.42</v>
      </c>
      <c r="AM76" s="6">
        <v>0.42</v>
      </c>
      <c r="AN76" s="6">
        <v>0.42</v>
      </c>
    </row>
    <row r="77" spans="2:40" x14ac:dyDescent="0.25">
      <c r="B77" s="1" t="s">
        <v>113</v>
      </c>
      <c r="D77" s="1" t="s">
        <v>251</v>
      </c>
      <c r="E77" s="1" t="s">
        <v>229</v>
      </c>
      <c r="F77" s="10" t="s">
        <v>117</v>
      </c>
      <c r="G77" s="10" t="s">
        <v>117</v>
      </c>
      <c r="H77" s="10" t="s">
        <v>117</v>
      </c>
      <c r="I77" s="10" t="s">
        <v>117</v>
      </c>
      <c r="J77" s="10" t="s">
        <v>117</v>
      </c>
      <c r="K77" s="10" t="s">
        <v>117</v>
      </c>
      <c r="L77" s="10" t="s">
        <v>117</v>
      </c>
      <c r="M77" s="10" t="s">
        <v>117</v>
      </c>
      <c r="N77" s="10" t="s">
        <v>117</v>
      </c>
      <c r="O77" s="10" t="s">
        <v>117</v>
      </c>
      <c r="P77" s="10" t="s">
        <v>117</v>
      </c>
      <c r="Q77" s="10" t="s">
        <v>117</v>
      </c>
      <c r="R77" s="10" t="s">
        <v>117</v>
      </c>
      <c r="S77" s="10" t="s">
        <v>117</v>
      </c>
      <c r="T77" s="10" t="s">
        <v>117</v>
      </c>
      <c r="U77" s="10" t="s">
        <v>117</v>
      </c>
      <c r="V77" s="10" t="s">
        <v>117</v>
      </c>
      <c r="W77" s="10" t="s">
        <v>117</v>
      </c>
      <c r="X77" s="10" t="s">
        <v>117</v>
      </c>
      <c r="Y77" s="10" t="s">
        <v>117</v>
      </c>
      <c r="Z77" s="10" t="s">
        <v>117</v>
      </c>
      <c r="AA77" s="10" t="s">
        <v>117</v>
      </c>
      <c r="AB77" s="10" t="s">
        <v>117</v>
      </c>
      <c r="AC77" s="10" t="s">
        <v>117</v>
      </c>
      <c r="AD77" s="10" t="s">
        <v>117</v>
      </c>
      <c r="AE77" s="10" t="s">
        <v>117</v>
      </c>
      <c r="AF77" s="10" t="s">
        <v>117</v>
      </c>
      <c r="AG77" s="10" t="s">
        <v>117</v>
      </c>
      <c r="AH77" s="10" t="s">
        <v>117</v>
      </c>
      <c r="AI77" s="10" t="s">
        <v>117</v>
      </c>
      <c r="AJ77" s="10" t="s">
        <v>117</v>
      </c>
      <c r="AK77" s="10" t="s">
        <v>117</v>
      </c>
      <c r="AL77" s="10" t="s">
        <v>117</v>
      </c>
      <c r="AM77" s="10" t="s">
        <v>117</v>
      </c>
      <c r="AN77" s="10" t="s">
        <v>117</v>
      </c>
    </row>
    <row r="78" spans="2:40" x14ac:dyDescent="0.25">
      <c r="B78" s="1" t="s">
        <v>38</v>
      </c>
      <c r="C78" s="1" t="s">
        <v>123</v>
      </c>
      <c r="D78" s="1" t="s">
        <v>251</v>
      </c>
      <c r="E78" s="1" t="s">
        <v>229</v>
      </c>
      <c r="F78" s="10">
        <v>1.8</v>
      </c>
      <c r="G78" s="10">
        <v>1.8</v>
      </c>
      <c r="H78" s="10">
        <v>1.8</v>
      </c>
      <c r="I78" s="10">
        <v>1.8</v>
      </c>
      <c r="J78" s="10">
        <v>1.8</v>
      </c>
      <c r="K78" s="10">
        <v>1.8</v>
      </c>
      <c r="L78" s="10">
        <v>1.8</v>
      </c>
      <c r="M78" s="10">
        <v>1.8</v>
      </c>
      <c r="N78" s="10">
        <v>1.8</v>
      </c>
      <c r="O78" s="10">
        <v>1.8</v>
      </c>
      <c r="P78" s="10">
        <v>1.8</v>
      </c>
      <c r="Q78" s="10">
        <v>1.8</v>
      </c>
      <c r="R78" s="10">
        <v>1.8</v>
      </c>
      <c r="S78" s="10">
        <v>1.8</v>
      </c>
      <c r="T78" s="10">
        <v>1.8</v>
      </c>
      <c r="U78" s="10">
        <v>1.8</v>
      </c>
      <c r="V78" s="10">
        <v>1.8</v>
      </c>
      <c r="W78" s="10">
        <v>1.8</v>
      </c>
      <c r="X78" s="10">
        <v>1.8</v>
      </c>
      <c r="Y78" s="10">
        <v>1.8</v>
      </c>
      <c r="Z78" s="10">
        <v>1.8</v>
      </c>
      <c r="AA78" s="10">
        <v>1.8</v>
      </c>
      <c r="AB78" s="10">
        <v>1.8</v>
      </c>
      <c r="AC78" s="10">
        <v>1.8</v>
      </c>
      <c r="AD78" s="10">
        <v>1.8</v>
      </c>
      <c r="AE78" s="10">
        <v>1.8</v>
      </c>
      <c r="AF78" s="10">
        <v>1.8</v>
      </c>
      <c r="AG78" s="10">
        <v>1.8</v>
      </c>
      <c r="AH78" s="10">
        <v>1.8</v>
      </c>
      <c r="AI78" s="10">
        <v>1.8</v>
      </c>
      <c r="AJ78" s="10">
        <v>1.8</v>
      </c>
      <c r="AK78" s="10">
        <v>1.8</v>
      </c>
      <c r="AL78" s="10">
        <v>1.8</v>
      </c>
      <c r="AM78" s="10">
        <v>1.8</v>
      </c>
      <c r="AN78" s="10">
        <v>1.8</v>
      </c>
    </row>
    <row r="79" spans="2:40" x14ac:dyDescent="0.25">
      <c r="B79" s="1" t="s">
        <v>12</v>
      </c>
      <c r="C79" s="1" t="s">
        <v>124</v>
      </c>
      <c r="D79" s="1" t="s">
        <v>251</v>
      </c>
      <c r="E79" s="1" t="s">
        <v>229</v>
      </c>
      <c r="F79" s="10">
        <v>80</v>
      </c>
      <c r="G79" s="10">
        <v>80</v>
      </c>
      <c r="H79" s="10">
        <v>80</v>
      </c>
      <c r="I79" s="10">
        <v>80</v>
      </c>
      <c r="J79" s="10">
        <v>80</v>
      </c>
      <c r="K79" s="10">
        <v>80</v>
      </c>
      <c r="L79" s="10">
        <v>80</v>
      </c>
      <c r="M79" s="10">
        <v>80</v>
      </c>
      <c r="N79" s="10">
        <v>80</v>
      </c>
      <c r="O79" s="10">
        <v>80</v>
      </c>
      <c r="P79" s="10">
        <v>80</v>
      </c>
      <c r="Q79" s="10">
        <v>80</v>
      </c>
      <c r="R79" s="10">
        <v>80</v>
      </c>
      <c r="S79" s="10">
        <v>80</v>
      </c>
      <c r="T79" s="10">
        <v>80</v>
      </c>
      <c r="U79" s="10">
        <v>80</v>
      </c>
      <c r="V79" s="10">
        <v>80</v>
      </c>
      <c r="W79" s="10">
        <v>80</v>
      </c>
      <c r="X79" s="10">
        <v>80</v>
      </c>
      <c r="Y79" s="10">
        <v>80</v>
      </c>
      <c r="Z79" s="10">
        <v>80</v>
      </c>
      <c r="AA79" s="10">
        <v>80</v>
      </c>
      <c r="AB79" s="10">
        <v>80</v>
      </c>
      <c r="AC79" s="10">
        <v>80</v>
      </c>
      <c r="AD79" s="10">
        <v>80</v>
      </c>
      <c r="AE79" s="10">
        <v>80</v>
      </c>
      <c r="AF79" s="10">
        <v>80</v>
      </c>
      <c r="AG79" s="10">
        <v>80</v>
      </c>
      <c r="AH79" s="10">
        <v>80</v>
      </c>
      <c r="AI79" s="10">
        <v>80</v>
      </c>
      <c r="AJ79" s="10">
        <v>80</v>
      </c>
      <c r="AK79" s="10">
        <v>80</v>
      </c>
      <c r="AL79" s="10">
        <v>80</v>
      </c>
      <c r="AM79" s="10">
        <v>80</v>
      </c>
      <c r="AN79" s="10">
        <v>80</v>
      </c>
    </row>
    <row r="80" spans="2:40" x14ac:dyDescent="0.25">
      <c r="B80" s="1" t="s">
        <v>13</v>
      </c>
      <c r="C80" s="1" t="s">
        <v>124</v>
      </c>
      <c r="D80" s="1" t="s">
        <v>251</v>
      </c>
      <c r="E80" s="1" t="s">
        <v>229</v>
      </c>
      <c r="F80" s="10">
        <v>40</v>
      </c>
      <c r="G80" s="10">
        <v>40</v>
      </c>
      <c r="H80" s="10">
        <v>40</v>
      </c>
      <c r="I80" s="10">
        <v>40</v>
      </c>
      <c r="J80" s="10">
        <v>40</v>
      </c>
      <c r="K80" s="10">
        <v>40</v>
      </c>
      <c r="L80" s="10">
        <v>40</v>
      </c>
      <c r="M80" s="10">
        <v>40</v>
      </c>
      <c r="N80" s="10">
        <v>40</v>
      </c>
      <c r="O80" s="10">
        <v>40</v>
      </c>
      <c r="P80" s="10">
        <v>40</v>
      </c>
      <c r="Q80" s="10">
        <v>40</v>
      </c>
      <c r="R80" s="10">
        <v>40</v>
      </c>
      <c r="S80" s="10">
        <v>40</v>
      </c>
      <c r="T80" s="10">
        <v>40</v>
      </c>
      <c r="U80" s="10">
        <v>40</v>
      </c>
      <c r="V80" s="10">
        <v>40</v>
      </c>
      <c r="W80" s="10">
        <v>40</v>
      </c>
      <c r="X80" s="10">
        <v>40</v>
      </c>
      <c r="Y80" s="10">
        <v>40</v>
      </c>
      <c r="Z80" s="10">
        <v>40</v>
      </c>
      <c r="AA80" s="10">
        <v>40</v>
      </c>
      <c r="AB80" s="10">
        <v>40</v>
      </c>
      <c r="AC80" s="10">
        <v>40</v>
      </c>
      <c r="AD80" s="10">
        <v>40</v>
      </c>
      <c r="AE80" s="10">
        <v>40</v>
      </c>
      <c r="AF80" s="10">
        <v>40</v>
      </c>
      <c r="AG80" s="10">
        <v>40</v>
      </c>
      <c r="AH80" s="10">
        <v>40</v>
      </c>
      <c r="AI80" s="10">
        <v>40</v>
      </c>
      <c r="AJ80" s="10">
        <v>40</v>
      </c>
      <c r="AK80" s="10">
        <v>40</v>
      </c>
      <c r="AL80" s="10">
        <v>40</v>
      </c>
      <c r="AM80" s="10">
        <v>40</v>
      </c>
      <c r="AN80" s="10">
        <v>40</v>
      </c>
    </row>
    <row r="81" spans="2:40" x14ac:dyDescent="0.25">
      <c r="B81" s="1" t="s">
        <v>14</v>
      </c>
      <c r="C81" s="1" t="s">
        <v>124</v>
      </c>
      <c r="D81" s="1" t="s">
        <v>251</v>
      </c>
      <c r="E81" s="1" t="s">
        <v>229</v>
      </c>
      <c r="F81" s="10">
        <v>70</v>
      </c>
      <c r="G81" s="10">
        <v>70</v>
      </c>
      <c r="H81" s="10">
        <v>70</v>
      </c>
      <c r="I81" s="10">
        <v>70</v>
      </c>
      <c r="J81" s="10">
        <v>70</v>
      </c>
      <c r="K81" s="10">
        <v>70</v>
      </c>
      <c r="L81" s="10">
        <v>70</v>
      </c>
      <c r="M81" s="10">
        <v>70</v>
      </c>
      <c r="N81" s="10">
        <v>70</v>
      </c>
      <c r="O81" s="10">
        <v>70</v>
      </c>
      <c r="P81" s="10">
        <v>70</v>
      </c>
      <c r="Q81" s="10">
        <v>70</v>
      </c>
      <c r="R81" s="10">
        <v>70</v>
      </c>
      <c r="S81" s="10">
        <v>70</v>
      </c>
      <c r="T81" s="10">
        <v>70</v>
      </c>
      <c r="U81" s="10">
        <v>70</v>
      </c>
      <c r="V81" s="10">
        <v>70</v>
      </c>
      <c r="W81" s="10">
        <v>70</v>
      </c>
      <c r="X81" s="10">
        <v>70</v>
      </c>
      <c r="Y81" s="10">
        <v>70</v>
      </c>
      <c r="Z81" s="10">
        <v>70</v>
      </c>
      <c r="AA81" s="10">
        <v>70</v>
      </c>
      <c r="AB81" s="10">
        <v>70</v>
      </c>
      <c r="AC81" s="10">
        <v>70</v>
      </c>
      <c r="AD81" s="10">
        <v>70</v>
      </c>
      <c r="AE81" s="10">
        <v>70</v>
      </c>
      <c r="AF81" s="10">
        <v>70</v>
      </c>
      <c r="AG81" s="10">
        <v>70</v>
      </c>
      <c r="AH81" s="10">
        <v>70</v>
      </c>
      <c r="AI81" s="10">
        <v>70</v>
      </c>
      <c r="AJ81" s="10">
        <v>70</v>
      </c>
      <c r="AK81" s="10">
        <v>70</v>
      </c>
      <c r="AL81" s="10">
        <v>70</v>
      </c>
      <c r="AM81" s="10">
        <v>70</v>
      </c>
      <c r="AN81" s="10">
        <v>70</v>
      </c>
    </row>
    <row r="82" spans="2:40" x14ac:dyDescent="0.25">
      <c r="B82" s="1" t="s">
        <v>15</v>
      </c>
      <c r="C82" s="1" t="s">
        <v>124</v>
      </c>
      <c r="D82" s="1" t="s">
        <v>251</v>
      </c>
      <c r="E82" s="1" t="s">
        <v>229</v>
      </c>
      <c r="F82" s="10">
        <v>160</v>
      </c>
      <c r="G82" s="10">
        <v>160</v>
      </c>
      <c r="H82" s="10">
        <v>160</v>
      </c>
      <c r="I82" s="10">
        <v>160</v>
      </c>
      <c r="J82" s="10">
        <v>160</v>
      </c>
      <c r="K82" s="10">
        <v>160</v>
      </c>
      <c r="L82" s="10">
        <v>160</v>
      </c>
      <c r="M82" s="10">
        <v>160</v>
      </c>
      <c r="N82" s="10">
        <v>160</v>
      </c>
      <c r="O82" s="10">
        <v>160</v>
      </c>
      <c r="P82" s="10">
        <v>160</v>
      </c>
      <c r="Q82" s="10">
        <v>160</v>
      </c>
      <c r="R82" s="10">
        <v>160</v>
      </c>
      <c r="S82" s="10">
        <v>160</v>
      </c>
      <c r="T82" s="10">
        <v>160</v>
      </c>
      <c r="U82" s="10">
        <v>160</v>
      </c>
      <c r="V82" s="10">
        <v>160</v>
      </c>
      <c r="W82" s="10">
        <v>160</v>
      </c>
      <c r="X82" s="10">
        <v>160</v>
      </c>
      <c r="Y82" s="10">
        <v>160</v>
      </c>
      <c r="Z82" s="10">
        <v>160</v>
      </c>
      <c r="AA82" s="10">
        <v>160</v>
      </c>
      <c r="AB82" s="10">
        <v>160</v>
      </c>
      <c r="AC82" s="10">
        <v>160</v>
      </c>
      <c r="AD82" s="10">
        <v>160</v>
      </c>
      <c r="AE82" s="10">
        <v>160</v>
      </c>
      <c r="AF82" s="10">
        <v>160</v>
      </c>
      <c r="AG82" s="10">
        <v>160</v>
      </c>
      <c r="AH82" s="10">
        <v>160</v>
      </c>
      <c r="AI82" s="10">
        <v>160</v>
      </c>
      <c r="AJ82" s="10">
        <v>160</v>
      </c>
      <c r="AK82" s="10">
        <v>160</v>
      </c>
      <c r="AL82" s="10">
        <v>160</v>
      </c>
      <c r="AM82" s="10">
        <v>160</v>
      </c>
      <c r="AN82" s="10">
        <v>160</v>
      </c>
    </row>
    <row r="83" spans="2:40" x14ac:dyDescent="0.25">
      <c r="B83" s="1" t="s">
        <v>16</v>
      </c>
      <c r="C83" s="1" t="s">
        <v>124</v>
      </c>
      <c r="D83" s="1" t="s">
        <v>251</v>
      </c>
      <c r="E83" s="1" t="s">
        <v>229</v>
      </c>
      <c r="F83" s="10">
        <f>SUM(F79:F82)</f>
        <v>350</v>
      </c>
      <c r="G83" s="10">
        <f t="shared" ref="G83:AK83" si="0">SUM(G79:G82)</f>
        <v>350</v>
      </c>
      <c r="H83" s="10">
        <f t="shared" si="0"/>
        <v>350</v>
      </c>
      <c r="I83" s="10">
        <f t="shared" si="0"/>
        <v>350</v>
      </c>
      <c r="J83" s="10">
        <f t="shared" si="0"/>
        <v>350</v>
      </c>
      <c r="K83" s="10">
        <f t="shared" si="0"/>
        <v>350</v>
      </c>
      <c r="L83" s="10">
        <f t="shared" si="0"/>
        <v>350</v>
      </c>
      <c r="M83" s="10">
        <f t="shared" si="0"/>
        <v>350</v>
      </c>
      <c r="N83" s="10">
        <f t="shared" si="0"/>
        <v>350</v>
      </c>
      <c r="O83" s="10">
        <f t="shared" si="0"/>
        <v>350</v>
      </c>
      <c r="P83" s="10">
        <f t="shared" si="0"/>
        <v>350</v>
      </c>
      <c r="Q83" s="10">
        <f t="shared" si="0"/>
        <v>350</v>
      </c>
      <c r="R83" s="10">
        <f t="shared" si="0"/>
        <v>350</v>
      </c>
      <c r="S83" s="10">
        <f t="shared" si="0"/>
        <v>350</v>
      </c>
      <c r="T83" s="10">
        <f t="shared" si="0"/>
        <v>350</v>
      </c>
      <c r="U83" s="10">
        <f t="shared" si="0"/>
        <v>350</v>
      </c>
      <c r="V83" s="10">
        <f t="shared" si="0"/>
        <v>350</v>
      </c>
      <c r="W83" s="10">
        <f t="shared" si="0"/>
        <v>350</v>
      </c>
      <c r="X83" s="10">
        <f t="shared" si="0"/>
        <v>350</v>
      </c>
      <c r="Y83" s="10">
        <f t="shared" si="0"/>
        <v>350</v>
      </c>
      <c r="Z83" s="10">
        <f t="shared" si="0"/>
        <v>350</v>
      </c>
      <c r="AA83" s="10">
        <f t="shared" si="0"/>
        <v>350</v>
      </c>
      <c r="AB83" s="10">
        <f t="shared" si="0"/>
        <v>350</v>
      </c>
      <c r="AC83" s="10">
        <f t="shared" si="0"/>
        <v>350</v>
      </c>
      <c r="AD83" s="10">
        <f t="shared" si="0"/>
        <v>350</v>
      </c>
      <c r="AE83" s="10">
        <f t="shared" si="0"/>
        <v>350</v>
      </c>
      <c r="AF83" s="10">
        <f t="shared" si="0"/>
        <v>350</v>
      </c>
      <c r="AG83" s="10">
        <f t="shared" si="0"/>
        <v>350</v>
      </c>
      <c r="AH83" s="10">
        <f t="shared" si="0"/>
        <v>350</v>
      </c>
      <c r="AI83" s="10">
        <f t="shared" si="0"/>
        <v>350</v>
      </c>
      <c r="AJ83" s="10">
        <f t="shared" si="0"/>
        <v>350</v>
      </c>
      <c r="AK83" s="10">
        <f t="shared" si="0"/>
        <v>350</v>
      </c>
      <c r="AL83" s="10">
        <f t="shared" ref="AL83:AM83" si="1">SUM(AL79:AL82)</f>
        <v>350</v>
      </c>
      <c r="AM83" s="10">
        <f t="shared" si="1"/>
        <v>350</v>
      </c>
      <c r="AN83" s="10">
        <f t="shared" ref="AN83" si="2">SUM(AN79:AN82)</f>
        <v>350</v>
      </c>
    </row>
    <row r="84" spans="2:40" x14ac:dyDescent="0.25">
      <c r="B84" s="1" t="s">
        <v>17</v>
      </c>
      <c r="D84" s="1" t="s">
        <v>251</v>
      </c>
      <c r="E84" s="1" t="s">
        <v>229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  <c r="S84" s="8" t="s">
        <v>117</v>
      </c>
      <c r="T84" s="8" t="s">
        <v>117</v>
      </c>
      <c r="U84" s="8" t="s">
        <v>117</v>
      </c>
      <c r="V84" s="8" t="s">
        <v>117</v>
      </c>
      <c r="W84" s="8" t="s">
        <v>117</v>
      </c>
      <c r="X84" s="8" t="s">
        <v>117</v>
      </c>
      <c r="Y84" s="8" t="s">
        <v>117</v>
      </c>
      <c r="Z84" s="8" t="s">
        <v>117</v>
      </c>
      <c r="AA84" s="8" t="s">
        <v>117</v>
      </c>
      <c r="AB84" s="8" t="s">
        <v>117</v>
      </c>
      <c r="AC84" s="8" t="s">
        <v>117</v>
      </c>
      <c r="AD84" s="8" t="s">
        <v>117</v>
      </c>
      <c r="AE84" s="8" t="s">
        <v>117</v>
      </c>
      <c r="AF84" s="8" t="s">
        <v>117</v>
      </c>
      <c r="AG84" s="8" t="s">
        <v>117</v>
      </c>
      <c r="AH84" s="8" t="s">
        <v>117</v>
      </c>
      <c r="AI84" s="8" t="s">
        <v>117</v>
      </c>
      <c r="AJ84" s="8" t="s">
        <v>117</v>
      </c>
      <c r="AK84" s="8" t="s">
        <v>117</v>
      </c>
      <c r="AL84" s="8" t="s">
        <v>117</v>
      </c>
      <c r="AM84" s="8" t="s">
        <v>117</v>
      </c>
      <c r="AN84" s="8" t="s">
        <v>117</v>
      </c>
    </row>
    <row r="85" spans="2:40" x14ac:dyDescent="0.25">
      <c r="AI85" s="5"/>
      <c r="AJ85" s="5"/>
      <c r="AK85" s="5"/>
      <c r="AL85" s="5"/>
      <c r="AM85" s="5"/>
      <c r="AN85" s="5"/>
    </row>
    <row r="86" spans="2:40" s="2" customFormat="1" x14ac:dyDescent="0.25">
      <c r="B86" s="2" t="s">
        <v>30</v>
      </c>
      <c r="C86" s="2" t="s">
        <v>70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2:40" s="2" customFormat="1" x14ac:dyDescent="0.25">
      <c r="B87" s="2" t="s">
        <v>21</v>
      </c>
      <c r="C87" s="2" t="s">
        <v>23</v>
      </c>
      <c r="D87" s="2" t="s">
        <v>28</v>
      </c>
      <c r="E87" s="2" t="s">
        <v>177</v>
      </c>
      <c r="F87" s="3">
        <v>1990</v>
      </c>
      <c r="G87" s="3">
        <v>1991</v>
      </c>
      <c r="H87" s="3">
        <v>1992</v>
      </c>
      <c r="I87" s="3">
        <v>1993</v>
      </c>
      <c r="J87" s="3">
        <v>1994</v>
      </c>
      <c r="K87" s="3">
        <v>1995</v>
      </c>
      <c r="L87" s="3">
        <v>1996</v>
      </c>
      <c r="M87" s="3">
        <v>1997</v>
      </c>
      <c r="N87" s="3">
        <v>1998</v>
      </c>
      <c r="O87" s="3">
        <v>1999</v>
      </c>
      <c r="P87" s="3">
        <v>2000</v>
      </c>
      <c r="Q87" s="3">
        <v>2001</v>
      </c>
      <c r="R87" s="3">
        <v>2002</v>
      </c>
      <c r="S87" s="3">
        <v>2003</v>
      </c>
      <c r="T87" s="3">
        <v>2004</v>
      </c>
      <c r="U87" s="3">
        <v>2005</v>
      </c>
      <c r="V87" s="3">
        <v>2006</v>
      </c>
      <c r="W87" s="3">
        <v>2007</v>
      </c>
      <c r="X87" s="3">
        <v>2008</v>
      </c>
      <c r="Y87" s="3">
        <v>2009</v>
      </c>
      <c r="Z87" s="3">
        <v>2010</v>
      </c>
      <c r="AA87" s="3">
        <v>2011</v>
      </c>
      <c r="AB87" s="3">
        <v>2012</v>
      </c>
      <c r="AC87" s="3">
        <v>2013</v>
      </c>
      <c r="AD87" s="3">
        <v>2014</v>
      </c>
      <c r="AE87" s="3">
        <v>2015</v>
      </c>
      <c r="AF87" s="3">
        <v>2016</v>
      </c>
      <c r="AG87" s="3">
        <v>2017</v>
      </c>
      <c r="AH87" s="3">
        <v>2018</v>
      </c>
      <c r="AI87" s="3">
        <v>2019</v>
      </c>
      <c r="AJ87" s="3">
        <v>2020</v>
      </c>
      <c r="AK87" s="3">
        <v>2021</v>
      </c>
      <c r="AL87" s="3">
        <v>2022</v>
      </c>
      <c r="AM87" s="3">
        <v>2023</v>
      </c>
      <c r="AN87" s="3">
        <v>2024</v>
      </c>
    </row>
    <row r="88" spans="2:40" x14ac:dyDescent="0.25">
      <c r="B88" s="1" t="s">
        <v>3</v>
      </c>
      <c r="C88" s="1" t="s">
        <v>122</v>
      </c>
      <c r="D88" s="1" t="s">
        <v>251</v>
      </c>
      <c r="E88" s="1" t="s">
        <v>230</v>
      </c>
      <c r="F88" s="11">
        <v>100</v>
      </c>
      <c r="G88" s="11">
        <v>100</v>
      </c>
      <c r="H88" s="11">
        <v>100</v>
      </c>
      <c r="I88" s="11">
        <v>100</v>
      </c>
      <c r="J88" s="11">
        <v>100</v>
      </c>
      <c r="K88" s="11">
        <v>100</v>
      </c>
      <c r="L88" s="11">
        <v>100</v>
      </c>
      <c r="M88" s="11">
        <v>100</v>
      </c>
      <c r="N88" s="11">
        <v>100</v>
      </c>
      <c r="O88" s="11">
        <v>100</v>
      </c>
      <c r="P88" s="11">
        <v>100</v>
      </c>
      <c r="Q88" s="11">
        <v>100</v>
      </c>
      <c r="R88" s="11">
        <v>100</v>
      </c>
      <c r="S88" s="11">
        <v>100</v>
      </c>
      <c r="T88" s="11">
        <v>100</v>
      </c>
      <c r="U88" s="11">
        <v>100</v>
      </c>
      <c r="V88" s="11">
        <v>100</v>
      </c>
      <c r="W88" s="11">
        <v>100</v>
      </c>
      <c r="X88" s="11">
        <v>100</v>
      </c>
      <c r="Y88" s="11">
        <v>100</v>
      </c>
      <c r="Z88" s="11">
        <v>100</v>
      </c>
      <c r="AA88" s="11">
        <v>100</v>
      </c>
      <c r="AB88" s="11">
        <v>100</v>
      </c>
      <c r="AC88" s="11">
        <v>100</v>
      </c>
      <c r="AD88" s="11">
        <v>100</v>
      </c>
      <c r="AE88" s="11">
        <v>100</v>
      </c>
      <c r="AF88" s="11">
        <v>100</v>
      </c>
      <c r="AG88" s="11">
        <v>100</v>
      </c>
      <c r="AH88" s="11">
        <v>100</v>
      </c>
      <c r="AI88" s="11">
        <v>100</v>
      </c>
      <c r="AJ88" s="11">
        <v>100</v>
      </c>
      <c r="AK88" s="11">
        <v>100</v>
      </c>
      <c r="AL88" s="11">
        <v>100</v>
      </c>
      <c r="AM88" s="11">
        <v>100</v>
      </c>
      <c r="AN88" s="11">
        <v>100</v>
      </c>
    </row>
    <row r="89" spans="2:40" x14ac:dyDescent="0.25">
      <c r="B89" s="1" t="s">
        <v>4</v>
      </c>
      <c r="C89" s="1" t="s">
        <v>122</v>
      </c>
      <c r="D89" s="1" t="s">
        <v>251</v>
      </c>
      <c r="E89" s="1" t="s">
        <v>226</v>
      </c>
      <c r="F89" s="10">
        <v>0.5</v>
      </c>
      <c r="G89" s="10">
        <v>0.5</v>
      </c>
      <c r="H89" s="10">
        <v>0.5</v>
      </c>
      <c r="I89" s="10">
        <v>0.5</v>
      </c>
      <c r="J89" s="10">
        <v>0.5</v>
      </c>
      <c r="K89" s="10">
        <v>0.5</v>
      </c>
      <c r="L89" s="10">
        <v>0.5</v>
      </c>
      <c r="M89" s="10">
        <v>0.5</v>
      </c>
      <c r="N89" s="10">
        <v>0.5</v>
      </c>
      <c r="O89" s="10">
        <v>0.5</v>
      </c>
      <c r="P89" s="10">
        <v>0.5</v>
      </c>
      <c r="Q89" s="10">
        <v>0.5</v>
      </c>
      <c r="R89" s="10">
        <v>0.5</v>
      </c>
      <c r="S89" s="10">
        <v>0.5</v>
      </c>
      <c r="T89" s="10">
        <v>0.5</v>
      </c>
      <c r="U89" s="10">
        <v>0.5</v>
      </c>
      <c r="V89" s="10">
        <v>0.5</v>
      </c>
      <c r="W89" s="10">
        <v>0.5</v>
      </c>
      <c r="X89" s="10">
        <v>0.5</v>
      </c>
      <c r="Y89" s="10">
        <v>0.5</v>
      </c>
      <c r="Z89" s="10">
        <v>0.5</v>
      </c>
      <c r="AA89" s="10">
        <v>0.5</v>
      </c>
      <c r="AB89" s="10">
        <v>0.5</v>
      </c>
      <c r="AC89" s="10">
        <v>0.5</v>
      </c>
      <c r="AD89" s="10">
        <v>0.5</v>
      </c>
      <c r="AE89" s="10">
        <v>0.5</v>
      </c>
      <c r="AF89" s="10">
        <v>0.5</v>
      </c>
      <c r="AG89" s="10">
        <v>0.5</v>
      </c>
      <c r="AH89" s="10">
        <v>0.5</v>
      </c>
      <c r="AI89" s="10">
        <v>0.5</v>
      </c>
      <c r="AJ89" s="10">
        <v>0.5</v>
      </c>
      <c r="AK89" s="10">
        <v>0.5</v>
      </c>
      <c r="AL89" s="10">
        <v>0.5</v>
      </c>
      <c r="AM89" s="10">
        <v>0.5</v>
      </c>
      <c r="AN89" s="10">
        <v>0.5</v>
      </c>
    </row>
    <row r="90" spans="2:40" x14ac:dyDescent="0.25">
      <c r="B90" s="1" t="s">
        <v>4</v>
      </c>
      <c r="C90" s="1" t="s">
        <v>122</v>
      </c>
      <c r="D90" s="1" t="s">
        <v>251</v>
      </c>
      <c r="E90" s="1" t="s">
        <v>227</v>
      </c>
      <c r="F90" s="10">
        <v>1</v>
      </c>
      <c r="G90" s="10">
        <v>1</v>
      </c>
      <c r="H90" s="10">
        <v>1</v>
      </c>
      <c r="I90" s="10">
        <v>1</v>
      </c>
      <c r="J90" s="10">
        <v>1</v>
      </c>
      <c r="K90" s="10">
        <v>1</v>
      </c>
      <c r="L90" s="10">
        <v>1</v>
      </c>
      <c r="M90" s="10">
        <v>1</v>
      </c>
      <c r="N90" s="10">
        <v>1</v>
      </c>
      <c r="O90" s="10">
        <v>1</v>
      </c>
      <c r="P90" s="10">
        <v>1</v>
      </c>
      <c r="Q90" s="10">
        <v>1</v>
      </c>
      <c r="R90" s="10">
        <v>1</v>
      </c>
      <c r="S90" s="10">
        <v>1</v>
      </c>
      <c r="T90" s="10">
        <v>1</v>
      </c>
      <c r="U90" s="10">
        <v>1</v>
      </c>
      <c r="V90" s="10">
        <v>1</v>
      </c>
      <c r="W90" s="10">
        <v>1</v>
      </c>
      <c r="X90" s="10">
        <v>1</v>
      </c>
      <c r="Y90" s="10">
        <v>1</v>
      </c>
      <c r="Z90" s="10">
        <v>1</v>
      </c>
      <c r="AA90" s="10">
        <v>1</v>
      </c>
      <c r="AB90" s="10">
        <v>1</v>
      </c>
      <c r="AC90" s="10">
        <v>1</v>
      </c>
      <c r="AD90" s="10">
        <v>1</v>
      </c>
      <c r="AE90" s="10">
        <v>1</v>
      </c>
      <c r="AF90" s="10">
        <v>1</v>
      </c>
      <c r="AG90" s="10">
        <v>1</v>
      </c>
      <c r="AH90" s="10">
        <v>1</v>
      </c>
      <c r="AI90" s="10">
        <v>1</v>
      </c>
      <c r="AJ90" s="10">
        <v>1</v>
      </c>
      <c r="AK90" s="10">
        <v>1</v>
      </c>
      <c r="AL90" s="10">
        <v>1</v>
      </c>
      <c r="AM90" s="10">
        <v>1</v>
      </c>
      <c r="AN90" s="10">
        <v>1</v>
      </c>
    </row>
    <row r="91" spans="2:40" x14ac:dyDescent="0.25">
      <c r="B91" s="1" t="s">
        <v>5</v>
      </c>
      <c r="C91" s="1" t="s">
        <v>122</v>
      </c>
      <c r="D91" s="1" t="s">
        <v>251</v>
      </c>
      <c r="E91" s="1" t="s">
        <v>226</v>
      </c>
      <c r="F91" s="10">
        <v>3</v>
      </c>
      <c r="G91" s="10">
        <v>3</v>
      </c>
      <c r="H91" s="10">
        <v>3</v>
      </c>
      <c r="I91" s="10">
        <v>3</v>
      </c>
      <c r="J91" s="10">
        <v>3</v>
      </c>
      <c r="K91" s="10">
        <v>3</v>
      </c>
      <c r="L91" s="10">
        <v>3</v>
      </c>
      <c r="M91" s="10">
        <v>3</v>
      </c>
      <c r="N91" s="10">
        <v>3</v>
      </c>
      <c r="O91" s="10">
        <v>3</v>
      </c>
      <c r="P91" s="10">
        <v>3</v>
      </c>
      <c r="Q91" s="10">
        <v>3</v>
      </c>
      <c r="R91" s="10">
        <v>3</v>
      </c>
      <c r="S91" s="10">
        <v>3</v>
      </c>
      <c r="T91" s="10">
        <v>3</v>
      </c>
      <c r="U91" s="10">
        <v>3</v>
      </c>
      <c r="V91" s="10">
        <v>3</v>
      </c>
      <c r="W91" s="10">
        <v>3</v>
      </c>
      <c r="X91" s="10">
        <v>3</v>
      </c>
      <c r="Y91" s="10">
        <v>3</v>
      </c>
      <c r="Z91" s="10">
        <v>3</v>
      </c>
      <c r="AA91" s="10">
        <v>3</v>
      </c>
      <c r="AB91" s="10">
        <v>3</v>
      </c>
      <c r="AC91" s="10">
        <v>3</v>
      </c>
      <c r="AD91" s="10">
        <v>3</v>
      </c>
      <c r="AE91" s="10">
        <v>3</v>
      </c>
      <c r="AF91" s="10">
        <v>3</v>
      </c>
      <c r="AG91" s="10">
        <v>3</v>
      </c>
      <c r="AH91" s="10">
        <v>3</v>
      </c>
      <c r="AI91" s="10">
        <v>3</v>
      </c>
      <c r="AJ91" s="10">
        <v>3</v>
      </c>
      <c r="AK91" s="10">
        <v>3</v>
      </c>
      <c r="AL91" s="10">
        <v>3</v>
      </c>
      <c r="AM91" s="10">
        <v>3</v>
      </c>
      <c r="AN91" s="10">
        <v>3</v>
      </c>
    </row>
    <row r="92" spans="2:40" x14ac:dyDescent="0.25">
      <c r="B92" s="1" t="s">
        <v>5</v>
      </c>
      <c r="C92" s="1" t="s">
        <v>122</v>
      </c>
      <c r="D92" s="1" t="s">
        <v>251</v>
      </c>
      <c r="E92" s="1" t="s">
        <v>227</v>
      </c>
      <c r="F92" s="10">
        <v>5</v>
      </c>
      <c r="G92" s="10">
        <v>5</v>
      </c>
      <c r="H92" s="10">
        <v>5</v>
      </c>
      <c r="I92" s="10">
        <v>5</v>
      </c>
      <c r="J92" s="10">
        <v>5</v>
      </c>
      <c r="K92" s="10">
        <v>5</v>
      </c>
      <c r="L92" s="10">
        <v>5</v>
      </c>
      <c r="M92" s="10">
        <v>5</v>
      </c>
      <c r="N92" s="10">
        <v>5</v>
      </c>
      <c r="O92" s="10">
        <v>5</v>
      </c>
      <c r="P92" s="10">
        <v>5</v>
      </c>
      <c r="Q92" s="10">
        <v>5</v>
      </c>
      <c r="R92" s="10">
        <v>5</v>
      </c>
      <c r="S92" s="10">
        <v>5</v>
      </c>
      <c r="T92" s="10">
        <v>5</v>
      </c>
      <c r="U92" s="10">
        <v>5</v>
      </c>
      <c r="V92" s="10">
        <v>5</v>
      </c>
      <c r="W92" s="10">
        <v>5</v>
      </c>
      <c r="X92" s="10">
        <v>5</v>
      </c>
      <c r="Y92" s="10">
        <v>5</v>
      </c>
      <c r="Z92" s="10">
        <v>5</v>
      </c>
      <c r="AA92" s="10">
        <v>5</v>
      </c>
      <c r="AB92" s="10">
        <v>5</v>
      </c>
      <c r="AC92" s="10">
        <v>5</v>
      </c>
      <c r="AD92" s="10">
        <v>5</v>
      </c>
      <c r="AE92" s="10">
        <v>5</v>
      </c>
      <c r="AF92" s="10">
        <v>5</v>
      </c>
      <c r="AG92" s="10">
        <v>5</v>
      </c>
      <c r="AH92" s="10">
        <v>5</v>
      </c>
      <c r="AI92" s="10">
        <v>5</v>
      </c>
      <c r="AJ92" s="10">
        <v>5</v>
      </c>
      <c r="AK92" s="10">
        <v>5</v>
      </c>
      <c r="AL92" s="10">
        <v>5</v>
      </c>
      <c r="AM92" s="10">
        <v>5</v>
      </c>
      <c r="AN92" s="10">
        <v>5</v>
      </c>
    </row>
    <row r="93" spans="2:40" x14ac:dyDescent="0.25">
      <c r="B93" s="1" t="s">
        <v>6</v>
      </c>
      <c r="C93" s="1" t="s">
        <v>122</v>
      </c>
      <c r="D93" s="1" t="s">
        <v>251</v>
      </c>
      <c r="E93" s="1" t="s">
        <v>228</v>
      </c>
      <c r="F93" s="10">
        <v>1.5</v>
      </c>
      <c r="G93" s="10">
        <v>1.5</v>
      </c>
      <c r="H93" s="10">
        <v>1.5</v>
      </c>
      <c r="I93" s="10">
        <v>1.5</v>
      </c>
      <c r="J93" s="10">
        <v>1.5</v>
      </c>
      <c r="K93" s="10">
        <v>1.5</v>
      </c>
      <c r="L93" s="10">
        <v>1.5</v>
      </c>
      <c r="M93" s="10">
        <v>1.5</v>
      </c>
      <c r="N93" s="10">
        <v>1.5</v>
      </c>
      <c r="O93" s="10">
        <v>1.5</v>
      </c>
      <c r="P93" s="10">
        <v>1.5</v>
      </c>
      <c r="Q93" s="10">
        <v>1.5</v>
      </c>
      <c r="R93" s="10">
        <v>1.5</v>
      </c>
      <c r="S93" s="10">
        <v>1.5</v>
      </c>
      <c r="T93" s="10">
        <v>1.5</v>
      </c>
      <c r="U93" s="10">
        <v>1.5</v>
      </c>
      <c r="V93" s="10">
        <v>1.5</v>
      </c>
      <c r="W93" s="10">
        <v>1.5</v>
      </c>
      <c r="X93" s="10">
        <v>1.5</v>
      </c>
      <c r="Y93" s="10">
        <v>1.5</v>
      </c>
      <c r="Z93" s="10">
        <v>1.5</v>
      </c>
      <c r="AA93" s="10">
        <v>1.5</v>
      </c>
      <c r="AB93" s="10">
        <v>1.5</v>
      </c>
      <c r="AC93" s="10">
        <v>1.5</v>
      </c>
      <c r="AD93" s="10">
        <v>1.5</v>
      </c>
      <c r="AE93" s="10">
        <v>1.5</v>
      </c>
      <c r="AF93" s="10">
        <v>1.5</v>
      </c>
      <c r="AG93" s="10">
        <v>1.5</v>
      </c>
      <c r="AH93" s="10">
        <v>1.5</v>
      </c>
      <c r="AI93" s="10">
        <v>1.5</v>
      </c>
      <c r="AJ93" s="10">
        <v>1.5</v>
      </c>
      <c r="AK93" s="10">
        <v>1.5</v>
      </c>
      <c r="AL93" s="10">
        <v>1.5</v>
      </c>
      <c r="AM93" s="10">
        <v>1.5</v>
      </c>
      <c r="AN93" s="10">
        <v>1.5</v>
      </c>
    </row>
    <row r="94" spans="2:40" x14ac:dyDescent="0.25">
      <c r="B94" s="1" t="s">
        <v>7</v>
      </c>
      <c r="C94" s="1" t="s">
        <v>122</v>
      </c>
      <c r="D94" s="1" t="s">
        <v>251</v>
      </c>
      <c r="E94" s="1" t="s">
        <v>228</v>
      </c>
      <c r="F94" s="10">
        <v>10</v>
      </c>
      <c r="G94" s="10">
        <v>10</v>
      </c>
      <c r="H94" s="10">
        <v>10</v>
      </c>
      <c r="I94" s="10">
        <v>10</v>
      </c>
      <c r="J94" s="10">
        <v>10</v>
      </c>
      <c r="K94" s="10">
        <v>10</v>
      </c>
      <c r="L94" s="10">
        <v>10</v>
      </c>
      <c r="M94" s="10">
        <v>10</v>
      </c>
      <c r="N94" s="10">
        <v>10</v>
      </c>
      <c r="O94" s="10">
        <v>10</v>
      </c>
      <c r="P94" s="10">
        <v>10</v>
      </c>
      <c r="Q94" s="10">
        <v>10</v>
      </c>
      <c r="R94" s="10">
        <v>10</v>
      </c>
      <c r="S94" s="10">
        <v>10</v>
      </c>
      <c r="T94" s="10">
        <v>10</v>
      </c>
      <c r="U94" s="10">
        <v>10</v>
      </c>
      <c r="V94" s="10">
        <v>10</v>
      </c>
      <c r="W94" s="10">
        <v>10</v>
      </c>
      <c r="X94" s="10">
        <v>10</v>
      </c>
      <c r="Y94" s="10">
        <v>10</v>
      </c>
      <c r="Z94" s="10">
        <v>10</v>
      </c>
      <c r="AA94" s="10">
        <v>10</v>
      </c>
      <c r="AB94" s="10">
        <v>10</v>
      </c>
      <c r="AC94" s="10">
        <v>10</v>
      </c>
      <c r="AD94" s="10">
        <v>10</v>
      </c>
      <c r="AE94" s="10">
        <v>10</v>
      </c>
      <c r="AF94" s="10">
        <v>10</v>
      </c>
      <c r="AG94" s="10">
        <v>10</v>
      </c>
      <c r="AH94" s="10">
        <v>10</v>
      </c>
      <c r="AI94" s="10">
        <v>10</v>
      </c>
      <c r="AJ94" s="10">
        <v>10</v>
      </c>
      <c r="AK94" s="10">
        <v>10</v>
      </c>
      <c r="AL94" s="10">
        <v>10</v>
      </c>
      <c r="AM94" s="10">
        <v>10</v>
      </c>
      <c r="AN94" s="10">
        <v>10</v>
      </c>
    </row>
    <row r="95" spans="2:40" x14ac:dyDescent="0.25">
      <c r="B95" s="1" t="s">
        <v>8</v>
      </c>
      <c r="C95" s="1" t="s">
        <v>122</v>
      </c>
      <c r="D95" s="1" t="s">
        <v>251</v>
      </c>
      <c r="E95" s="1" t="s">
        <v>228</v>
      </c>
      <c r="F95" s="10">
        <v>20</v>
      </c>
      <c r="G95" s="10">
        <v>20</v>
      </c>
      <c r="H95" s="10">
        <v>20</v>
      </c>
      <c r="I95" s="10">
        <v>20</v>
      </c>
      <c r="J95" s="10">
        <v>20</v>
      </c>
      <c r="K95" s="10">
        <v>20</v>
      </c>
      <c r="L95" s="10">
        <v>20</v>
      </c>
      <c r="M95" s="10">
        <v>20</v>
      </c>
      <c r="N95" s="10">
        <v>20</v>
      </c>
      <c r="O95" s="10">
        <v>20</v>
      </c>
      <c r="P95" s="10">
        <v>20</v>
      </c>
      <c r="Q95" s="10">
        <v>20</v>
      </c>
      <c r="R95" s="10">
        <v>20</v>
      </c>
      <c r="S95" s="10">
        <v>20</v>
      </c>
      <c r="T95" s="10">
        <v>20</v>
      </c>
      <c r="U95" s="10">
        <v>20</v>
      </c>
      <c r="V95" s="10">
        <v>20</v>
      </c>
      <c r="W95" s="10">
        <v>20</v>
      </c>
      <c r="X95" s="10">
        <v>20</v>
      </c>
      <c r="Y95" s="10">
        <v>20</v>
      </c>
      <c r="Z95" s="10">
        <v>20</v>
      </c>
      <c r="AA95" s="10">
        <v>20</v>
      </c>
      <c r="AB95" s="10">
        <v>20</v>
      </c>
      <c r="AC95" s="10">
        <v>20</v>
      </c>
      <c r="AD95" s="10">
        <v>20</v>
      </c>
      <c r="AE95" s="10">
        <v>20</v>
      </c>
      <c r="AF95" s="10">
        <v>20</v>
      </c>
      <c r="AG95" s="10">
        <v>20</v>
      </c>
      <c r="AH95" s="10">
        <v>20</v>
      </c>
      <c r="AI95" s="10">
        <v>20</v>
      </c>
      <c r="AJ95" s="10">
        <v>20</v>
      </c>
      <c r="AK95" s="10">
        <v>20</v>
      </c>
      <c r="AL95" s="10">
        <v>20</v>
      </c>
      <c r="AM95" s="10">
        <v>20</v>
      </c>
      <c r="AN95" s="10">
        <v>20</v>
      </c>
    </row>
    <row r="96" spans="2:40" x14ac:dyDescent="0.25">
      <c r="B96" s="1" t="s">
        <v>9</v>
      </c>
      <c r="C96" s="1" t="s">
        <v>122</v>
      </c>
      <c r="D96" s="1" t="s">
        <v>251</v>
      </c>
      <c r="E96" s="1" t="s">
        <v>228</v>
      </c>
      <c r="F96" s="10">
        <v>10</v>
      </c>
      <c r="G96" s="10">
        <v>10</v>
      </c>
      <c r="H96" s="10">
        <v>10</v>
      </c>
      <c r="I96" s="10">
        <v>10</v>
      </c>
      <c r="J96" s="10">
        <v>10</v>
      </c>
      <c r="K96" s="10">
        <v>10</v>
      </c>
      <c r="L96" s="10">
        <v>10</v>
      </c>
      <c r="M96" s="10">
        <v>10</v>
      </c>
      <c r="N96" s="10">
        <v>10</v>
      </c>
      <c r="O96" s="10">
        <v>10</v>
      </c>
      <c r="P96" s="10">
        <v>10</v>
      </c>
      <c r="Q96" s="10">
        <v>10</v>
      </c>
      <c r="R96" s="10">
        <v>10</v>
      </c>
      <c r="S96" s="10">
        <v>10</v>
      </c>
      <c r="T96" s="10">
        <v>10</v>
      </c>
      <c r="U96" s="10">
        <v>10</v>
      </c>
      <c r="V96" s="10">
        <v>10</v>
      </c>
      <c r="W96" s="10">
        <v>10</v>
      </c>
      <c r="X96" s="10">
        <v>10</v>
      </c>
      <c r="Y96" s="10">
        <v>10</v>
      </c>
      <c r="Z96" s="10">
        <v>10</v>
      </c>
      <c r="AA96" s="10">
        <v>10</v>
      </c>
      <c r="AB96" s="10">
        <v>10</v>
      </c>
      <c r="AC96" s="10">
        <v>10</v>
      </c>
      <c r="AD96" s="10">
        <v>10</v>
      </c>
      <c r="AE96" s="10">
        <v>10</v>
      </c>
      <c r="AF96" s="10">
        <v>10</v>
      </c>
      <c r="AG96" s="10">
        <v>10</v>
      </c>
      <c r="AH96" s="10">
        <v>10</v>
      </c>
      <c r="AI96" s="10">
        <v>10</v>
      </c>
      <c r="AJ96" s="10">
        <v>10</v>
      </c>
      <c r="AK96" s="10">
        <v>10</v>
      </c>
      <c r="AL96" s="10">
        <v>10</v>
      </c>
      <c r="AM96" s="10">
        <v>10</v>
      </c>
      <c r="AN96" s="10">
        <v>10</v>
      </c>
    </row>
    <row r="97" spans="2:40" x14ac:dyDescent="0.25">
      <c r="B97" s="1" t="s">
        <v>10</v>
      </c>
      <c r="C97" s="1" t="s">
        <v>122</v>
      </c>
      <c r="D97" s="1" t="s">
        <v>251</v>
      </c>
      <c r="E97" s="1" t="s">
        <v>226</v>
      </c>
      <c r="F97" s="10">
        <v>1</v>
      </c>
      <c r="G97" s="10">
        <v>1</v>
      </c>
      <c r="H97" s="10">
        <v>1</v>
      </c>
      <c r="I97" s="10">
        <v>1</v>
      </c>
      <c r="J97" s="10">
        <v>1</v>
      </c>
      <c r="K97" s="10">
        <v>1</v>
      </c>
      <c r="L97" s="10">
        <v>1</v>
      </c>
      <c r="M97" s="10">
        <v>1</v>
      </c>
      <c r="N97" s="10">
        <v>1</v>
      </c>
      <c r="O97" s="10">
        <v>1</v>
      </c>
      <c r="P97" s="10">
        <v>1</v>
      </c>
      <c r="Q97" s="10">
        <v>1</v>
      </c>
      <c r="R97" s="10">
        <v>1</v>
      </c>
      <c r="S97" s="10">
        <v>1</v>
      </c>
      <c r="T97" s="10">
        <v>1</v>
      </c>
      <c r="U97" s="10">
        <v>1</v>
      </c>
      <c r="V97" s="10">
        <v>1</v>
      </c>
      <c r="W97" s="10">
        <v>1</v>
      </c>
      <c r="X97" s="10">
        <v>1</v>
      </c>
      <c r="Y97" s="10">
        <v>1</v>
      </c>
      <c r="Z97" s="10">
        <v>1</v>
      </c>
      <c r="AA97" s="10">
        <v>1</v>
      </c>
      <c r="AB97" s="10">
        <v>1</v>
      </c>
      <c r="AC97" s="10">
        <v>1</v>
      </c>
      <c r="AD97" s="10">
        <v>1</v>
      </c>
      <c r="AE97" s="10">
        <v>1</v>
      </c>
      <c r="AF97" s="10">
        <v>1</v>
      </c>
      <c r="AG97" s="10">
        <v>1</v>
      </c>
      <c r="AH97" s="10">
        <v>1</v>
      </c>
      <c r="AI97" s="10">
        <v>1</v>
      </c>
      <c r="AJ97" s="10">
        <v>1</v>
      </c>
      <c r="AK97" s="10">
        <v>1</v>
      </c>
      <c r="AL97" s="10">
        <v>1</v>
      </c>
      <c r="AM97" s="10">
        <v>1</v>
      </c>
      <c r="AN97" s="10">
        <v>1</v>
      </c>
    </row>
    <row r="98" spans="2:40" x14ac:dyDescent="0.25">
      <c r="B98" s="1" t="s">
        <v>10</v>
      </c>
      <c r="C98" s="1" t="s">
        <v>122</v>
      </c>
      <c r="D98" s="1" t="s">
        <v>251</v>
      </c>
      <c r="E98" s="1" t="s">
        <v>227</v>
      </c>
      <c r="F98" s="10">
        <v>2</v>
      </c>
      <c r="G98" s="10">
        <v>2</v>
      </c>
      <c r="H98" s="10">
        <v>2</v>
      </c>
      <c r="I98" s="10">
        <v>2</v>
      </c>
      <c r="J98" s="10">
        <v>2</v>
      </c>
      <c r="K98" s="10">
        <v>2</v>
      </c>
      <c r="L98" s="10">
        <v>2</v>
      </c>
      <c r="M98" s="10">
        <v>2</v>
      </c>
      <c r="N98" s="10">
        <v>2</v>
      </c>
      <c r="O98" s="10">
        <v>2</v>
      </c>
      <c r="P98" s="10">
        <v>2</v>
      </c>
      <c r="Q98" s="10">
        <v>2</v>
      </c>
      <c r="R98" s="10">
        <v>2</v>
      </c>
      <c r="S98" s="10">
        <v>2</v>
      </c>
      <c r="T98" s="10">
        <v>2</v>
      </c>
      <c r="U98" s="10">
        <v>2</v>
      </c>
      <c r="V98" s="10">
        <v>2</v>
      </c>
      <c r="W98" s="10">
        <v>2</v>
      </c>
      <c r="X98" s="10">
        <v>2</v>
      </c>
      <c r="Y98" s="10">
        <v>2</v>
      </c>
      <c r="Z98" s="10">
        <v>2</v>
      </c>
      <c r="AA98" s="10">
        <v>2</v>
      </c>
      <c r="AB98" s="10">
        <v>2</v>
      </c>
      <c r="AC98" s="10">
        <v>2</v>
      </c>
      <c r="AD98" s="10">
        <v>2</v>
      </c>
      <c r="AE98" s="10">
        <v>2</v>
      </c>
      <c r="AF98" s="10">
        <v>2</v>
      </c>
      <c r="AG98" s="10">
        <v>2</v>
      </c>
      <c r="AH98" s="10">
        <v>2</v>
      </c>
      <c r="AI98" s="10">
        <v>2</v>
      </c>
      <c r="AJ98" s="10">
        <v>2</v>
      </c>
      <c r="AK98" s="10">
        <v>2</v>
      </c>
      <c r="AL98" s="10">
        <v>2</v>
      </c>
      <c r="AM98" s="10">
        <v>2</v>
      </c>
      <c r="AN98" s="10">
        <v>2</v>
      </c>
    </row>
    <row r="99" spans="2:40" x14ac:dyDescent="0.25">
      <c r="B99" s="1" t="s">
        <v>11</v>
      </c>
      <c r="C99" s="1" t="s">
        <v>122</v>
      </c>
      <c r="D99" s="1" t="s">
        <v>251</v>
      </c>
      <c r="E99" s="1" t="s">
        <v>228</v>
      </c>
      <c r="F99" s="10">
        <v>200</v>
      </c>
      <c r="G99" s="10">
        <v>200</v>
      </c>
      <c r="H99" s="10">
        <v>200</v>
      </c>
      <c r="I99" s="10">
        <v>200</v>
      </c>
      <c r="J99" s="10">
        <v>200</v>
      </c>
      <c r="K99" s="10">
        <v>200</v>
      </c>
      <c r="L99" s="10">
        <v>200</v>
      </c>
      <c r="M99" s="10">
        <v>200</v>
      </c>
      <c r="N99" s="10">
        <v>200</v>
      </c>
      <c r="O99" s="10">
        <v>200</v>
      </c>
      <c r="P99" s="10">
        <v>200</v>
      </c>
      <c r="Q99" s="10">
        <v>200</v>
      </c>
      <c r="R99" s="10">
        <v>200</v>
      </c>
      <c r="S99" s="10">
        <v>200</v>
      </c>
      <c r="T99" s="10">
        <v>200</v>
      </c>
      <c r="U99" s="10">
        <v>200</v>
      </c>
      <c r="V99" s="10">
        <v>200</v>
      </c>
      <c r="W99" s="10">
        <v>200</v>
      </c>
      <c r="X99" s="10">
        <v>200</v>
      </c>
      <c r="Y99" s="10">
        <v>200</v>
      </c>
      <c r="Z99" s="10">
        <v>200</v>
      </c>
      <c r="AA99" s="10">
        <v>200</v>
      </c>
      <c r="AB99" s="10">
        <v>200</v>
      </c>
      <c r="AC99" s="10">
        <v>200</v>
      </c>
      <c r="AD99" s="10">
        <v>200</v>
      </c>
      <c r="AE99" s="10">
        <v>200</v>
      </c>
      <c r="AF99" s="10">
        <v>200</v>
      </c>
      <c r="AG99" s="10">
        <v>200</v>
      </c>
      <c r="AH99" s="10">
        <v>200</v>
      </c>
      <c r="AI99" s="10">
        <v>200</v>
      </c>
      <c r="AJ99" s="10">
        <v>200</v>
      </c>
      <c r="AK99" s="10">
        <v>200</v>
      </c>
      <c r="AL99" s="10">
        <v>200</v>
      </c>
      <c r="AM99" s="10">
        <v>200</v>
      </c>
      <c r="AN99" s="10">
        <v>200</v>
      </c>
    </row>
    <row r="100" spans="2:40" x14ac:dyDescent="0.25">
      <c r="B100" s="1" t="s">
        <v>113</v>
      </c>
      <c r="C100" s="1" t="s">
        <v>124</v>
      </c>
      <c r="D100" s="1" t="s">
        <v>251</v>
      </c>
      <c r="E100" s="1" t="s">
        <v>228</v>
      </c>
      <c r="F100" s="11">
        <v>170</v>
      </c>
      <c r="G100" s="11">
        <v>170</v>
      </c>
      <c r="H100" s="11">
        <v>170</v>
      </c>
      <c r="I100" s="11">
        <v>170</v>
      </c>
      <c r="J100" s="11">
        <v>170</v>
      </c>
      <c r="K100" s="11">
        <v>170</v>
      </c>
      <c r="L100" s="11">
        <v>170</v>
      </c>
      <c r="M100" s="11">
        <v>170</v>
      </c>
      <c r="N100" s="11">
        <v>170</v>
      </c>
      <c r="O100" s="11">
        <v>170</v>
      </c>
      <c r="P100" s="11">
        <v>170</v>
      </c>
      <c r="Q100" s="11">
        <v>170</v>
      </c>
      <c r="R100" s="11">
        <v>170</v>
      </c>
      <c r="S100" s="11">
        <v>170</v>
      </c>
      <c r="T100" s="11">
        <v>170</v>
      </c>
      <c r="U100" s="11">
        <v>170</v>
      </c>
      <c r="V100" s="11">
        <v>170</v>
      </c>
      <c r="W100" s="11">
        <v>170</v>
      </c>
      <c r="X100" s="11">
        <v>170</v>
      </c>
      <c r="Y100" s="11">
        <v>170</v>
      </c>
      <c r="Z100" s="11">
        <v>170</v>
      </c>
      <c r="AA100" s="11">
        <v>170</v>
      </c>
      <c r="AB100" s="11">
        <v>170</v>
      </c>
      <c r="AC100" s="11">
        <v>170</v>
      </c>
      <c r="AD100" s="11">
        <v>170</v>
      </c>
      <c r="AE100" s="11">
        <v>170</v>
      </c>
      <c r="AF100" s="11">
        <v>170</v>
      </c>
      <c r="AG100" s="11">
        <v>170</v>
      </c>
      <c r="AH100" s="11">
        <v>170</v>
      </c>
      <c r="AI100" s="11">
        <v>170</v>
      </c>
      <c r="AJ100" s="11">
        <v>170</v>
      </c>
      <c r="AK100" s="11">
        <v>170</v>
      </c>
      <c r="AL100" s="11">
        <v>170</v>
      </c>
      <c r="AM100" s="11">
        <v>170</v>
      </c>
      <c r="AN100" s="11">
        <v>170</v>
      </c>
    </row>
    <row r="101" spans="2:40" x14ac:dyDescent="0.25">
      <c r="B101" s="1" t="s">
        <v>38</v>
      </c>
      <c r="C101" s="1" t="s">
        <v>123</v>
      </c>
      <c r="D101" s="1" t="s">
        <v>251</v>
      </c>
      <c r="E101" s="1" t="s">
        <v>226</v>
      </c>
      <c r="F101" s="5">
        <v>500</v>
      </c>
      <c r="G101" s="5">
        <v>500</v>
      </c>
      <c r="H101" s="5">
        <v>500</v>
      </c>
      <c r="I101" s="5">
        <v>500</v>
      </c>
      <c r="J101" s="5">
        <v>500</v>
      </c>
      <c r="K101" s="5">
        <v>500</v>
      </c>
      <c r="L101" s="5">
        <v>500</v>
      </c>
      <c r="M101" s="5">
        <v>500</v>
      </c>
      <c r="N101" s="5">
        <v>500</v>
      </c>
      <c r="O101" s="5">
        <v>500</v>
      </c>
      <c r="P101" s="5">
        <v>500</v>
      </c>
      <c r="Q101" s="5">
        <v>500</v>
      </c>
      <c r="R101" s="5">
        <v>500</v>
      </c>
      <c r="S101" s="5">
        <v>500</v>
      </c>
      <c r="T101" s="5">
        <v>500</v>
      </c>
      <c r="U101" s="5">
        <v>500</v>
      </c>
      <c r="V101" s="5">
        <v>500</v>
      </c>
      <c r="W101" s="5">
        <v>500</v>
      </c>
      <c r="X101" s="5">
        <v>500</v>
      </c>
      <c r="Y101" s="5">
        <v>500</v>
      </c>
      <c r="Z101" s="5">
        <v>500</v>
      </c>
      <c r="AA101" s="5">
        <v>500</v>
      </c>
      <c r="AB101" s="5">
        <v>500</v>
      </c>
      <c r="AC101" s="5">
        <v>500</v>
      </c>
      <c r="AD101" s="5">
        <v>500</v>
      </c>
      <c r="AE101" s="5">
        <v>500</v>
      </c>
      <c r="AF101" s="5">
        <v>500</v>
      </c>
      <c r="AG101" s="5">
        <v>500</v>
      </c>
      <c r="AH101" s="5">
        <v>500</v>
      </c>
      <c r="AI101" s="5">
        <v>500</v>
      </c>
      <c r="AJ101" s="5">
        <v>500</v>
      </c>
      <c r="AK101" s="5">
        <v>500</v>
      </c>
      <c r="AL101" s="5">
        <v>500</v>
      </c>
      <c r="AM101" s="5">
        <v>500</v>
      </c>
      <c r="AN101" s="5">
        <v>500</v>
      </c>
    </row>
    <row r="102" spans="2:40" x14ac:dyDescent="0.25">
      <c r="B102" s="1" t="s">
        <v>38</v>
      </c>
      <c r="C102" s="1" t="s">
        <v>123</v>
      </c>
      <c r="D102" s="1" t="s">
        <v>251</v>
      </c>
      <c r="E102" s="1" t="s">
        <v>227</v>
      </c>
      <c r="F102" s="5">
        <v>1000</v>
      </c>
      <c r="G102" s="5">
        <v>1000</v>
      </c>
      <c r="H102" s="5">
        <v>1000</v>
      </c>
      <c r="I102" s="5">
        <v>1000</v>
      </c>
      <c r="J102" s="5">
        <v>1000</v>
      </c>
      <c r="K102" s="5">
        <v>1000</v>
      </c>
      <c r="L102" s="5">
        <v>1000</v>
      </c>
      <c r="M102" s="5">
        <v>1000</v>
      </c>
      <c r="N102" s="5">
        <v>1000</v>
      </c>
      <c r="O102" s="5">
        <v>1000</v>
      </c>
      <c r="P102" s="5">
        <v>1000</v>
      </c>
      <c r="Q102" s="5">
        <v>1000</v>
      </c>
      <c r="R102" s="5">
        <v>1000</v>
      </c>
      <c r="S102" s="5">
        <v>1000</v>
      </c>
      <c r="T102" s="5">
        <v>1000</v>
      </c>
      <c r="U102" s="5">
        <v>1000</v>
      </c>
      <c r="V102" s="5">
        <v>1000</v>
      </c>
      <c r="W102" s="5">
        <v>1000</v>
      </c>
      <c r="X102" s="5">
        <v>1000</v>
      </c>
      <c r="Y102" s="5">
        <v>1000</v>
      </c>
      <c r="Z102" s="5">
        <v>1000</v>
      </c>
      <c r="AA102" s="5">
        <v>1000</v>
      </c>
      <c r="AB102" s="5">
        <v>1000</v>
      </c>
      <c r="AC102" s="5">
        <v>1000</v>
      </c>
      <c r="AD102" s="5">
        <v>1000</v>
      </c>
      <c r="AE102" s="5">
        <v>1000</v>
      </c>
      <c r="AF102" s="5">
        <v>1000</v>
      </c>
      <c r="AG102" s="5">
        <v>1000</v>
      </c>
      <c r="AH102" s="5">
        <v>1000</v>
      </c>
      <c r="AI102" s="5">
        <v>1000</v>
      </c>
      <c r="AJ102" s="5">
        <v>1000</v>
      </c>
      <c r="AK102" s="5">
        <v>1000</v>
      </c>
      <c r="AL102" s="5">
        <v>1000</v>
      </c>
      <c r="AM102" s="5">
        <v>1000</v>
      </c>
      <c r="AN102" s="5">
        <v>1000</v>
      </c>
    </row>
    <row r="103" spans="2:40" x14ac:dyDescent="0.25">
      <c r="B103" s="1" t="s">
        <v>12</v>
      </c>
      <c r="C103" s="1" t="s">
        <v>122</v>
      </c>
      <c r="D103" s="1" t="s">
        <v>251</v>
      </c>
      <c r="E103" s="1" t="s">
        <v>226</v>
      </c>
      <c r="F103" s="5">
        <v>100</v>
      </c>
      <c r="G103" s="5">
        <v>100</v>
      </c>
      <c r="H103" s="5">
        <v>100</v>
      </c>
      <c r="I103" s="5">
        <v>100</v>
      </c>
      <c r="J103" s="5">
        <v>100</v>
      </c>
      <c r="K103" s="5">
        <v>100</v>
      </c>
      <c r="L103" s="5">
        <v>100</v>
      </c>
      <c r="M103" s="5">
        <v>100</v>
      </c>
      <c r="N103" s="5">
        <v>100</v>
      </c>
      <c r="O103" s="5">
        <v>100</v>
      </c>
      <c r="P103" s="5">
        <v>100</v>
      </c>
      <c r="Q103" s="5">
        <v>100</v>
      </c>
      <c r="R103" s="5">
        <v>100</v>
      </c>
      <c r="S103" s="5">
        <v>100</v>
      </c>
      <c r="T103" s="5">
        <v>100</v>
      </c>
      <c r="U103" s="5">
        <v>100</v>
      </c>
      <c r="V103" s="5">
        <v>100</v>
      </c>
      <c r="W103" s="5">
        <v>100</v>
      </c>
      <c r="X103" s="5">
        <v>100</v>
      </c>
      <c r="Y103" s="5">
        <v>100</v>
      </c>
      <c r="Z103" s="5">
        <v>100</v>
      </c>
      <c r="AA103" s="5">
        <v>100</v>
      </c>
      <c r="AB103" s="5">
        <v>100</v>
      </c>
      <c r="AC103" s="5">
        <v>100</v>
      </c>
      <c r="AD103" s="5">
        <v>100</v>
      </c>
      <c r="AE103" s="5">
        <v>100</v>
      </c>
      <c r="AF103" s="5">
        <v>100</v>
      </c>
      <c r="AG103" s="5">
        <v>100</v>
      </c>
      <c r="AH103" s="5">
        <v>100</v>
      </c>
      <c r="AI103" s="5">
        <v>100</v>
      </c>
      <c r="AJ103" s="5">
        <v>100</v>
      </c>
      <c r="AK103" s="5">
        <v>100</v>
      </c>
      <c r="AL103" s="5">
        <v>100</v>
      </c>
      <c r="AM103" s="5">
        <v>100</v>
      </c>
      <c r="AN103" s="5">
        <v>100</v>
      </c>
    </row>
    <row r="104" spans="2:40" x14ac:dyDescent="0.25">
      <c r="B104" s="1" t="s">
        <v>12</v>
      </c>
      <c r="C104" s="1" t="s">
        <v>122</v>
      </c>
      <c r="D104" s="1" t="s">
        <v>251</v>
      </c>
      <c r="E104" s="1" t="s">
        <v>227</v>
      </c>
      <c r="F104" s="5">
        <v>250</v>
      </c>
      <c r="G104" s="5">
        <v>250</v>
      </c>
      <c r="H104" s="5">
        <v>250</v>
      </c>
      <c r="I104" s="5">
        <v>250</v>
      </c>
      <c r="J104" s="5">
        <v>250</v>
      </c>
      <c r="K104" s="5">
        <v>250</v>
      </c>
      <c r="L104" s="5">
        <v>250</v>
      </c>
      <c r="M104" s="5">
        <v>250</v>
      </c>
      <c r="N104" s="5">
        <v>250</v>
      </c>
      <c r="O104" s="5">
        <v>250</v>
      </c>
      <c r="P104" s="5">
        <v>250</v>
      </c>
      <c r="Q104" s="5">
        <v>250</v>
      </c>
      <c r="R104" s="5">
        <v>250</v>
      </c>
      <c r="S104" s="5">
        <v>250</v>
      </c>
      <c r="T104" s="5">
        <v>250</v>
      </c>
      <c r="U104" s="5">
        <v>250</v>
      </c>
      <c r="V104" s="5">
        <v>250</v>
      </c>
      <c r="W104" s="5">
        <v>250</v>
      </c>
      <c r="X104" s="5">
        <v>250</v>
      </c>
      <c r="Y104" s="5">
        <v>250</v>
      </c>
      <c r="Z104" s="5">
        <v>250</v>
      </c>
      <c r="AA104" s="5">
        <v>250</v>
      </c>
      <c r="AB104" s="5">
        <v>250</v>
      </c>
      <c r="AC104" s="5">
        <v>250</v>
      </c>
      <c r="AD104" s="5">
        <v>250</v>
      </c>
      <c r="AE104" s="5">
        <v>250</v>
      </c>
      <c r="AF104" s="5">
        <v>250</v>
      </c>
      <c r="AG104" s="5">
        <v>250</v>
      </c>
      <c r="AH104" s="5">
        <v>250</v>
      </c>
      <c r="AI104" s="5">
        <v>250</v>
      </c>
      <c r="AJ104" s="5">
        <v>250</v>
      </c>
      <c r="AK104" s="5">
        <v>250</v>
      </c>
      <c r="AL104" s="5">
        <v>250</v>
      </c>
      <c r="AM104" s="5">
        <v>250</v>
      </c>
      <c r="AN104" s="5">
        <v>250</v>
      </c>
    </row>
    <row r="105" spans="2:40" x14ac:dyDescent="0.25">
      <c r="B105" s="1" t="s">
        <v>13</v>
      </c>
      <c r="C105" s="1" t="s">
        <v>122</v>
      </c>
      <c r="D105" s="1" t="s">
        <v>251</v>
      </c>
      <c r="E105" s="1" t="s">
        <v>226</v>
      </c>
      <c r="F105" s="5">
        <v>170</v>
      </c>
      <c r="G105" s="5">
        <v>170</v>
      </c>
      <c r="H105" s="5">
        <v>170</v>
      </c>
      <c r="I105" s="5">
        <v>170</v>
      </c>
      <c r="J105" s="5">
        <v>170</v>
      </c>
      <c r="K105" s="5">
        <v>170</v>
      </c>
      <c r="L105" s="5">
        <v>170</v>
      </c>
      <c r="M105" s="5">
        <v>170</v>
      </c>
      <c r="N105" s="5">
        <v>170</v>
      </c>
      <c r="O105" s="5">
        <v>170</v>
      </c>
      <c r="P105" s="5">
        <v>170</v>
      </c>
      <c r="Q105" s="5">
        <v>170</v>
      </c>
      <c r="R105" s="5">
        <v>170</v>
      </c>
      <c r="S105" s="5">
        <v>170</v>
      </c>
      <c r="T105" s="5">
        <v>170</v>
      </c>
      <c r="U105" s="5">
        <v>170</v>
      </c>
      <c r="V105" s="5">
        <v>170</v>
      </c>
      <c r="W105" s="5">
        <v>170</v>
      </c>
      <c r="X105" s="5">
        <v>170</v>
      </c>
      <c r="Y105" s="5">
        <v>170</v>
      </c>
      <c r="Z105" s="5">
        <v>170</v>
      </c>
      <c r="AA105" s="5">
        <v>170</v>
      </c>
      <c r="AB105" s="5">
        <v>170</v>
      </c>
      <c r="AC105" s="5">
        <v>170</v>
      </c>
      <c r="AD105" s="5">
        <v>170</v>
      </c>
      <c r="AE105" s="5">
        <v>170</v>
      </c>
      <c r="AF105" s="5">
        <v>170</v>
      </c>
      <c r="AG105" s="5">
        <v>170</v>
      </c>
      <c r="AH105" s="5">
        <v>170</v>
      </c>
      <c r="AI105" s="5">
        <v>170</v>
      </c>
      <c r="AJ105" s="5">
        <v>170</v>
      </c>
      <c r="AK105" s="5">
        <v>170</v>
      </c>
      <c r="AL105" s="5">
        <v>170</v>
      </c>
      <c r="AM105" s="5">
        <v>170</v>
      </c>
      <c r="AN105" s="5">
        <v>170</v>
      </c>
    </row>
    <row r="106" spans="2:40" x14ac:dyDescent="0.25">
      <c r="B106" s="1" t="s">
        <v>13</v>
      </c>
      <c r="C106" s="1" t="s">
        <v>122</v>
      </c>
      <c r="D106" s="1" t="s">
        <v>251</v>
      </c>
      <c r="E106" s="1" t="s">
        <v>227</v>
      </c>
      <c r="F106" s="5">
        <v>400</v>
      </c>
      <c r="G106" s="5">
        <v>400</v>
      </c>
      <c r="H106" s="5">
        <v>400</v>
      </c>
      <c r="I106" s="5">
        <v>400</v>
      </c>
      <c r="J106" s="5">
        <v>400</v>
      </c>
      <c r="K106" s="5">
        <v>400</v>
      </c>
      <c r="L106" s="5">
        <v>400</v>
      </c>
      <c r="M106" s="5">
        <v>400</v>
      </c>
      <c r="N106" s="5">
        <v>400</v>
      </c>
      <c r="O106" s="5">
        <v>400</v>
      </c>
      <c r="P106" s="5">
        <v>400</v>
      </c>
      <c r="Q106" s="5">
        <v>400</v>
      </c>
      <c r="R106" s="5">
        <v>400</v>
      </c>
      <c r="S106" s="5">
        <v>400</v>
      </c>
      <c r="T106" s="5">
        <v>400</v>
      </c>
      <c r="U106" s="5">
        <v>400</v>
      </c>
      <c r="V106" s="5">
        <v>400</v>
      </c>
      <c r="W106" s="5">
        <v>400</v>
      </c>
      <c r="X106" s="5">
        <v>400</v>
      </c>
      <c r="Y106" s="5">
        <v>400</v>
      </c>
      <c r="Z106" s="5">
        <v>400</v>
      </c>
      <c r="AA106" s="5">
        <v>400</v>
      </c>
      <c r="AB106" s="5">
        <v>400</v>
      </c>
      <c r="AC106" s="5">
        <v>400</v>
      </c>
      <c r="AD106" s="5">
        <v>400</v>
      </c>
      <c r="AE106" s="5">
        <v>400</v>
      </c>
      <c r="AF106" s="5">
        <v>400</v>
      </c>
      <c r="AG106" s="5">
        <v>400</v>
      </c>
      <c r="AH106" s="5">
        <v>400</v>
      </c>
      <c r="AI106" s="5">
        <v>400</v>
      </c>
      <c r="AJ106" s="5">
        <v>400</v>
      </c>
      <c r="AK106" s="5">
        <v>400</v>
      </c>
      <c r="AL106" s="5">
        <v>400</v>
      </c>
      <c r="AM106" s="5">
        <v>400</v>
      </c>
      <c r="AN106" s="5">
        <v>400</v>
      </c>
    </row>
    <row r="107" spans="2:40" x14ac:dyDescent="0.25">
      <c r="B107" s="1" t="s">
        <v>14</v>
      </c>
      <c r="C107" s="1" t="s">
        <v>122</v>
      </c>
      <c r="D107" s="1" t="s">
        <v>251</v>
      </c>
      <c r="E107" s="1" t="s">
        <v>226</v>
      </c>
      <c r="F107" s="5">
        <v>100</v>
      </c>
      <c r="G107" s="5">
        <v>100</v>
      </c>
      <c r="H107" s="5">
        <v>100</v>
      </c>
      <c r="I107" s="5">
        <v>100</v>
      </c>
      <c r="J107" s="5">
        <v>100</v>
      </c>
      <c r="K107" s="5">
        <v>100</v>
      </c>
      <c r="L107" s="5">
        <v>100</v>
      </c>
      <c r="M107" s="5">
        <v>100</v>
      </c>
      <c r="N107" s="5">
        <v>100</v>
      </c>
      <c r="O107" s="5">
        <v>100</v>
      </c>
      <c r="P107" s="5">
        <v>100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>
        <v>100</v>
      </c>
      <c r="AE107" s="5">
        <v>100</v>
      </c>
      <c r="AF107" s="5">
        <v>100</v>
      </c>
      <c r="AG107" s="5">
        <v>100</v>
      </c>
      <c r="AH107" s="5">
        <v>100</v>
      </c>
      <c r="AI107" s="5">
        <v>100</v>
      </c>
      <c r="AJ107" s="5">
        <v>100</v>
      </c>
      <c r="AK107" s="5">
        <v>100</v>
      </c>
      <c r="AL107" s="5">
        <v>100</v>
      </c>
      <c r="AM107" s="5">
        <v>100</v>
      </c>
      <c r="AN107" s="5">
        <v>100</v>
      </c>
    </row>
    <row r="108" spans="2:40" x14ac:dyDescent="0.25">
      <c r="B108" s="1" t="s">
        <v>14</v>
      </c>
      <c r="C108" s="1" t="s">
        <v>122</v>
      </c>
      <c r="D108" s="1" t="s">
        <v>251</v>
      </c>
      <c r="E108" s="1" t="s">
        <v>227</v>
      </c>
      <c r="F108" s="5">
        <v>150</v>
      </c>
      <c r="G108" s="5">
        <v>150</v>
      </c>
      <c r="H108" s="5">
        <v>150</v>
      </c>
      <c r="I108" s="5">
        <v>150</v>
      </c>
      <c r="J108" s="5">
        <v>150</v>
      </c>
      <c r="K108" s="5">
        <v>150</v>
      </c>
      <c r="L108" s="5">
        <v>150</v>
      </c>
      <c r="M108" s="5">
        <v>150</v>
      </c>
      <c r="N108" s="5">
        <v>150</v>
      </c>
      <c r="O108" s="5">
        <v>150</v>
      </c>
      <c r="P108" s="5">
        <v>150</v>
      </c>
      <c r="Q108" s="5">
        <v>150</v>
      </c>
      <c r="R108" s="5">
        <v>150</v>
      </c>
      <c r="S108" s="5">
        <v>150</v>
      </c>
      <c r="T108" s="5">
        <v>150</v>
      </c>
      <c r="U108" s="5">
        <v>150</v>
      </c>
      <c r="V108" s="5">
        <v>150</v>
      </c>
      <c r="W108" s="5">
        <v>150</v>
      </c>
      <c r="X108" s="5">
        <v>150</v>
      </c>
      <c r="Y108" s="5">
        <v>150</v>
      </c>
      <c r="Z108" s="5">
        <v>150</v>
      </c>
      <c r="AA108" s="5">
        <v>150</v>
      </c>
      <c r="AB108" s="5">
        <v>150</v>
      </c>
      <c r="AC108" s="5">
        <v>150</v>
      </c>
      <c r="AD108" s="5">
        <v>150</v>
      </c>
      <c r="AE108" s="5">
        <v>150</v>
      </c>
      <c r="AF108" s="5">
        <v>150</v>
      </c>
      <c r="AG108" s="5">
        <v>150</v>
      </c>
      <c r="AH108" s="5">
        <v>150</v>
      </c>
      <c r="AI108" s="5">
        <v>150</v>
      </c>
      <c r="AJ108" s="5">
        <v>150</v>
      </c>
      <c r="AK108" s="5">
        <v>150</v>
      </c>
      <c r="AL108" s="5">
        <v>150</v>
      </c>
      <c r="AM108" s="5">
        <v>150</v>
      </c>
      <c r="AN108" s="5">
        <v>150</v>
      </c>
    </row>
    <row r="109" spans="2:40" x14ac:dyDescent="0.25">
      <c r="B109" s="1" t="s">
        <v>15</v>
      </c>
      <c r="C109" s="1" t="s">
        <v>122</v>
      </c>
      <c r="D109" s="1" t="s">
        <v>251</v>
      </c>
      <c r="E109" s="1" t="s">
        <v>226</v>
      </c>
      <c r="F109" s="5">
        <v>80</v>
      </c>
      <c r="G109" s="5">
        <v>80</v>
      </c>
      <c r="H109" s="5">
        <v>80</v>
      </c>
      <c r="I109" s="5">
        <v>80</v>
      </c>
      <c r="J109" s="5">
        <v>80</v>
      </c>
      <c r="K109" s="5">
        <v>80</v>
      </c>
      <c r="L109" s="5">
        <v>80</v>
      </c>
      <c r="M109" s="5">
        <v>80</v>
      </c>
      <c r="N109" s="5">
        <v>80</v>
      </c>
      <c r="O109" s="5">
        <v>80</v>
      </c>
      <c r="P109" s="5">
        <v>80</v>
      </c>
      <c r="Q109" s="5">
        <v>80</v>
      </c>
      <c r="R109" s="5">
        <v>80</v>
      </c>
      <c r="S109" s="5">
        <v>80</v>
      </c>
      <c r="T109" s="5">
        <v>80</v>
      </c>
      <c r="U109" s="5">
        <v>80</v>
      </c>
      <c r="V109" s="5">
        <v>80</v>
      </c>
      <c r="W109" s="5">
        <v>80</v>
      </c>
      <c r="X109" s="5">
        <v>80</v>
      </c>
      <c r="Y109" s="5">
        <v>80</v>
      </c>
      <c r="Z109" s="5">
        <v>80</v>
      </c>
      <c r="AA109" s="5">
        <v>80</v>
      </c>
      <c r="AB109" s="5">
        <v>80</v>
      </c>
      <c r="AC109" s="5">
        <v>80</v>
      </c>
      <c r="AD109" s="5">
        <v>80</v>
      </c>
      <c r="AE109" s="5">
        <v>80</v>
      </c>
      <c r="AF109" s="5">
        <v>80</v>
      </c>
      <c r="AG109" s="5">
        <v>80</v>
      </c>
      <c r="AH109" s="5">
        <v>80</v>
      </c>
      <c r="AI109" s="5">
        <v>80</v>
      </c>
      <c r="AJ109" s="5">
        <v>80</v>
      </c>
      <c r="AK109" s="5">
        <v>80</v>
      </c>
      <c r="AL109" s="5">
        <v>80</v>
      </c>
      <c r="AM109" s="5">
        <v>80</v>
      </c>
      <c r="AN109" s="5">
        <v>80</v>
      </c>
    </row>
    <row r="110" spans="2:40" x14ac:dyDescent="0.25">
      <c r="B110" s="1" t="s">
        <v>15</v>
      </c>
      <c r="C110" s="1" t="s">
        <v>122</v>
      </c>
      <c r="D110" s="1" t="s">
        <v>251</v>
      </c>
      <c r="E110" s="1" t="s">
        <v>227</v>
      </c>
      <c r="F110" s="5">
        <v>120</v>
      </c>
      <c r="G110" s="5">
        <v>120</v>
      </c>
      <c r="H110" s="5">
        <v>120</v>
      </c>
      <c r="I110" s="5">
        <v>120</v>
      </c>
      <c r="J110" s="5">
        <v>120</v>
      </c>
      <c r="K110" s="5">
        <v>120</v>
      </c>
      <c r="L110" s="5">
        <v>120</v>
      </c>
      <c r="M110" s="5">
        <v>120</v>
      </c>
      <c r="N110" s="5">
        <v>120</v>
      </c>
      <c r="O110" s="5">
        <v>120</v>
      </c>
      <c r="P110" s="5">
        <v>120</v>
      </c>
      <c r="Q110" s="5">
        <v>120</v>
      </c>
      <c r="R110" s="5">
        <v>120</v>
      </c>
      <c r="S110" s="5">
        <v>120</v>
      </c>
      <c r="T110" s="5">
        <v>120</v>
      </c>
      <c r="U110" s="5">
        <v>120</v>
      </c>
      <c r="V110" s="5">
        <v>120</v>
      </c>
      <c r="W110" s="5">
        <v>120</v>
      </c>
      <c r="X110" s="5">
        <v>120</v>
      </c>
      <c r="Y110" s="5">
        <v>120</v>
      </c>
      <c r="Z110" s="5">
        <v>120</v>
      </c>
      <c r="AA110" s="5">
        <v>120</v>
      </c>
      <c r="AB110" s="5">
        <v>120</v>
      </c>
      <c r="AC110" s="5">
        <v>120</v>
      </c>
      <c r="AD110" s="5">
        <v>120</v>
      </c>
      <c r="AE110" s="5">
        <v>120</v>
      </c>
      <c r="AF110" s="5">
        <v>120</v>
      </c>
      <c r="AG110" s="5">
        <v>120</v>
      </c>
      <c r="AH110" s="5">
        <v>120</v>
      </c>
      <c r="AI110" s="5">
        <v>120</v>
      </c>
      <c r="AJ110" s="5">
        <v>120</v>
      </c>
      <c r="AK110" s="5">
        <v>120</v>
      </c>
      <c r="AL110" s="5">
        <v>120</v>
      </c>
      <c r="AM110" s="5">
        <v>120</v>
      </c>
      <c r="AN110" s="5">
        <v>120</v>
      </c>
    </row>
    <row r="111" spans="2:40" x14ac:dyDescent="0.25">
      <c r="B111" s="1" t="s">
        <v>16</v>
      </c>
      <c r="C111" s="1" t="s">
        <v>122</v>
      </c>
      <c r="D111" s="1" t="s">
        <v>251</v>
      </c>
      <c r="E111" s="1" t="s">
        <v>226</v>
      </c>
      <c r="F111" s="5">
        <v>450</v>
      </c>
      <c r="G111" s="5">
        <v>450</v>
      </c>
      <c r="H111" s="5">
        <v>450</v>
      </c>
      <c r="I111" s="5">
        <v>450</v>
      </c>
      <c r="J111" s="5">
        <v>450</v>
      </c>
      <c r="K111" s="5">
        <v>450</v>
      </c>
      <c r="L111" s="5">
        <v>450</v>
      </c>
      <c r="M111" s="5">
        <v>450</v>
      </c>
      <c r="N111" s="5">
        <v>450</v>
      </c>
      <c r="O111" s="5">
        <v>450</v>
      </c>
      <c r="P111" s="5">
        <v>450</v>
      </c>
      <c r="Q111" s="5">
        <v>450</v>
      </c>
      <c r="R111" s="5">
        <v>450</v>
      </c>
      <c r="S111" s="5">
        <v>450</v>
      </c>
      <c r="T111" s="5">
        <v>450</v>
      </c>
      <c r="U111" s="5">
        <v>450</v>
      </c>
      <c r="V111" s="5">
        <v>450</v>
      </c>
      <c r="W111" s="5">
        <v>450</v>
      </c>
      <c r="X111" s="5">
        <v>450</v>
      </c>
      <c r="Y111" s="5">
        <v>450</v>
      </c>
      <c r="Z111" s="5">
        <v>450</v>
      </c>
      <c r="AA111" s="5">
        <v>450</v>
      </c>
      <c r="AB111" s="5">
        <v>450</v>
      </c>
      <c r="AC111" s="5">
        <v>450</v>
      </c>
      <c r="AD111" s="5">
        <v>450</v>
      </c>
      <c r="AE111" s="5">
        <v>450</v>
      </c>
      <c r="AF111" s="5">
        <v>450</v>
      </c>
      <c r="AG111" s="5">
        <v>450</v>
      </c>
      <c r="AH111" s="5">
        <v>450</v>
      </c>
      <c r="AI111" s="5">
        <v>450</v>
      </c>
      <c r="AJ111" s="5">
        <v>450</v>
      </c>
      <c r="AK111" s="5">
        <v>450</v>
      </c>
      <c r="AL111" s="5">
        <v>450</v>
      </c>
      <c r="AM111" s="5">
        <v>450</v>
      </c>
      <c r="AN111" s="5">
        <v>450</v>
      </c>
    </row>
    <row r="112" spans="2:40" x14ac:dyDescent="0.25">
      <c r="B112" s="1" t="s">
        <v>16</v>
      </c>
      <c r="C112" s="1" t="s">
        <v>122</v>
      </c>
      <c r="D112" s="1" t="s">
        <v>251</v>
      </c>
      <c r="E112" s="1" t="s">
        <v>227</v>
      </c>
      <c r="F112" s="5">
        <v>920</v>
      </c>
      <c r="G112" s="5">
        <v>920</v>
      </c>
      <c r="H112" s="5">
        <v>920</v>
      </c>
      <c r="I112" s="5">
        <v>920</v>
      </c>
      <c r="J112" s="5">
        <v>920</v>
      </c>
      <c r="K112" s="5">
        <v>920</v>
      </c>
      <c r="L112" s="5">
        <v>920</v>
      </c>
      <c r="M112" s="5">
        <v>920</v>
      </c>
      <c r="N112" s="5">
        <v>920</v>
      </c>
      <c r="O112" s="5">
        <v>920</v>
      </c>
      <c r="P112" s="5">
        <v>920</v>
      </c>
      <c r="Q112" s="5">
        <v>920</v>
      </c>
      <c r="R112" s="5">
        <v>920</v>
      </c>
      <c r="S112" s="5">
        <v>920</v>
      </c>
      <c r="T112" s="5">
        <v>920</v>
      </c>
      <c r="U112" s="5">
        <v>920</v>
      </c>
      <c r="V112" s="5">
        <v>920</v>
      </c>
      <c r="W112" s="5">
        <v>920</v>
      </c>
      <c r="X112" s="5">
        <v>920</v>
      </c>
      <c r="Y112" s="5">
        <v>920</v>
      </c>
      <c r="Z112" s="5">
        <v>920</v>
      </c>
      <c r="AA112" s="5">
        <v>920</v>
      </c>
      <c r="AB112" s="5">
        <v>920</v>
      </c>
      <c r="AC112" s="5">
        <v>920</v>
      </c>
      <c r="AD112" s="5">
        <v>920</v>
      </c>
      <c r="AE112" s="5">
        <v>920</v>
      </c>
      <c r="AF112" s="5">
        <v>920</v>
      </c>
      <c r="AG112" s="5">
        <v>920</v>
      </c>
      <c r="AH112" s="5">
        <v>920</v>
      </c>
      <c r="AI112" s="5">
        <v>920</v>
      </c>
      <c r="AJ112" s="5">
        <v>920</v>
      </c>
      <c r="AK112" s="5">
        <v>920</v>
      </c>
      <c r="AL112" s="5">
        <v>920</v>
      </c>
      <c r="AM112" s="5">
        <v>920</v>
      </c>
      <c r="AN112" s="5">
        <v>920</v>
      </c>
    </row>
    <row r="113" spans="2:40" x14ac:dyDescent="0.25">
      <c r="B113" s="1" t="s">
        <v>17</v>
      </c>
      <c r="C113" s="1" t="s">
        <v>124</v>
      </c>
      <c r="D113" s="1" t="s">
        <v>251</v>
      </c>
      <c r="E113" s="1" t="s">
        <v>228</v>
      </c>
      <c r="F113" s="66">
        <v>0.62</v>
      </c>
      <c r="G113" s="66">
        <v>0.62</v>
      </c>
      <c r="H113" s="66">
        <v>0.62</v>
      </c>
      <c r="I113" s="66">
        <v>0.62</v>
      </c>
      <c r="J113" s="66">
        <v>0.62</v>
      </c>
      <c r="K113" s="66">
        <v>0.62</v>
      </c>
      <c r="L113" s="66">
        <v>0.62</v>
      </c>
      <c r="M113" s="66">
        <v>0.62</v>
      </c>
      <c r="N113" s="66">
        <v>0.62</v>
      </c>
      <c r="O113" s="66">
        <v>0.62</v>
      </c>
      <c r="P113" s="66">
        <v>0.62</v>
      </c>
      <c r="Q113" s="66">
        <v>0.62</v>
      </c>
      <c r="R113" s="66">
        <v>0.62</v>
      </c>
      <c r="S113" s="66">
        <v>0.62</v>
      </c>
      <c r="T113" s="66">
        <v>0.62</v>
      </c>
      <c r="U113" s="66">
        <v>0.62</v>
      </c>
      <c r="V113" s="66">
        <v>0.62</v>
      </c>
      <c r="W113" s="66">
        <v>0.62</v>
      </c>
      <c r="X113" s="66">
        <v>0.62</v>
      </c>
      <c r="Y113" s="66">
        <v>0.62</v>
      </c>
      <c r="Z113" s="66">
        <v>0.62</v>
      </c>
      <c r="AA113" s="66">
        <v>0.62</v>
      </c>
      <c r="AB113" s="66">
        <v>0.62</v>
      </c>
      <c r="AC113" s="66">
        <v>0.62</v>
      </c>
      <c r="AD113" s="66">
        <v>0.62</v>
      </c>
      <c r="AE113" s="66">
        <v>0.62</v>
      </c>
      <c r="AF113" s="66">
        <v>0.62</v>
      </c>
      <c r="AG113" s="66">
        <v>0.62</v>
      </c>
      <c r="AH113" s="66">
        <v>0.62</v>
      </c>
      <c r="AI113" s="66">
        <v>0.62</v>
      </c>
      <c r="AJ113" s="66">
        <v>0.62</v>
      </c>
      <c r="AK113" s="66">
        <v>0.62</v>
      </c>
      <c r="AL113" s="66">
        <v>0.62</v>
      </c>
      <c r="AM113" s="66">
        <v>0.62</v>
      </c>
      <c r="AN113" s="66">
        <v>0.62</v>
      </c>
    </row>
    <row r="114" spans="2:40" x14ac:dyDescent="0.25">
      <c r="AI114" s="5"/>
      <c r="AJ114" s="5"/>
      <c r="AK114" s="5"/>
      <c r="AL114" s="5"/>
      <c r="AM114" s="5"/>
      <c r="AN114" s="5"/>
    </row>
    <row r="115" spans="2:40" s="2" customFormat="1" x14ac:dyDescent="0.25">
      <c r="B115" s="2" t="s">
        <v>30</v>
      </c>
      <c r="C115" s="2" t="s">
        <v>58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2:40" s="2" customFormat="1" x14ac:dyDescent="0.25">
      <c r="B116" s="2" t="s">
        <v>21</v>
      </c>
      <c r="C116" s="2" t="s">
        <v>23</v>
      </c>
      <c r="D116" s="2" t="s">
        <v>28</v>
      </c>
      <c r="E116" s="2" t="s">
        <v>177</v>
      </c>
      <c r="F116" s="3">
        <v>1990</v>
      </c>
      <c r="G116" s="3">
        <v>1991</v>
      </c>
      <c r="H116" s="3">
        <v>1992</v>
      </c>
      <c r="I116" s="3">
        <v>1993</v>
      </c>
      <c r="J116" s="3">
        <v>1994</v>
      </c>
      <c r="K116" s="3">
        <v>1995</v>
      </c>
      <c r="L116" s="3">
        <v>1996</v>
      </c>
      <c r="M116" s="3">
        <v>1997</v>
      </c>
      <c r="N116" s="3">
        <v>1998</v>
      </c>
      <c r="O116" s="3">
        <v>1999</v>
      </c>
      <c r="P116" s="3">
        <v>2000</v>
      </c>
      <c r="Q116" s="3">
        <v>2001</v>
      </c>
      <c r="R116" s="3">
        <v>2002</v>
      </c>
      <c r="S116" s="3">
        <v>2003</v>
      </c>
      <c r="T116" s="3">
        <v>2004</v>
      </c>
      <c r="U116" s="3">
        <v>2005</v>
      </c>
      <c r="V116" s="3">
        <v>2006</v>
      </c>
      <c r="W116" s="3">
        <v>2007</v>
      </c>
      <c r="X116" s="3">
        <v>2008</v>
      </c>
      <c r="Y116" s="3">
        <v>2009</v>
      </c>
      <c r="Z116" s="3">
        <v>2010</v>
      </c>
      <c r="AA116" s="3">
        <v>2011</v>
      </c>
      <c r="AB116" s="3">
        <v>2012</v>
      </c>
      <c r="AC116" s="3">
        <v>2013</v>
      </c>
      <c r="AD116" s="3">
        <v>2014</v>
      </c>
      <c r="AE116" s="3">
        <v>2015</v>
      </c>
      <c r="AF116" s="3">
        <v>2016</v>
      </c>
      <c r="AG116" s="3">
        <v>2017</v>
      </c>
      <c r="AH116" s="3">
        <v>2018</v>
      </c>
      <c r="AI116" s="3">
        <v>2019</v>
      </c>
      <c r="AJ116" s="3">
        <v>2020</v>
      </c>
      <c r="AK116" s="3">
        <v>2021</v>
      </c>
      <c r="AL116" s="3">
        <v>2022</v>
      </c>
      <c r="AM116" s="3">
        <v>2023</v>
      </c>
      <c r="AN116" s="3">
        <v>2024</v>
      </c>
    </row>
    <row r="117" spans="2:40" x14ac:dyDescent="0.25">
      <c r="B117" s="1" t="s">
        <v>3</v>
      </c>
      <c r="C117" s="1" t="s">
        <v>122</v>
      </c>
      <c r="D117" s="1" t="s">
        <v>251</v>
      </c>
      <c r="E117" s="1" t="s">
        <v>229</v>
      </c>
      <c r="F117" s="9">
        <v>1.2E-2</v>
      </c>
      <c r="G117" s="9">
        <v>1.2E-2</v>
      </c>
      <c r="H117" s="9">
        <v>1.2E-2</v>
      </c>
      <c r="I117" s="9">
        <v>1.2E-2</v>
      </c>
      <c r="J117" s="9">
        <v>1.2E-2</v>
      </c>
      <c r="K117" s="9">
        <v>1.2E-2</v>
      </c>
      <c r="L117" s="9">
        <v>1.2E-2</v>
      </c>
      <c r="M117" s="9">
        <v>1.2E-2</v>
      </c>
      <c r="N117" s="9">
        <v>1.2E-2</v>
      </c>
      <c r="O117" s="9">
        <v>1.2E-2</v>
      </c>
      <c r="P117" s="9">
        <v>1.2E-2</v>
      </c>
      <c r="Q117" s="9">
        <v>1.2E-2</v>
      </c>
      <c r="R117" s="9">
        <v>1.2E-2</v>
      </c>
      <c r="S117" s="9">
        <v>1.2E-2</v>
      </c>
      <c r="T117" s="9">
        <v>1.2E-2</v>
      </c>
      <c r="U117" s="9">
        <v>1.2E-2</v>
      </c>
      <c r="V117" s="9">
        <v>1.2E-2</v>
      </c>
      <c r="W117" s="9">
        <v>1.2E-2</v>
      </c>
      <c r="X117" s="9">
        <v>1.2E-2</v>
      </c>
      <c r="Y117" s="9">
        <v>1.2E-2</v>
      </c>
      <c r="Z117" s="9">
        <v>1.2E-2</v>
      </c>
      <c r="AA117" s="9">
        <v>1.2E-2</v>
      </c>
      <c r="AB117" s="9">
        <v>1.2E-2</v>
      </c>
      <c r="AC117" s="9">
        <v>1.2E-2</v>
      </c>
      <c r="AD117" s="9">
        <v>1.2E-2</v>
      </c>
      <c r="AE117" s="9">
        <v>1.2E-2</v>
      </c>
      <c r="AF117" s="9">
        <v>1.2E-2</v>
      </c>
      <c r="AG117" s="9">
        <v>1.2E-2</v>
      </c>
      <c r="AH117" s="9">
        <v>1.2E-2</v>
      </c>
      <c r="AI117" s="9">
        <v>1.2E-2</v>
      </c>
      <c r="AJ117" s="9">
        <v>1.2E-2</v>
      </c>
      <c r="AK117" s="9">
        <v>1.2E-2</v>
      </c>
      <c r="AL117" s="9">
        <v>1.2E-2</v>
      </c>
      <c r="AM117" s="9">
        <v>1.2E-2</v>
      </c>
      <c r="AN117" s="9">
        <v>1.2E-2</v>
      </c>
    </row>
    <row r="118" spans="2:40" x14ac:dyDescent="0.25">
      <c r="B118" s="1" t="s">
        <v>4</v>
      </c>
      <c r="C118" s="1" t="s">
        <v>122</v>
      </c>
      <c r="D118" s="1" t="s">
        <v>251</v>
      </c>
      <c r="E118" s="1" t="s">
        <v>229</v>
      </c>
      <c r="F118" s="9">
        <v>1E-3</v>
      </c>
      <c r="G118" s="9">
        <v>1E-3</v>
      </c>
      <c r="H118" s="9">
        <v>1E-3</v>
      </c>
      <c r="I118" s="9">
        <v>1E-3</v>
      </c>
      <c r="J118" s="9">
        <v>1E-3</v>
      </c>
      <c r="K118" s="9">
        <v>1E-3</v>
      </c>
      <c r="L118" s="9">
        <v>1E-3</v>
      </c>
      <c r="M118" s="9">
        <v>1E-3</v>
      </c>
      <c r="N118" s="9">
        <v>1E-3</v>
      </c>
      <c r="O118" s="9">
        <v>1E-3</v>
      </c>
      <c r="P118" s="9">
        <v>1E-3</v>
      </c>
      <c r="Q118" s="9">
        <v>1E-3</v>
      </c>
      <c r="R118" s="9">
        <v>1E-3</v>
      </c>
      <c r="S118" s="9">
        <v>1E-3</v>
      </c>
      <c r="T118" s="9">
        <v>1E-3</v>
      </c>
      <c r="U118" s="9">
        <v>1E-3</v>
      </c>
      <c r="V118" s="9">
        <v>1E-3</v>
      </c>
      <c r="W118" s="9">
        <v>1E-3</v>
      </c>
      <c r="X118" s="9">
        <v>1E-3</v>
      </c>
      <c r="Y118" s="9">
        <v>1E-3</v>
      </c>
      <c r="Z118" s="9">
        <v>1E-3</v>
      </c>
      <c r="AA118" s="9">
        <v>1E-3</v>
      </c>
      <c r="AB118" s="9">
        <v>1E-3</v>
      </c>
      <c r="AC118" s="9">
        <v>1E-3</v>
      </c>
      <c r="AD118" s="9">
        <v>1E-3</v>
      </c>
      <c r="AE118" s="9">
        <v>1E-3</v>
      </c>
      <c r="AF118" s="9">
        <v>1E-3</v>
      </c>
      <c r="AG118" s="9">
        <v>1E-3</v>
      </c>
      <c r="AH118" s="9">
        <v>1E-3</v>
      </c>
      <c r="AI118" s="9">
        <v>1E-3</v>
      </c>
      <c r="AJ118" s="9">
        <v>1E-3</v>
      </c>
      <c r="AK118" s="9">
        <v>1E-3</v>
      </c>
      <c r="AL118" s="9">
        <v>1E-3</v>
      </c>
      <c r="AM118" s="9">
        <v>1E-3</v>
      </c>
      <c r="AN118" s="9">
        <v>1E-3</v>
      </c>
    </row>
    <row r="119" spans="2:40" x14ac:dyDescent="0.25">
      <c r="B119" s="1" t="s">
        <v>5</v>
      </c>
      <c r="C119" s="1" t="s">
        <v>122</v>
      </c>
      <c r="D119" s="1" t="s">
        <v>251</v>
      </c>
      <c r="E119" s="1" t="s">
        <v>229</v>
      </c>
      <c r="F119" s="9">
        <v>0.12</v>
      </c>
      <c r="G119" s="9">
        <v>0.12</v>
      </c>
      <c r="H119" s="9">
        <v>0.12</v>
      </c>
      <c r="I119" s="9">
        <v>0.12</v>
      </c>
      <c r="J119" s="9">
        <v>0.12</v>
      </c>
      <c r="K119" s="9">
        <v>0.12</v>
      </c>
      <c r="L119" s="9">
        <v>0.12</v>
      </c>
      <c r="M119" s="9">
        <v>0.12</v>
      </c>
      <c r="N119" s="9">
        <v>0.12</v>
      </c>
      <c r="O119" s="9">
        <v>0.12</v>
      </c>
      <c r="P119" s="9">
        <v>0.12</v>
      </c>
      <c r="Q119" s="9">
        <v>0.12</v>
      </c>
      <c r="R119" s="9">
        <v>0.12</v>
      </c>
      <c r="S119" s="9">
        <v>0.12</v>
      </c>
      <c r="T119" s="9">
        <v>0.12</v>
      </c>
      <c r="U119" s="9">
        <v>0.12</v>
      </c>
      <c r="V119" s="9">
        <v>0.12</v>
      </c>
      <c r="W119" s="9">
        <v>0.12</v>
      </c>
      <c r="X119" s="9">
        <v>0.12</v>
      </c>
      <c r="Y119" s="9">
        <v>0.12</v>
      </c>
      <c r="Z119" s="9">
        <v>0.12</v>
      </c>
      <c r="AA119" s="9">
        <v>0.12</v>
      </c>
      <c r="AB119" s="9">
        <v>0.12</v>
      </c>
      <c r="AC119" s="9">
        <v>0.12</v>
      </c>
      <c r="AD119" s="9">
        <v>0.12</v>
      </c>
      <c r="AE119" s="9">
        <v>0.12</v>
      </c>
      <c r="AF119" s="9">
        <v>0.12</v>
      </c>
      <c r="AG119" s="9">
        <v>0.12</v>
      </c>
      <c r="AH119" s="9">
        <v>0.12</v>
      </c>
      <c r="AI119" s="9">
        <v>0.12</v>
      </c>
      <c r="AJ119" s="9">
        <v>0.12</v>
      </c>
      <c r="AK119" s="9">
        <v>0.12</v>
      </c>
      <c r="AL119" s="9">
        <v>0.12</v>
      </c>
      <c r="AM119" s="9">
        <v>0.12</v>
      </c>
      <c r="AN119" s="9">
        <v>0.12</v>
      </c>
    </row>
    <row r="120" spans="2:40" x14ac:dyDescent="0.25">
      <c r="B120" s="1" t="s">
        <v>6</v>
      </c>
      <c r="C120" s="1" t="s">
        <v>122</v>
      </c>
      <c r="D120" s="1" t="s">
        <v>251</v>
      </c>
      <c r="E120" s="1" t="s">
        <v>229</v>
      </c>
      <c r="F120" s="9">
        <v>2E-3</v>
      </c>
      <c r="G120" s="9">
        <v>2E-3</v>
      </c>
      <c r="H120" s="9">
        <v>2E-3</v>
      </c>
      <c r="I120" s="9">
        <v>2E-3</v>
      </c>
      <c r="J120" s="9">
        <v>2E-3</v>
      </c>
      <c r="K120" s="9">
        <v>2E-3</v>
      </c>
      <c r="L120" s="9">
        <v>2E-3</v>
      </c>
      <c r="M120" s="9">
        <v>2E-3</v>
      </c>
      <c r="N120" s="9">
        <v>2E-3</v>
      </c>
      <c r="O120" s="9">
        <v>2E-3</v>
      </c>
      <c r="P120" s="9">
        <v>2E-3</v>
      </c>
      <c r="Q120" s="9">
        <v>2E-3</v>
      </c>
      <c r="R120" s="9">
        <v>2E-3</v>
      </c>
      <c r="S120" s="9">
        <v>2E-3</v>
      </c>
      <c r="T120" s="9">
        <v>2E-3</v>
      </c>
      <c r="U120" s="9">
        <v>2E-3</v>
      </c>
      <c r="V120" s="9">
        <v>2E-3</v>
      </c>
      <c r="W120" s="9">
        <v>2E-3</v>
      </c>
      <c r="X120" s="9">
        <v>2E-3</v>
      </c>
      <c r="Y120" s="9">
        <v>2E-3</v>
      </c>
      <c r="Z120" s="9">
        <v>2E-3</v>
      </c>
      <c r="AA120" s="9">
        <v>2E-3</v>
      </c>
      <c r="AB120" s="9">
        <v>2E-3</v>
      </c>
      <c r="AC120" s="9">
        <v>2E-3</v>
      </c>
      <c r="AD120" s="9">
        <v>2E-3</v>
      </c>
      <c r="AE120" s="9">
        <v>2E-3</v>
      </c>
      <c r="AF120" s="9">
        <v>2E-3</v>
      </c>
      <c r="AG120" s="9">
        <v>2E-3</v>
      </c>
      <c r="AH120" s="9">
        <v>2E-3</v>
      </c>
      <c r="AI120" s="9">
        <v>2E-3</v>
      </c>
      <c r="AJ120" s="9">
        <v>2E-3</v>
      </c>
      <c r="AK120" s="9">
        <v>2E-3</v>
      </c>
      <c r="AL120" s="9">
        <v>2E-3</v>
      </c>
      <c r="AM120" s="9">
        <v>2E-3</v>
      </c>
      <c r="AN120" s="9">
        <v>2E-3</v>
      </c>
    </row>
    <row r="121" spans="2:40" x14ac:dyDescent="0.25">
      <c r="B121" s="1" t="s">
        <v>7</v>
      </c>
      <c r="C121" s="1" t="s">
        <v>122</v>
      </c>
      <c r="D121" s="1" t="s">
        <v>251</v>
      </c>
      <c r="E121" s="1" t="s">
        <v>229</v>
      </c>
      <c r="F121" s="9">
        <v>0.2</v>
      </c>
      <c r="G121" s="9">
        <v>0.2</v>
      </c>
      <c r="H121" s="9">
        <v>0.2</v>
      </c>
      <c r="I121" s="9">
        <v>0.2</v>
      </c>
      <c r="J121" s="9">
        <v>0.2</v>
      </c>
      <c r="K121" s="9">
        <v>0.2</v>
      </c>
      <c r="L121" s="9">
        <v>0.2</v>
      </c>
      <c r="M121" s="9">
        <v>0.2</v>
      </c>
      <c r="N121" s="9">
        <v>0.2</v>
      </c>
      <c r="O121" s="9">
        <v>0.2</v>
      </c>
      <c r="P121" s="9">
        <v>0.2</v>
      </c>
      <c r="Q121" s="9">
        <v>0.2</v>
      </c>
      <c r="R121" s="9">
        <v>0.2</v>
      </c>
      <c r="S121" s="9">
        <v>0.2</v>
      </c>
      <c r="T121" s="9">
        <v>0.2</v>
      </c>
      <c r="U121" s="9">
        <v>0.2</v>
      </c>
      <c r="V121" s="9">
        <v>0.2</v>
      </c>
      <c r="W121" s="9">
        <v>0.2</v>
      </c>
      <c r="X121" s="9">
        <v>0.2</v>
      </c>
      <c r="Y121" s="9">
        <v>0.2</v>
      </c>
      <c r="Z121" s="9">
        <v>0.2</v>
      </c>
      <c r="AA121" s="9">
        <v>0.2</v>
      </c>
      <c r="AB121" s="9">
        <v>0.2</v>
      </c>
      <c r="AC121" s="9">
        <v>0.2</v>
      </c>
      <c r="AD121" s="9">
        <v>0.2</v>
      </c>
      <c r="AE121" s="9">
        <v>0.2</v>
      </c>
      <c r="AF121" s="9">
        <v>0.2</v>
      </c>
      <c r="AG121" s="9">
        <v>0.2</v>
      </c>
      <c r="AH121" s="9">
        <v>0.2</v>
      </c>
      <c r="AI121" s="9">
        <v>0.2</v>
      </c>
      <c r="AJ121" s="9">
        <v>0.2</v>
      </c>
      <c r="AK121" s="9">
        <v>0.2</v>
      </c>
      <c r="AL121" s="9">
        <v>0.2</v>
      </c>
      <c r="AM121" s="9">
        <v>0.2</v>
      </c>
      <c r="AN121" s="9">
        <v>0.2</v>
      </c>
    </row>
    <row r="122" spans="2:40" x14ac:dyDescent="0.25">
      <c r="B122" s="1" t="s">
        <v>8</v>
      </c>
      <c r="C122" s="1" t="s">
        <v>122</v>
      </c>
      <c r="D122" s="1" t="s">
        <v>251</v>
      </c>
      <c r="E122" s="1" t="s">
        <v>229</v>
      </c>
      <c r="F122" s="9">
        <v>0.13</v>
      </c>
      <c r="G122" s="9">
        <v>0.13</v>
      </c>
      <c r="H122" s="9">
        <v>0.13</v>
      </c>
      <c r="I122" s="9">
        <v>0.13</v>
      </c>
      <c r="J122" s="9">
        <v>0.13</v>
      </c>
      <c r="K122" s="9">
        <v>0.13</v>
      </c>
      <c r="L122" s="9">
        <v>0.13</v>
      </c>
      <c r="M122" s="9">
        <v>0.13</v>
      </c>
      <c r="N122" s="9">
        <v>0.13</v>
      </c>
      <c r="O122" s="9">
        <v>0.13</v>
      </c>
      <c r="P122" s="9">
        <v>0.13</v>
      </c>
      <c r="Q122" s="9">
        <v>0.13</v>
      </c>
      <c r="R122" s="9">
        <v>0.13</v>
      </c>
      <c r="S122" s="9">
        <v>0.13</v>
      </c>
      <c r="T122" s="9">
        <v>0.13</v>
      </c>
      <c r="U122" s="9">
        <v>0.13</v>
      </c>
      <c r="V122" s="9">
        <v>0.13</v>
      </c>
      <c r="W122" s="9">
        <v>0.13</v>
      </c>
      <c r="X122" s="9">
        <v>0.13</v>
      </c>
      <c r="Y122" s="9">
        <v>0.13</v>
      </c>
      <c r="Z122" s="9">
        <v>0.13</v>
      </c>
      <c r="AA122" s="9">
        <v>0.13</v>
      </c>
      <c r="AB122" s="9">
        <v>0.13</v>
      </c>
      <c r="AC122" s="9">
        <v>0.13</v>
      </c>
      <c r="AD122" s="9">
        <v>0.13</v>
      </c>
      <c r="AE122" s="9">
        <v>0.13</v>
      </c>
      <c r="AF122" s="9">
        <v>0.13</v>
      </c>
      <c r="AG122" s="9">
        <v>0.13</v>
      </c>
      <c r="AH122" s="9">
        <v>0.13</v>
      </c>
      <c r="AI122" s="9">
        <v>0.13</v>
      </c>
      <c r="AJ122" s="9">
        <v>0.13</v>
      </c>
      <c r="AK122" s="9">
        <v>0.13</v>
      </c>
      <c r="AL122" s="9">
        <v>0.13</v>
      </c>
      <c r="AM122" s="9">
        <v>0.13</v>
      </c>
      <c r="AN122" s="9">
        <v>0.13</v>
      </c>
    </row>
    <row r="123" spans="2:40" x14ac:dyDescent="0.25">
      <c r="B123" s="1" t="s">
        <v>9</v>
      </c>
      <c r="C123" s="1" t="s">
        <v>122</v>
      </c>
      <c r="D123" s="1" t="s">
        <v>251</v>
      </c>
      <c r="E123" s="1" t="s">
        <v>229</v>
      </c>
      <c r="F123" s="9">
        <v>5.0000000000000001E-3</v>
      </c>
      <c r="G123" s="9">
        <v>5.0000000000000001E-3</v>
      </c>
      <c r="H123" s="9">
        <v>5.0000000000000001E-3</v>
      </c>
      <c r="I123" s="9">
        <v>5.0000000000000001E-3</v>
      </c>
      <c r="J123" s="9">
        <v>5.0000000000000001E-3</v>
      </c>
      <c r="K123" s="9">
        <v>5.0000000000000001E-3</v>
      </c>
      <c r="L123" s="9">
        <v>5.0000000000000001E-3</v>
      </c>
      <c r="M123" s="9">
        <v>5.0000000000000001E-3</v>
      </c>
      <c r="N123" s="9">
        <v>5.0000000000000001E-3</v>
      </c>
      <c r="O123" s="9">
        <v>5.0000000000000001E-3</v>
      </c>
      <c r="P123" s="9">
        <v>5.0000000000000001E-3</v>
      </c>
      <c r="Q123" s="9">
        <v>5.0000000000000001E-3</v>
      </c>
      <c r="R123" s="9">
        <v>5.0000000000000001E-3</v>
      </c>
      <c r="S123" s="9">
        <v>5.0000000000000001E-3</v>
      </c>
      <c r="T123" s="9">
        <v>5.0000000000000001E-3</v>
      </c>
      <c r="U123" s="9">
        <v>5.0000000000000001E-3</v>
      </c>
      <c r="V123" s="9">
        <v>5.0000000000000001E-3</v>
      </c>
      <c r="W123" s="9">
        <v>5.0000000000000001E-3</v>
      </c>
      <c r="X123" s="9">
        <v>5.0000000000000001E-3</v>
      </c>
      <c r="Y123" s="9">
        <v>5.0000000000000001E-3</v>
      </c>
      <c r="Z123" s="9">
        <v>5.0000000000000001E-3</v>
      </c>
      <c r="AA123" s="9">
        <v>5.0000000000000001E-3</v>
      </c>
      <c r="AB123" s="9">
        <v>5.0000000000000001E-3</v>
      </c>
      <c r="AC123" s="9">
        <v>5.0000000000000001E-3</v>
      </c>
      <c r="AD123" s="9">
        <v>5.0000000000000001E-3</v>
      </c>
      <c r="AE123" s="9">
        <v>5.0000000000000001E-3</v>
      </c>
      <c r="AF123" s="9">
        <v>5.0000000000000001E-3</v>
      </c>
      <c r="AG123" s="9">
        <v>5.0000000000000001E-3</v>
      </c>
      <c r="AH123" s="9">
        <v>5.0000000000000001E-3</v>
      </c>
      <c r="AI123" s="9">
        <v>5.0000000000000001E-3</v>
      </c>
      <c r="AJ123" s="9">
        <v>5.0000000000000001E-3</v>
      </c>
      <c r="AK123" s="9">
        <v>5.0000000000000001E-3</v>
      </c>
      <c r="AL123" s="9">
        <v>5.0000000000000001E-3</v>
      </c>
      <c r="AM123" s="9">
        <v>5.0000000000000001E-3</v>
      </c>
      <c r="AN123" s="9">
        <v>5.0000000000000001E-3</v>
      </c>
    </row>
    <row r="124" spans="2:40" x14ac:dyDescent="0.25">
      <c r="B124" s="1" t="s">
        <v>10</v>
      </c>
      <c r="C124" s="1" t="s">
        <v>122</v>
      </c>
      <c r="D124" s="1" t="s">
        <v>251</v>
      </c>
      <c r="E124" s="1" t="s">
        <v>229</v>
      </c>
      <c r="F124" s="9">
        <v>2E-3</v>
      </c>
      <c r="G124" s="9">
        <v>2E-3</v>
      </c>
      <c r="H124" s="9">
        <v>2E-3</v>
      </c>
      <c r="I124" s="9">
        <v>2E-3</v>
      </c>
      <c r="J124" s="9">
        <v>2E-3</v>
      </c>
      <c r="K124" s="9">
        <v>2E-3</v>
      </c>
      <c r="L124" s="9">
        <v>2E-3</v>
      </c>
      <c r="M124" s="9">
        <v>2E-3</v>
      </c>
      <c r="N124" s="9">
        <v>2E-3</v>
      </c>
      <c r="O124" s="9">
        <v>2E-3</v>
      </c>
      <c r="P124" s="9">
        <v>2E-3</v>
      </c>
      <c r="Q124" s="9">
        <v>2E-3</v>
      </c>
      <c r="R124" s="9">
        <v>2E-3</v>
      </c>
      <c r="S124" s="9">
        <v>2E-3</v>
      </c>
      <c r="T124" s="9">
        <v>2E-3</v>
      </c>
      <c r="U124" s="9">
        <v>2E-3</v>
      </c>
      <c r="V124" s="9">
        <v>2E-3</v>
      </c>
      <c r="W124" s="9">
        <v>2E-3</v>
      </c>
      <c r="X124" s="9">
        <v>2E-3</v>
      </c>
      <c r="Y124" s="9">
        <v>2E-3</v>
      </c>
      <c r="Z124" s="9">
        <v>2E-3</v>
      </c>
      <c r="AA124" s="9">
        <v>2E-3</v>
      </c>
      <c r="AB124" s="9">
        <v>2E-3</v>
      </c>
      <c r="AC124" s="9">
        <v>2E-3</v>
      </c>
      <c r="AD124" s="9">
        <v>2E-3</v>
      </c>
      <c r="AE124" s="9">
        <v>2E-3</v>
      </c>
      <c r="AF124" s="9">
        <v>2E-3</v>
      </c>
      <c r="AG124" s="9">
        <v>2E-3</v>
      </c>
      <c r="AH124" s="9">
        <v>2E-3</v>
      </c>
      <c r="AI124" s="9">
        <v>2E-3</v>
      </c>
      <c r="AJ124" s="9">
        <v>2E-3</v>
      </c>
      <c r="AK124" s="9">
        <v>2E-3</v>
      </c>
      <c r="AL124" s="9">
        <v>2E-3</v>
      </c>
      <c r="AM124" s="9">
        <v>2E-3</v>
      </c>
      <c r="AN124" s="9">
        <v>2E-3</v>
      </c>
    </row>
    <row r="125" spans="2:40" x14ac:dyDescent="0.25">
      <c r="B125" s="1" t="s">
        <v>11</v>
      </c>
      <c r="C125" s="1" t="s">
        <v>122</v>
      </c>
      <c r="D125" s="1" t="s">
        <v>251</v>
      </c>
      <c r="E125" s="1" t="s">
        <v>229</v>
      </c>
      <c r="F125" s="9">
        <v>0.42</v>
      </c>
      <c r="G125" s="9">
        <v>0.42</v>
      </c>
      <c r="H125" s="9">
        <v>0.42</v>
      </c>
      <c r="I125" s="9">
        <v>0.42</v>
      </c>
      <c r="J125" s="9">
        <v>0.42</v>
      </c>
      <c r="K125" s="9">
        <v>0.42</v>
      </c>
      <c r="L125" s="9">
        <v>0.42</v>
      </c>
      <c r="M125" s="9">
        <v>0.42</v>
      </c>
      <c r="N125" s="9">
        <v>0.42</v>
      </c>
      <c r="O125" s="9">
        <v>0.42</v>
      </c>
      <c r="P125" s="9">
        <v>0.42</v>
      </c>
      <c r="Q125" s="9">
        <v>0.42</v>
      </c>
      <c r="R125" s="9">
        <v>0.42</v>
      </c>
      <c r="S125" s="9">
        <v>0.42</v>
      </c>
      <c r="T125" s="9">
        <v>0.42</v>
      </c>
      <c r="U125" s="9">
        <v>0.42</v>
      </c>
      <c r="V125" s="9">
        <v>0.42</v>
      </c>
      <c r="W125" s="9">
        <v>0.42</v>
      </c>
      <c r="X125" s="9">
        <v>0.42</v>
      </c>
      <c r="Y125" s="9">
        <v>0.42</v>
      </c>
      <c r="Z125" s="9">
        <v>0.42</v>
      </c>
      <c r="AA125" s="9">
        <v>0.42</v>
      </c>
      <c r="AB125" s="9">
        <v>0.42</v>
      </c>
      <c r="AC125" s="9">
        <v>0.42</v>
      </c>
      <c r="AD125" s="9">
        <v>0.42</v>
      </c>
      <c r="AE125" s="9">
        <v>0.42</v>
      </c>
      <c r="AF125" s="9">
        <v>0.42</v>
      </c>
      <c r="AG125" s="9">
        <v>0.42</v>
      </c>
      <c r="AH125" s="9">
        <v>0.42</v>
      </c>
      <c r="AI125" s="9">
        <v>0.42</v>
      </c>
      <c r="AJ125" s="9">
        <v>0.42</v>
      </c>
      <c r="AK125" s="9">
        <v>0.42</v>
      </c>
      <c r="AL125" s="9">
        <v>0.42</v>
      </c>
      <c r="AM125" s="9">
        <v>0.42</v>
      </c>
      <c r="AN125" s="9">
        <v>0.42</v>
      </c>
    </row>
    <row r="126" spans="2:40" x14ac:dyDescent="0.25">
      <c r="B126" s="1" t="s">
        <v>113</v>
      </c>
      <c r="D126" s="1" t="s">
        <v>251</v>
      </c>
      <c r="E126" s="1" t="s">
        <v>229</v>
      </c>
      <c r="F126" s="5" t="s">
        <v>117</v>
      </c>
      <c r="G126" s="5" t="s">
        <v>117</v>
      </c>
      <c r="H126" s="5" t="s">
        <v>117</v>
      </c>
      <c r="I126" s="5" t="s">
        <v>117</v>
      </c>
      <c r="J126" s="5" t="s">
        <v>117</v>
      </c>
      <c r="K126" s="5" t="s">
        <v>117</v>
      </c>
      <c r="L126" s="5" t="s">
        <v>117</v>
      </c>
      <c r="M126" s="5" t="s">
        <v>117</v>
      </c>
      <c r="N126" s="5" t="s">
        <v>117</v>
      </c>
      <c r="O126" s="5" t="s">
        <v>117</v>
      </c>
      <c r="P126" s="5" t="s">
        <v>117</v>
      </c>
      <c r="Q126" s="5" t="s">
        <v>117</v>
      </c>
      <c r="R126" s="5" t="s">
        <v>117</v>
      </c>
      <c r="S126" s="5" t="s">
        <v>117</v>
      </c>
      <c r="T126" s="5" t="s">
        <v>117</v>
      </c>
      <c r="U126" s="5" t="s">
        <v>117</v>
      </c>
      <c r="V126" s="5" t="s">
        <v>117</v>
      </c>
      <c r="W126" s="5" t="s">
        <v>117</v>
      </c>
      <c r="X126" s="5" t="s">
        <v>117</v>
      </c>
      <c r="Y126" s="5" t="s">
        <v>117</v>
      </c>
      <c r="Z126" s="5" t="s">
        <v>117</v>
      </c>
      <c r="AA126" s="5" t="s">
        <v>117</v>
      </c>
      <c r="AB126" s="5" t="s">
        <v>117</v>
      </c>
      <c r="AC126" s="5" t="s">
        <v>117</v>
      </c>
      <c r="AD126" s="5" t="s">
        <v>117</v>
      </c>
      <c r="AE126" s="5" t="s">
        <v>117</v>
      </c>
      <c r="AF126" s="5" t="s">
        <v>117</v>
      </c>
      <c r="AG126" s="5" t="s">
        <v>117</v>
      </c>
      <c r="AH126" s="5" t="s">
        <v>117</v>
      </c>
      <c r="AI126" s="5" t="s">
        <v>117</v>
      </c>
      <c r="AJ126" s="5" t="s">
        <v>117</v>
      </c>
      <c r="AK126" s="5" t="s">
        <v>117</v>
      </c>
      <c r="AL126" s="5" t="s">
        <v>117</v>
      </c>
      <c r="AM126" s="5" t="s">
        <v>117</v>
      </c>
      <c r="AN126" s="5" t="s">
        <v>117</v>
      </c>
    </row>
    <row r="127" spans="2:40" x14ac:dyDescent="0.25">
      <c r="B127" s="1" t="s">
        <v>38</v>
      </c>
      <c r="C127" s="1" t="s">
        <v>123</v>
      </c>
      <c r="D127" s="1" t="s">
        <v>251</v>
      </c>
      <c r="E127" s="1" t="s">
        <v>229</v>
      </c>
      <c r="F127" s="10">
        <v>1.8</v>
      </c>
      <c r="G127" s="10">
        <v>1.8</v>
      </c>
      <c r="H127" s="10">
        <v>1.8</v>
      </c>
      <c r="I127" s="10">
        <v>1.8</v>
      </c>
      <c r="J127" s="10">
        <v>1.8</v>
      </c>
      <c r="K127" s="10">
        <v>1.8</v>
      </c>
      <c r="L127" s="10">
        <v>1.8</v>
      </c>
      <c r="M127" s="10">
        <v>1.8</v>
      </c>
      <c r="N127" s="10">
        <v>1.8</v>
      </c>
      <c r="O127" s="10">
        <v>1.8</v>
      </c>
      <c r="P127" s="10">
        <v>1.8</v>
      </c>
      <c r="Q127" s="10">
        <v>1.8</v>
      </c>
      <c r="R127" s="10">
        <v>1.8</v>
      </c>
      <c r="S127" s="10">
        <v>1.8</v>
      </c>
      <c r="T127" s="10">
        <v>1.8</v>
      </c>
      <c r="U127" s="10">
        <v>1.8</v>
      </c>
      <c r="V127" s="10">
        <v>1.8</v>
      </c>
      <c r="W127" s="10">
        <v>1.8</v>
      </c>
      <c r="X127" s="10">
        <v>1.8</v>
      </c>
      <c r="Y127" s="10">
        <v>1.8</v>
      </c>
      <c r="Z127" s="10">
        <v>1.8</v>
      </c>
      <c r="AA127" s="10">
        <v>1.8</v>
      </c>
      <c r="AB127" s="10">
        <v>1.8</v>
      </c>
      <c r="AC127" s="10">
        <v>1.8</v>
      </c>
      <c r="AD127" s="10">
        <v>1.8</v>
      </c>
      <c r="AE127" s="10">
        <v>1.8</v>
      </c>
      <c r="AF127" s="10">
        <v>1.8</v>
      </c>
      <c r="AG127" s="10">
        <v>1.8</v>
      </c>
      <c r="AH127" s="10">
        <v>1.8</v>
      </c>
      <c r="AI127" s="10">
        <v>1.8</v>
      </c>
      <c r="AJ127" s="10">
        <v>1.8</v>
      </c>
      <c r="AK127" s="10">
        <v>1.8</v>
      </c>
      <c r="AL127" s="10">
        <v>1.8</v>
      </c>
      <c r="AM127" s="10">
        <v>1.8</v>
      </c>
      <c r="AN127" s="10">
        <v>1.8</v>
      </c>
    </row>
    <row r="128" spans="2:40" x14ac:dyDescent="0.25">
      <c r="B128" s="1" t="s">
        <v>12</v>
      </c>
      <c r="C128" s="1" t="s">
        <v>124</v>
      </c>
      <c r="D128" s="1" t="s">
        <v>251</v>
      </c>
      <c r="E128" s="1" t="s">
        <v>229</v>
      </c>
      <c r="F128" s="10">
        <v>80</v>
      </c>
      <c r="G128" s="10">
        <v>80</v>
      </c>
      <c r="H128" s="10">
        <v>80</v>
      </c>
      <c r="I128" s="10">
        <v>80</v>
      </c>
      <c r="J128" s="10">
        <v>80</v>
      </c>
      <c r="K128" s="10">
        <v>80</v>
      </c>
      <c r="L128" s="10">
        <v>80</v>
      </c>
      <c r="M128" s="10">
        <v>80</v>
      </c>
      <c r="N128" s="10">
        <v>80</v>
      </c>
      <c r="O128" s="10">
        <v>80</v>
      </c>
      <c r="P128" s="10">
        <v>80</v>
      </c>
      <c r="Q128" s="10">
        <v>80</v>
      </c>
      <c r="R128" s="10">
        <v>80</v>
      </c>
      <c r="S128" s="10">
        <v>80</v>
      </c>
      <c r="T128" s="10">
        <v>80</v>
      </c>
      <c r="U128" s="10">
        <v>80</v>
      </c>
      <c r="V128" s="10">
        <v>80</v>
      </c>
      <c r="W128" s="10">
        <v>80</v>
      </c>
      <c r="X128" s="10">
        <v>80</v>
      </c>
      <c r="Y128" s="10">
        <v>80</v>
      </c>
      <c r="Z128" s="10">
        <v>80</v>
      </c>
      <c r="AA128" s="10">
        <v>80</v>
      </c>
      <c r="AB128" s="10">
        <v>80</v>
      </c>
      <c r="AC128" s="10">
        <v>80</v>
      </c>
      <c r="AD128" s="10">
        <v>80</v>
      </c>
      <c r="AE128" s="10">
        <v>80</v>
      </c>
      <c r="AF128" s="10">
        <v>80</v>
      </c>
      <c r="AG128" s="10">
        <v>80</v>
      </c>
      <c r="AH128" s="10">
        <v>80</v>
      </c>
      <c r="AI128" s="10">
        <v>80</v>
      </c>
      <c r="AJ128" s="10">
        <v>80</v>
      </c>
      <c r="AK128" s="10">
        <v>80</v>
      </c>
      <c r="AL128" s="10">
        <v>80</v>
      </c>
      <c r="AM128" s="10">
        <v>80</v>
      </c>
      <c r="AN128" s="10">
        <v>80</v>
      </c>
    </row>
    <row r="129" spans="2:40" x14ac:dyDescent="0.25">
      <c r="B129" s="1" t="s">
        <v>13</v>
      </c>
      <c r="C129" s="1" t="s">
        <v>124</v>
      </c>
      <c r="D129" s="1" t="s">
        <v>251</v>
      </c>
      <c r="E129" s="1" t="s">
        <v>229</v>
      </c>
      <c r="F129" s="10">
        <v>40</v>
      </c>
      <c r="G129" s="10">
        <v>40</v>
      </c>
      <c r="H129" s="10">
        <v>40</v>
      </c>
      <c r="I129" s="10">
        <v>40</v>
      </c>
      <c r="J129" s="10">
        <v>40</v>
      </c>
      <c r="K129" s="10">
        <v>40</v>
      </c>
      <c r="L129" s="10">
        <v>40</v>
      </c>
      <c r="M129" s="10">
        <v>40</v>
      </c>
      <c r="N129" s="10">
        <v>40</v>
      </c>
      <c r="O129" s="10">
        <v>40</v>
      </c>
      <c r="P129" s="10">
        <v>40</v>
      </c>
      <c r="Q129" s="10">
        <v>40</v>
      </c>
      <c r="R129" s="10">
        <v>40</v>
      </c>
      <c r="S129" s="10">
        <v>40</v>
      </c>
      <c r="T129" s="10">
        <v>40</v>
      </c>
      <c r="U129" s="10">
        <v>40</v>
      </c>
      <c r="V129" s="10">
        <v>40</v>
      </c>
      <c r="W129" s="10">
        <v>40</v>
      </c>
      <c r="X129" s="10">
        <v>40</v>
      </c>
      <c r="Y129" s="10">
        <v>40</v>
      </c>
      <c r="Z129" s="10">
        <v>40</v>
      </c>
      <c r="AA129" s="10">
        <v>40</v>
      </c>
      <c r="AB129" s="10">
        <v>40</v>
      </c>
      <c r="AC129" s="10">
        <v>40</v>
      </c>
      <c r="AD129" s="10">
        <v>40</v>
      </c>
      <c r="AE129" s="10">
        <v>40</v>
      </c>
      <c r="AF129" s="10">
        <v>40</v>
      </c>
      <c r="AG129" s="10">
        <v>40</v>
      </c>
      <c r="AH129" s="10">
        <v>40</v>
      </c>
      <c r="AI129" s="10">
        <v>40</v>
      </c>
      <c r="AJ129" s="10">
        <v>40</v>
      </c>
      <c r="AK129" s="10">
        <v>40</v>
      </c>
      <c r="AL129" s="10">
        <v>40</v>
      </c>
      <c r="AM129" s="10">
        <v>40</v>
      </c>
      <c r="AN129" s="10">
        <v>40</v>
      </c>
    </row>
    <row r="130" spans="2:40" x14ac:dyDescent="0.25">
      <c r="B130" s="1" t="s">
        <v>14</v>
      </c>
      <c r="C130" s="1" t="s">
        <v>124</v>
      </c>
      <c r="D130" s="1" t="s">
        <v>251</v>
      </c>
      <c r="E130" s="1" t="s">
        <v>229</v>
      </c>
      <c r="F130" s="10">
        <v>70</v>
      </c>
      <c r="G130" s="10">
        <v>70</v>
      </c>
      <c r="H130" s="10">
        <v>70</v>
      </c>
      <c r="I130" s="10">
        <v>70</v>
      </c>
      <c r="J130" s="10">
        <v>70</v>
      </c>
      <c r="K130" s="10">
        <v>70</v>
      </c>
      <c r="L130" s="10">
        <v>70</v>
      </c>
      <c r="M130" s="10">
        <v>70</v>
      </c>
      <c r="N130" s="10">
        <v>70</v>
      </c>
      <c r="O130" s="10">
        <v>70</v>
      </c>
      <c r="P130" s="10">
        <v>70</v>
      </c>
      <c r="Q130" s="10">
        <v>70</v>
      </c>
      <c r="R130" s="10">
        <v>70</v>
      </c>
      <c r="S130" s="10">
        <v>70</v>
      </c>
      <c r="T130" s="10">
        <v>70</v>
      </c>
      <c r="U130" s="10">
        <v>70</v>
      </c>
      <c r="V130" s="10">
        <v>70</v>
      </c>
      <c r="W130" s="10">
        <v>70</v>
      </c>
      <c r="X130" s="10">
        <v>70</v>
      </c>
      <c r="Y130" s="10">
        <v>70</v>
      </c>
      <c r="Z130" s="10">
        <v>70</v>
      </c>
      <c r="AA130" s="10">
        <v>70</v>
      </c>
      <c r="AB130" s="10">
        <v>70</v>
      </c>
      <c r="AC130" s="10">
        <v>70</v>
      </c>
      <c r="AD130" s="10">
        <v>70</v>
      </c>
      <c r="AE130" s="10">
        <v>70</v>
      </c>
      <c r="AF130" s="10">
        <v>70</v>
      </c>
      <c r="AG130" s="10">
        <v>70</v>
      </c>
      <c r="AH130" s="10">
        <v>70</v>
      </c>
      <c r="AI130" s="10">
        <v>70</v>
      </c>
      <c r="AJ130" s="10">
        <v>70</v>
      </c>
      <c r="AK130" s="10">
        <v>70</v>
      </c>
      <c r="AL130" s="10">
        <v>70</v>
      </c>
      <c r="AM130" s="10">
        <v>70</v>
      </c>
      <c r="AN130" s="10">
        <v>70</v>
      </c>
    </row>
    <row r="131" spans="2:40" x14ac:dyDescent="0.25">
      <c r="B131" s="1" t="s">
        <v>15</v>
      </c>
      <c r="C131" s="1" t="s">
        <v>124</v>
      </c>
      <c r="D131" s="1" t="s">
        <v>251</v>
      </c>
      <c r="E131" s="1" t="s">
        <v>229</v>
      </c>
      <c r="F131" s="10">
        <v>160</v>
      </c>
      <c r="G131" s="10">
        <v>160</v>
      </c>
      <c r="H131" s="10">
        <v>160</v>
      </c>
      <c r="I131" s="10">
        <v>160</v>
      </c>
      <c r="J131" s="10">
        <v>160</v>
      </c>
      <c r="K131" s="10">
        <v>160</v>
      </c>
      <c r="L131" s="10">
        <v>160</v>
      </c>
      <c r="M131" s="10">
        <v>160</v>
      </c>
      <c r="N131" s="10">
        <v>160</v>
      </c>
      <c r="O131" s="10">
        <v>160</v>
      </c>
      <c r="P131" s="10">
        <v>160</v>
      </c>
      <c r="Q131" s="10">
        <v>160</v>
      </c>
      <c r="R131" s="10">
        <v>160</v>
      </c>
      <c r="S131" s="10">
        <v>160</v>
      </c>
      <c r="T131" s="10">
        <v>160</v>
      </c>
      <c r="U131" s="10">
        <v>160</v>
      </c>
      <c r="V131" s="10">
        <v>160</v>
      </c>
      <c r="W131" s="10">
        <v>160</v>
      </c>
      <c r="X131" s="10">
        <v>160</v>
      </c>
      <c r="Y131" s="10">
        <v>160</v>
      </c>
      <c r="Z131" s="10">
        <v>160</v>
      </c>
      <c r="AA131" s="10">
        <v>160</v>
      </c>
      <c r="AB131" s="10">
        <v>160</v>
      </c>
      <c r="AC131" s="10">
        <v>160</v>
      </c>
      <c r="AD131" s="10">
        <v>160</v>
      </c>
      <c r="AE131" s="10">
        <v>160</v>
      </c>
      <c r="AF131" s="10">
        <v>160</v>
      </c>
      <c r="AG131" s="10">
        <v>160</v>
      </c>
      <c r="AH131" s="10">
        <v>160</v>
      </c>
      <c r="AI131" s="10">
        <v>160</v>
      </c>
      <c r="AJ131" s="10">
        <v>160</v>
      </c>
      <c r="AK131" s="10">
        <v>160</v>
      </c>
      <c r="AL131" s="10">
        <v>160</v>
      </c>
      <c r="AM131" s="10">
        <v>160</v>
      </c>
      <c r="AN131" s="10">
        <v>160</v>
      </c>
    </row>
    <row r="132" spans="2:40" x14ac:dyDescent="0.25">
      <c r="B132" s="1" t="s">
        <v>16</v>
      </c>
      <c r="C132" s="1" t="s">
        <v>124</v>
      </c>
      <c r="D132" s="1" t="s">
        <v>251</v>
      </c>
      <c r="E132" s="1" t="s">
        <v>229</v>
      </c>
      <c r="F132" s="5">
        <f t="shared" ref="F132" si="3">SUM(F128:F131)</f>
        <v>350</v>
      </c>
      <c r="G132" s="5">
        <f t="shared" ref="G132:AK132" si="4">SUM(G128:G131)</f>
        <v>350</v>
      </c>
      <c r="H132" s="5">
        <f t="shared" si="4"/>
        <v>350</v>
      </c>
      <c r="I132" s="5">
        <f t="shared" si="4"/>
        <v>350</v>
      </c>
      <c r="J132" s="5">
        <f t="shared" si="4"/>
        <v>350</v>
      </c>
      <c r="K132" s="5">
        <f t="shared" si="4"/>
        <v>350</v>
      </c>
      <c r="L132" s="5">
        <f t="shared" si="4"/>
        <v>350</v>
      </c>
      <c r="M132" s="5">
        <f t="shared" si="4"/>
        <v>350</v>
      </c>
      <c r="N132" s="5">
        <f t="shared" si="4"/>
        <v>350</v>
      </c>
      <c r="O132" s="5">
        <f t="shared" si="4"/>
        <v>350</v>
      </c>
      <c r="P132" s="5">
        <f t="shared" si="4"/>
        <v>350</v>
      </c>
      <c r="Q132" s="5">
        <f t="shared" si="4"/>
        <v>350</v>
      </c>
      <c r="R132" s="5">
        <f t="shared" si="4"/>
        <v>350</v>
      </c>
      <c r="S132" s="5">
        <f t="shared" si="4"/>
        <v>350</v>
      </c>
      <c r="T132" s="5">
        <f t="shared" si="4"/>
        <v>350</v>
      </c>
      <c r="U132" s="5">
        <f t="shared" si="4"/>
        <v>350</v>
      </c>
      <c r="V132" s="5">
        <f t="shared" si="4"/>
        <v>350</v>
      </c>
      <c r="W132" s="5">
        <f t="shared" si="4"/>
        <v>350</v>
      </c>
      <c r="X132" s="5">
        <f t="shared" si="4"/>
        <v>350</v>
      </c>
      <c r="Y132" s="5">
        <f t="shared" si="4"/>
        <v>350</v>
      </c>
      <c r="Z132" s="5">
        <f t="shared" si="4"/>
        <v>350</v>
      </c>
      <c r="AA132" s="5">
        <f t="shared" si="4"/>
        <v>350</v>
      </c>
      <c r="AB132" s="5">
        <f t="shared" si="4"/>
        <v>350</v>
      </c>
      <c r="AC132" s="5">
        <f t="shared" si="4"/>
        <v>350</v>
      </c>
      <c r="AD132" s="5">
        <f t="shared" si="4"/>
        <v>350</v>
      </c>
      <c r="AE132" s="5">
        <f t="shared" si="4"/>
        <v>350</v>
      </c>
      <c r="AF132" s="5">
        <f t="shared" si="4"/>
        <v>350</v>
      </c>
      <c r="AG132" s="5">
        <f t="shared" si="4"/>
        <v>350</v>
      </c>
      <c r="AH132" s="5">
        <f t="shared" si="4"/>
        <v>350</v>
      </c>
      <c r="AI132" s="5">
        <f t="shared" si="4"/>
        <v>350</v>
      </c>
      <c r="AJ132" s="5">
        <f t="shared" si="4"/>
        <v>350</v>
      </c>
      <c r="AK132" s="5">
        <f t="shared" si="4"/>
        <v>350</v>
      </c>
      <c r="AL132" s="5">
        <f t="shared" ref="AL132:AM132" si="5">SUM(AL128:AL131)</f>
        <v>350</v>
      </c>
      <c r="AM132" s="5">
        <f t="shared" si="5"/>
        <v>350</v>
      </c>
      <c r="AN132" s="5">
        <f t="shared" ref="AN132" si="6">SUM(AN128:AN131)</f>
        <v>350</v>
      </c>
    </row>
    <row r="133" spans="2:40" x14ac:dyDescent="0.25">
      <c r="B133" s="1" t="s">
        <v>17</v>
      </c>
      <c r="D133" s="1" t="s">
        <v>251</v>
      </c>
      <c r="E133" s="1" t="s">
        <v>229</v>
      </c>
      <c r="F133" s="5" t="s">
        <v>117</v>
      </c>
      <c r="G133" s="5" t="s">
        <v>117</v>
      </c>
      <c r="H133" s="5" t="s">
        <v>117</v>
      </c>
      <c r="I133" s="5" t="s">
        <v>117</v>
      </c>
      <c r="J133" s="5" t="s">
        <v>117</v>
      </c>
      <c r="K133" s="5" t="s">
        <v>117</v>
      </c>
      <c r="L133" s="5" t="s">
        <v>117</v>
      </c>
      <c r="M133" s="5" t="s">
        <v>117</v>
      </c>
      <c r="N133" s="5" t="s">
        <v>117</v>
      </c>
      <c r="O133" s="5" t="s">
        <v>117</v>
      </c>
      <c r="P133" s="5" t="s">
        <v>117</v>
      </c>
      <c r="Q133" s="5" t="s">
        <v>117</v>
      </c>
      <c r="R133" s="5" t="s">
        <v>117</v>
      </c>
      <c r="S133" s="5" t="s">
        <v>117</v>
      </c>
      <c r="T133" s="5" t="s">
        <v>117</v>
      </c>
      <c r="U133" s="5" t="s">
        <v>117</v>
      </c>
      <c r="V133" s="5" t="s">
        <v>117</v>
      </c>
      <c r="W133" s="5" t="s">
        <v>117</v>
      </c>
      <c r="X133" s="5" t="s">
        <v>117</v>
      </c>
      <c r="Y133" s="5" t="s">
        <v>117</v>
      </c>
      <c r="Z133" s="5" t="s">
        <v>117</v>
      </c>
      <c r="AA133" s="5" t="s">
        <v>117</v>
      </c>
      <c r="AB133" s="5" t="s">
        <v>117</v>
      </c>
      <c r="AC133" s="5" t="s">
        <v>117</v>
      </c>
      <c r="AD133" s="5" t="s">
        <v>117</v>
      </c>
      <c r="AE133" s="5" t="s">
        <v>117</v>
      </c>
      <c r="AF133" s="5" t="s">
        <v>117</v>
      </c>
      <c r="AG133" s="5" t="s">
        <v>117</v>
      </c>
      <c r="AH133" s="5" t="s">
        <v>117</v>
      </c>
      <c r="AI133" s="5" t="s">
        <v>117</v>
      </c>
      <c r="AJ133" s="5" t="s">
        <v>117</v>
      </c>
      <c r="AK133" s="5" t="s">
        <v>117</v>
      </c>
      <c r="AL133" s="5" t="s">
        <v>117</v>
      </c>
      <c r="AM133" s="5" t="s">
        <v>117</v>
      </c>
      <c r="AN133" s="5" t="s">
        <v>117</v>
      </c>
    </row>
    <row r="134" spans="2:40" x14ac:dyDescent="0.25">
      <c r="AI134" s="5"/>
      <c r="AJ134" s="5"/>
      <c r="AK134" s="5"/>
      <c r="AL134" s="5"/>
      <c r="AM134" s="5"/>
      <c r="AN134" s="5"/>
    </row>
    <row r="135" spans="2:40" s="2" customFormat="1" x14ac:dyDescent="0.25">
      <c r="B135" s="2" t="s">
        <v>30</v>
      </c>
      <c r="C135" s="2" t="s">
        <v>26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2:40" s="2" customFormat="1" x14ac:dyDescent="0.25">
      <c r="B136" s="2" t="s">
        <v>21</v>
      </c>
      <c r="C136" s="2" t="s">
        <v>23</v>
      </c>
      <c r="D136" s="2" t="s">
        <v>28</v>
      </c>
      <c r="E136" s="2" t="s">
        <v>177</v>
      </c>
      <c r="F136" s="3">
        <v>1990</v>
      </c>
      <c r="G136" s="3">
        <v>1991</v>
      </c>
      <c r="H136" s="3">
        <v>1992</v>
      </c>
      <c r="I136" s="3">
        <v>1993</v>
      </c>
      <c r="J136" s="3">
        <v>1994</v>
      </c>
      <c r="K136" s="3">
        <v>1995</v>
      </c>
      <c r="L136" s="3">
        <v>1996</v>
      </c>
      <c r="M136" s="3">
        <v>1997</v>
      </c>
      <c r="N136" s="3">
        <v>1998</v>
      </c>
      <c r="O136" s="3">
        <v>1999</v>
      </c>
      <c r="P136" s="3">
        <v>2000</v>
      </c>
      <c r="Q136" s="3">
        <v>2001</v>
      </c>
      <c r="R136" s="3">
        <v>2002</v>
      </c>
      <c r="S136" s="3">
        <v>2003</v>
      </c>
      <c r="T136" s="3">
        <v>2004</v>
      </c>
      <c r="U136" s="3">
        <v>2005</v>
      </c>
      <c r="V136" s="3">
        <v>2006</v>
      </c>
      <c r="W136" s="3">
        <v>2007</v>
      </c>
      <c r="X136" s="3">
        <v>2008</v>
      </c>
      <c r="Y136" s="3">
        <v>2009</v>
      </c>
      <c r="Z136" s="3">
        <v>2010</v>
      </c>
      <c r="AA136" s="3">
        <v>2011</v>
      </c>
      <c r="AB136" s="3">
        <v>2012</v>
      </c>
      <c r="AC136" s="3">
        <v>2013</v>
      </c>
      <c r="AD136" s="3">
        <v>2014</v>
      </c>
      <c r="AE136" s="3">
        <v>2015</v>
      </c>
      <c r="AF136" s="3">
        <v>2016</v>
      </c>
      <c r="AG136" s="3">
        <v>2017</v>
      </c>
      <c r="AH136" s="3">
        <v>2018</v>
      </c>
      <c r="AI136" s="3">
        <v>2019</v>
      </c>
      <c r="AJ136" s="3">
        <v>2020</v>
      </c>
      <c r="AK136" s="3">
        <v>2021</v>
      </c>
      <c r="AL136" s="3">
        <v>2022</v>
      </c>
      <c r="AM136" s="3">
        <v>2023</v>
      </c>
      <c r="AN136" s="3">
        <v>2024</v>
      </c>
    </row>
    <row r="137" spans="2:40" x14ac:dyDescent="0.25">
      <c r="B137" s="1" t="s">
        <v>3</v>
      </c>
      <c r="C137" s="1" t="s">
        <v>122</v>
      </c>
      <c r="D137" s="1" t="s">
        <v>251</v>
      </c>
      <c r="E137" s="1" t="s">
        <v>198</v>
      </c>
      <c r="F137" s="8">
        <v>1.5E-3</v>
      </c>
      <c r="G137" s="8">
        <v>1.5E-3</v>
      </c>
      <c r="H137" s="8">
        <v>1.5E-3</v>
      </c>
      <c r="I137" s="8">
        <v>1.5E-3</v>
      </c>
      <c r="J137" s="8">
        <v>1.5E-3</v>
      </c>
      <c r="K137" s="8">
        <v>1.5E-3</v>
      </c>
      <c r="L137" s="8">
        <v>1.5E-3</v>
      </c>
      <c r="M137" s="8">
        <v>1.5E-3</v>
      </c>
      <c r="N137" s="8">
        <v>1.5E-3</v>
      </c>
      <c r="O137" s="8">
        <v>1.5E-3</v>
      </c>
      <c r="P137" s="8">
        <v>1.5E-3</v>
      </c>
      <c r="Q137" s="8">
        <v>1.5E-3</v>
      </c>
      <c r="R137" s="8">
        <v>1.5E-3</v>
      </c>
      <c r="S137" s="8">
        <v>1.5E-3</v>
      </c>
      <c r="T137" s="8">
        <v>1.5E-3</v>
      </c>
      <c r="U137" s="8">
        <v>1.5E-3</v>
      </c>
      <c r="V137" s="8">
        <v>1.5E-3</v>
      </c>
      <c r="W137" s="8">
        <v>1.5E-3</v>
      </c>
      <c r="X137" s="8">
        <v>1.5E-3</v>
      </c>
      <c r="Y137" s="8">
        <v>1.5E-3</v>
      </c>
      <c r="Z137" s="8">
        <v>1.5E-3</v>
      </c>
      <c r="AA137" s="8">
        <v>1.5E-3</v>
      </c>
      <c r="AB137" s="8">
        <v>1.5E-3</v>
      </c>
      <c r="AC137" s="8">
        <v>1.5E-3</v>
      </c>
      <c r="AD137" s="8">
        <v>1.5E-3</v>
      </c>
      <c r="AE137" s="8">
        <v>1.5E-3</v>
      </c>
      <c r="AF137" s="8">
        <v>1.5E-3</v>
      </c>
      <c r="AG137" s="8">
        <v>1.5E-3</v>
      </c>
      <c r="AH137" s="8">
        <v>1.5E-3</v>
      </c>
      <c r="AI137" s="8">
        <v>1.5E-3</v>
      </c>
      <c r="AJ137" s="8">
        <v>1.5E-3</v>
      </c>
      <c r="AK137" s="8">
        <v>1.5E-3</v>
      </c>
      <c r="AL137" s="8">
        <v>1.5E-3</v>
      </c>
      <c r="AM137" s="8">
        <v>1.5E-3</v>
      </c>
      <c r="AN137" s="8">
        <v>1.5E-3</v>
      </c>
    </row>
    <row r="138" spans="2:40" x14ac:dyDescent="0.25">
      <c r="B138" s="1" t="s">
        <v>4</v>
      </c>
      <c r="C138" s="1" t="s">
        <v>122</v>
      </c>
      <c r="D138" s="1" t="s">
        <v>251</v>
      </c>
      <c r="E138" s="1" t="s">
        <v>198</v>
      </c>
      <c r="F138" s="13">
        <v>2.5000000000000001E-4</v>
      </c>
      <c r="G138" s="13">
        <v>2.5000000000000001E-4</v>
      </c>
      <c r="H138" s="13">
        <v>2.5000000000000001E-4</v>
      </c>
      <c r="I138" s="13">
        <v>2.5000000000000001E-4</v>
      </c>
      <c r="J138" s="13">
        <v>2.5000000000000001E-4</v>
      </c>
      <c r="K138" s="13">
        <v>2.5000000000000001E-4</v>
      </c>
      <c r="L138" s="13">
        <v>2.5000000000000001E-4</v>
      </c>
      <c r="M138" s="13">
        <v>2.5000000000000001E-4</v>
      </c>
      <c r="N138" s="13">
        <v>2.5000000000000001E-4</v>
      </c>
      <c r="O138" s="13">
        <v>2.5000000000000001E-4</v>
      </c>
      <c r="P138" s="13">
        <v>2.5000000000000001E-4</v>
      </c>
      <c r="Q138" s="13">
        <v>2.5000000000000001E-4</v>
      </c>
      <c r="R138" s="13">
        <v>2.5000000000000001E-4</v>
      </c>
      <c r="S138" s="13">
        <v>2.5000000000000001E-4</v>
      </c>
      <c r="T138" s="13">
        <v>2.5000000000000001E-4</v>
      </c>
      <c r="U138" s="13">
        <v>2.5000000000000001E-4</v>
      </c>
      <c r="V138" s="13">
        <v>2.5000000000000001E-4</v>
      </c>
      <c r="W138" s="13">
        <v>2.5000000000000001E-4</v>
      </c>
      <c r="X138" s="13">
        <v>2.5000000000000001E-4</v>
      </c>
      <c r="Y138" s="13">
        <v>2.5000000000000001E-4</v>
      </c>
      <c r="Z138" s="13">
        <v>2.5000000000000001E-4</v>
      </c>
      <c r="AA138" s="13">
        <v>2.5000000000000001E-4</v>
      </c>
      <c r="AB138" s="13">
        <v>2.5000000000000001E-4</v>
      </c>
      <c r="AC138" s="13">
        <v>2.5000000000000001E-4</v>
      </c>
      <c r="AD138" s="13">
        <v>2.5000000000000001E-4</v>
      </c>
      <c r="AE138" s="13">
        <v>2.5000000000000001E-4</v>
      </c>
      <c r="AF138" s="13">
        <v>2.5000000000000001E-4</v>
      </c>
      <c r="AG138" s="13">
        <v>2.5000000000000001E-4</v>
      </c>
      <c r="AH138" s="13">
        <v>2.5000000000000001E-4</v>
      </c>
      <c r="AI138" s="13">
        <v>2.5000000000000001E-4</v>
      </c>
      <c r="AJ138" s="13">
        <v>2.5000000000000001E-4</v>
      </c>
      <c r="AK138" s="13">
        <v>2.5000000000000001E-4</v>
      </c>
      <c r="AL138" s="13">
        <v>2.5000000000000001E-4</v>
      </c>
      <c r="AM138" s="13">
        <v>2.5000000000000001E-4</v>
      </c>
      <c r="AN138" s="13">
        <v>2.5000000000000001E-4</v>
      </c>
    </row>
    <row r="139" spans="2:40" x14ac:dyDescent="0.25">
      <c r="B139" s="1" t="s">
        <v>5</v>
      </c>
      <c r="C139" s="1" t="s">
        <v>122</v>
      </c>
      <c r="D139" s="1" t="s">
        <v>251</v>
      </c>
      <c r="E139" s="1" t="s">
        <v>198</v>
      </c>
      <c r="F139" s="6">
        <v>0.1</v>
      </c>
      <c r="G139" s="6">
        <v>0.1</v>
      </c>
      <c r="H139" s="6">
        <v>0.1</v>
      </c>
      <c r="I139" s="6">
        <v>0.1</v>
      </c>
      <c r="J139" s="6">
        <v>0.1</v>
      </c>
      <c r="K139" s="6">
        <v>0.1</v>
      </c>
      <c r="L139" s="6">
        <v>0.1</v>
      </c>
      <c r="M139" s="6">
        <v>0.1</v>
      </c>
      <c r="N139" s="6">
        <v>0.1</v>
      </c>
      <c r="O139" s="6">
        <v>0.1</v>
      </c>
      <c r="P139" s="6">
        <v>0.1</v>
      </c>
      <c r="Q139" s="6">
        <v>0.1</v>
      </c>
      <c r="R139" s="6">
        <v>0.1</v>
      </c>
      <c r="S139" s="6">
        <v>0.1</v>
      </c>
      <c r="T139" s="6">
        <v>0.1</v>
      </c>
      <c r="U139" s="6">
        <v>0.1</v>
      </c>
      <c r="V139" s="6">
        <v>0.1</v>
      </c>
      <c r="W139" s="6">
        <v>0.1</v>
      </c>
      <c r="X139" s="6">
        <v>0.1</v>
      </c>
      <c r="Y139" s="6">
        <v>0.1</v>
      </c>
      <c r="Z139" s="6">
        <v>0.1</v>
      </c>
      <c r="AA139" s="6">
        <v>0.1</v>
      </c>
      <c r="AB139" s="6">
        <v>0.1</v>
      </c>
      <c r="AC139" s="6">
        <v>0.1</v>
      </c>
      <c r="AD139" s="6">
        <v>0.1</v>
      </c>
      <c r="AE139" s="6">
        <v>0.1</v>
      </c>
      <c r="AF139" s="6">
        <v>0.1</v>
      </c>
      <c r="AG139" s="6">
        <v>0.1</v>
      </c>
      <c r="AH139" s="6">
        <v>0.1</v>
      </c>
      <c r="AI139" s="6">
        <v>0.1</v>
      </c>
      <c r="AJ139" s="6">
        <v>0.1</v>
      </c>
      <c r="AK139" s="6">
        <v>0.1</v>
      </c>
      <c r="AL139" s="6">
        <v>0.1</v>
      </c>
      <c r="AM139" s="6">
        <v>0.1</v>
      </c>
      <c r="AN139" s="6">
        <v>0.1</v>
      </c>
    </row>
    <row r="140" spans="2:40" x14ac:dyDescent="0.25">
      <c r="B140" s="1" t="s">
        <v>6</v>
      </c>
      <c r="C140" s="1" t="s">
        <v>122</v>
      </c>
      <c r="D140" s="1" t="s">
        <v>251</v>
      </c>
      <c r="E140" s="1" t="s">
        <v>198</v>
      </c>
      <c r="F140" s="6">
        <v>0.12</v>
      </c>
      <c r="G140" s="6">
        <v>0.12</v>
      </c>
      <c r="H140" s="6">
        <v>0.12</v>
      </c>
      <c r="I140" s="6">
        <v>0.12</v>
      </c>
      <c r="J140" s="6">
        <v>0.12</v>
      </c>
      <c r="K140" s="6">
        <v>0.12</v>
      </c>
      <c r="L140" s="6">
        <v>0.12</v>
      </c>
      <c r="M140" s="6">
        <v>0.12</v>
      </c>
      <c r="N140" s="6">
        <v>0.12</v>
      </c>
      <c r="O140" s="6">
        <v>0.12</v>
      </c>
      <c r="P140" s="6">
        <v>0.12</v>
      </c>
      <c r="Q140" s="6">
        <v>0.12</v>
      </c>
      <c r="R140" s="6">
        <v>0.12</v>
      </c>
      <c r="S140" s="6">
        <v>0.12</v>
      </c>
      <c r="T140" s="6">
        <v>0.12</v>
      </c>
      <c r="U140" s="6">
        <v>0.12</v>
      </c>
      <c r="V140" s="6">
        <v>0.12</v>
      </c>
      <c r="W140" s="6">
        <v>0.12</v>
      </c>
      <c r="X140" s="6">
        <v>0.12</v>
      </c>
      <c r="Y140" s="6">
        <v>0.12</v>
      </c>
      <c r="Z140" s="6">
        <v>0.12</v>
      </c>
      <c r="AA140" s="6">
        <v>0.12</v>
      </c>
      <c r="AB140" s="6">
        <v>0.12</v>
      </c>
      <c r="AC140" s="6">
        <v>0.12</v>
      </c>
      <c r="AD140" s="6">
        <v>0.12</v>
      </c>
      <c r="AE140" s="6">
        <v>0.12</v>
      </c>
      <c r="AF140" s="6">
        <v>0.12</v>
      </c>
      <c r="AG140" s="6">
        <v>0.12</v>
      </c>
      <c r="AH140" s="6">
        <v>0.12</v>
      </c>
      <c r="AI140" s="6">
        <v>0.12</v>
      </c>
      <c r="AJ140" s="6">
        <v>0.12</v>
      </c>
      <c r="AK140" s="6">
        <v>0.12</v>
      </c>
      <c r="AL140" s="6">
        <v>0.12</v>
      </c>
      <c r="AM140" s="6">
        <v>0.12</v>
      </c>
      <c r="AN140" s="6">
        <v>0.12</v>
      </c>
    </row>
    <row r="141" spans="2:40" x14ac:dyDescent="0.25">
      <c r="B141" s="1" t="s">
        <v>7</v>
      </c>
      <c r="C141" s="1" t="s">
        <v>122</v>
      </c>
      <c r="D141" s="1" t="s">
        <v>251</v>
      </c>
      <c r="E141" s="1" t="s">
        <v>198</v>
      </c>
      <c r="F141" s="13">
        <v>7.6000000000000004E-4</v>
      </c>
      <c r="G141" s="13">
        <v>7.6000000000000004E-4</v>
      </c>
      <c r="H141" s="13">
        <v>7.6000000000000004E-4</v>
      </c>
      <c r="I141" s="13">
        <v>7.6000000000000004E-4</v>
      </c>
      <c r="J141" s="13">
        <v>7.6000000000000004E-4</v>
      </c>
      <c r="K141" s="13">
        <v>7.6000000000000004E-4</v>
      </c>
      <c r="L141" s="13">
        <v>7.6000000000000004E-4</v>
      </c>
      <c r="M141" s="13">
        <v>7.6000000000000004E-4</v>
      </c>
      <c r="N141" s="13">
        <v>7.6000000000000004E-4</v>
      </c>
      <c r="O141" s="13">
        <v>7.6000000000000004E-4</v>
      </c>
      <c r="P141" s="13">
        <v>7.6000000000000004E-4</v>
      </c>
      <c r="Q141" s="13">
        <v>7.6000000000000004E-4</v>
      </c>
      <c r="R141" s="13">
        <v>7.6000000000000004E-4</v>
      </c>
      <c r="S141" s="13">
        <v>7.6000000000000004E-4</v>
      </c>
      <c r="T141" s="13">
        <v>7.6000000000000004E-4</v>
      </c>
      <c r="U141" s="13">
        <v>7.6000000000000004E-4</v>
      </c>
      <c r="V141" s="13">
        <v>7.6000000000000004E-4</v>
      </c>
      <c r="W141" s="13">
        <v>7.6000000000000004E-4</v>
      </c>
      <c r="X141" s="13">
        <v>7.6000000000000004E-4</v>
      </c>
      <c r="Y141" s="13">
        <v>7.6000000000000004E-4</v>
      </c>
      <c r="Z141" s="13">
        <v>7.6000000000000004E-4</v>
      </c>
      <c r="AA141" s="13">
        <v>7.6000000000000004E-4</v>
      </c>
      <c r="AB141" s="13">
        <v>7.6000000000000004E-4</v>
      </c>
      <c r="AC141" s="13">
        <v>7.6000000000000004E-4</v>
      </c>
      <c r="AD141" s="13">
        <v>7.6000000000000004E-4</v>
      </c>
      <c r="AE141" s="13">
        <v>7.6000000000000004E-4</v>
      </c>
      <c r="AF141" s="13">
        <v>7.6000000000000004E-4</v>
      </c>
      <c r="AG141" s="13">
        <v>7.6000000000000004E-4</v>
      </c>
      <c r="AH141" s="13">
        <v>7.6000000000000004E-4</v>
      </c>
      <c r="AI141" s="13">
        <v>7.6000000000000004E-4</v>
      </c>
      <c r="AJ141" s="13">
        <v>7.6000000000000004E-4</v>
      </c>
      <c r="AK141" s="13">
        <v>7.6000000000000004E-4</v>
      </c>
      <c r="AL141" s="13">
        <v>7.6000000000000004E-4</v>
      </c>
      <c r="AM141" s="13">
        <v>7.6000000000000004E-4</v>
      </c>
      <c r="AN141" s="13">
        <v>7.6000000000000004E-4</v>
      </c>
    </row>
    <row r="142" spans="2:40" x14ac:dyDescent="0.25">
      <c r="B142" s="1" t="s">
        <v>8</v>
      </c>
      <c r="C142" s="1" t="s">
        <v>122</v>
      </c>
      <c r="D142" s="1" t="s">
        <v>251</v>
      </c>
      <c r="E142" s="1" t="s">
        <v>198</v>
      </c>
      <c r="F142" s="74">
        <v>7.6000000000000004E-5</v>
      </c>
      <c r="G142" s="74">
        <v>7.6000000000000004E-5</v>
      </c>
      <c r="H142" s="74">
        <v>7.6000000000000004E-5</v>
      </c>
      <c r="I142" s="74">
        <v>7.6000000000000004E-5</v>
      </c>
      <c r="J142" s="74">
        <v>7.6000000000000004E-5</v>
      </c>
      <c r="K142" s="74">
        <v>7.6000000000000004E-5</v>
      </c>
      <c r="L142" s="74">
        <v>7.6000000000000004E-5</v>
      </c>
      <c r="M142" s="74">
        <v>7.6000000000000004E-5</v>
      </c>
      <c r="N142" s="74">
        <v>7.6000000000000004E-5</v>
      </c>
      <c r="O142" s="74">
        <v>7.6000000000000004E-5</v>
      </c>
      <c r="P142" s="74">
        <v>7.6000000000000004E-5</v>
      </c>
      <c r="Q142" s="74">
        <v>7.6000000000000004E-5</v>
      </c>
      <c r="R142" s="74">
        <v>7.6000000000000004E-5</v>
      </c>
      <c r="S142" s="74">
        <v>7.6000000000000004E-5</v>
      </c>
      <c r="T142" s="74">
        <v>7.6000000000000004E-5</v>
      </c>
      <c r="U142" s="74">
        <v>7.6000000000000004E-5</v>
      </c>
      <c r="V142" s="74">
        <v>7.6000000000000004E-5</v>
      </c>
      <c r="W142" s="74">
        <v>7.6000000000000004E-5</v>
      </c>
      <c r="X142" s="74">
        <v>7.6000000000000004E-5</v>
      </c>
      <c r="Y142" s="74">
        <v>7.6000000000000004E-5</v>
      </c>
      <c r="Z142" s="74">
        <v>7.6000000000000004E-5</v>
      </c>
      <c r="AA142" s="74">
        <v>7.6000000000000004E-5</v>
      </c>
      <c r="AB142" s="74">
        <v>7.6000000000000004E-5</v>
      </c>
      <c r="AC142" s="74">
        <v>7.6000000000000004E-5</v>
      </c>
      <c r="AD142" s="74">
        <v>7.6000000000000004E-5</v>
      </c>
      <c r="AE142" s="74">
        <v>7.6000000000000004E-5</v>
      </c>
      <c r="AF142" s="74">
        <v>7.6000000000000004E-5</v>
      </c>
      <c r="AG142" s="74">
        <v>7.6000000000000004E-5</v>
      </c>
      <c r="AH142" s="74">
        <v>7.6000000000000004E-5</v>
      </c>
      <c r="AI142" s="74">
        <v>7.6000000000000004E-5</v>
      </c>
      <c r="AJ142" s="74">
        <v>7.6000000000000004E-5</v>
      </c>
      <c r="AK142" s="74">
        <v>7.6000000000000004E-5</v>
      </c>
      <c r="AL142" s="74">
        <v>7.6000000000000004E-5</v>
      </c>
      <c r="AM142" s="74">
        <v>7.6000000000000004E-5</v>
      </c>
      <c r="AN142" s="74">
        <v>7.6000000000000004E-5</v>
      </c>
    </row>
    <row r="143" spans="2:40" x14ac:dyDescent="0.25">
      <c r="B143" s="1" t="s">
        <v>9</v>
      </c>
      <c r="C143" s="1" t="s">
        <v>122</v>
      </c>
      <c r="D143" s="1" t="s">
        <v>251</v>
      </c>
      <c r="E143" s="1" t="s">
        <v>198</v>
      </c>
      <c r="F143" s="13">
        <v>5.1000000000000004E-4</v>
      </c>
      <c r="G143" s="13">
        <v>5.1000000000000004E-4</v>
      </c>
      <c r="H143" s="13">
        <v>5.1000000000000004E-4</v>
      </c>
      <c r="I143" s="13">
        <v>5.1000000000000004E-4</v>
      </c>
      <c r="J143" s="13">
        <v>5.1000000000000004E-4</v>
      </c>
      <c r="K143" s="13">
        <v>5.1000000000000004E-4</v>
      </c>
      <c r="L143" s="13">
        <v>5.1000000000000004E-4</v>
      </c>
      <c r="M143" s="13">
        <v>5.1000000000000004E-4</v>
      </c>
      <c r="N143" s="13">
        <v>5.1000000000000004E-4</v>
      </c>
      <c r="O143" s="13">
        <v>5.1000000000000004E-4</v>
      </c>
      <c r="P143" s="13">
        <v>5.1000000000000004E-4</v>
      </c>
      <c r="Q143" s="13">
        <v>5.1000000000000004E-4</v>
      </c>
      <c r="R143" s="13">
        <v>5.1000000000000004E-4</v>
      </c>
      <c r="S143" s="13">
        <v>5.1000000000000004E-4</v>
      </c>
      <c r="T143" s="13">
        <v>5.1000000000000004E-4</v>
      </c>
      <c r="U143" s="13">
        <v>5.1000000000000004E-4</v>
      </c>
      <c r="V143" s="13">
        <v>5.1000000000000004E-4</v>
      </c>
      <c r="W143" s="13">
        <v>5.1000000000000004E-4</v>
      </c>
      <c r="X143" s="13">
        <v>5.1000000000000004E-4</v>
      </c>
      <c r="Y143" s="13">
        <v>5.1000000000000004E-4</v>
      </c>
      <c r="Z143" s="13">
        <v>5.1000000000000004E-4</v>
      </c>
      <c r="AA143" s="13">
        <v>5.1000000000000004E-4</v>
      </c>
      <c r="AB143" s="13">
        <v>5.1000000000000004E-4</v>
      </c>
      <c r="AC143" s="13">
        <v>5.1000000000000004E-4</v>
      </c>
      <c r="AD143" s="13">
        <v>5.1000000000000004E-4</v>
      </c>
      <c r="AE143" s="13">
        <v>5.1000000000000004E-4</v>
      </c>
      <c r="AF143" s="13">
        <v>5.1000000000000004E-4</v>
      </c>
      <c r="AG143" s="13">
        <v>5.1000000000000004E-4</v>
      </c>
      <c r="AH143" s="13">
        <v>5.1000000000000004E-4</v>
      </c>
      <c r="AI143" s="13">
        <v>5.1000000000000004E-4</v>
      </c>
      <c r="AJ143" s="13">
        <v>5.1000000000000004E-4</v>
      </c>
      <c r="AK143" s="13">
        <v>5.1000000000000004E-4</v>
      </c>
      <c r="AL143" s="13">
        <v>5.1000000000000004E-4</v>
      </c>
      <c r="AM143" s="13">
        <v>5.1000000000000004E-4</v>
      </c>
      <c r="AN143" s="13">
        <v>5.1000000000000004E-4</v>
      </c>
    </row>
    <row r="144" spans="2:40" x14ac:dyDescent="0.25">
      <c r="B144" s="1" t="s">
        <v>10</v>
      </c>
      <c r="C144" s="1" t="s">
        <v>122</v>
      </c>
      <c r="D144" s="1" t="s">
        <v>251</v>
      </c>
      <c r="E144" s="1" t="s">
        <v>198</v>
      </c>
      <c r="F144" s="8">
        <v>1.0999999999999999E-2</v>
      </c>
      <c r="G144" s="8">
        <v>1.0999999999999999E-2</v>
      </c>
      <c r="H144" s="8">
        <v>1.0999999999999999E-2</v>
      </c>
      <c r="I144" s="8">
        <v>1.0999999999999999E-2</v>
      </c>
      <c r="J144" s="8">
        <v>1.0999999999999999E-2</v>
      </c>
      <c r="K144" s="8">
        <v>1.0999999999999999E-2</v>
      </c>
      <c r="L144" s="8">
        <v>1.0999999999999999E-2</v>
      </c>
      <c r="M144" s="8">
        <v>1.0999999999999999E-2</v>
      </c>
      <c r="N144" s="8">
        <v>1.0999999999999999E-2</v>
      </c>
      <c r="O144" s="8">
        <v>1.0999999999999999E-2</v>
      </c>
      <c r="P144" s="8">
        <v>1.0999999999999999E-2</v>
      </c>
      <c r="Q144" s="8">
        <v>1.0999999999999999E-2</v>
      </c>
      <c r="R144" s="8">
        <v>1.0999999999999999E-2</v>
      </c>
      <c r="S144" s="8">
        <v>1.0999999999999999E-2</v>
      </c>
      <c r="T144" s="8">
        <v>1.0999999999999999E-2</v>
      </c>
      <c r="U144" s="8">
        <v>1.0999999999999999E-2</v>
      </c>
      <c r="V144" s="8">
        <v>1.0999999999999999E-2</v>
      </c>
      <c r="W144" s="8">
        <v>1.0999999999999999E-2</v>
      </c>
      <c r="X144" s="8">
        <v>1.0999999999999999E-2</v>
      </c>
      <c r="Y144" s="8">
        <v>1.0999999999999999E-2</v>
      </c>
      <c r="Z144" s="8">
        <v>1.0999999999999999E-2</v>
      </c>
      <c r="AA144" s="8">
        <v>1.0999999999999999E-2</v>
      </c>
      <c r="AB144" s="8">
        <v>1.0999999999999999E-2</v>
      </c>
      <c r="AC144" s="8">
        <v>1.0999999999999999E-2</v>
      </c>
      <c r="AD144" s="8">
        <v>1.0999999999999999E-2</v>
      </c>
      <c r="AE144" s="8">
        <v>1.0999999999999999E-2</v>
      </c>
      <c r="AF144" s="8">
        <v>1.0999999999999999E-2</v>
      </c>
      <c r="AG144" s="8">
        <v>1.0999999999999999E-2</v>
      </c>
      <c r="AH144" s="8">
        <v>1.0999999999999999E-2</v>
      </c>
      <c r="AI144" s="8">
        <v>1.0999999999999999E-2</v>
      </c>
      <c r="AJ144" s="8">
        <v>1.0999999999999999E-2</v>
      </c>
      <c r="AK144" s="8">
        <v>1.0999999999999999E-2</v>
      </c>
      <c r="AL144" s="8">
        <v>1.0999999999999999E-2</v>
      </c>
      <c r="AM144" s="8">
        <v>1.0999999999999999E-2</v>
      </c>
      <c r="AN144" s="8">
        <v>1.0999999999999999E-2</v>
      </c>
    </row>
    <row r="145" spans="2:40" x14ac:dyDescent="0.25">
      <c r="B145" s="1" t="s">
        <v>11</v>
      </c>
      <c r="C145" s="1" t="s">
        <v>122</v>
      </c>
      <c r="D145" s="1" t="s">
        <v>251</v>
      </c>
      <c r="E145" s="1" t="s">
        <v>198</v>
      </c>
      <c r="F145" s="8">
        <v>1.5E-3</v>
      </c>
      <c r="G145" s="8">
        <v>1.5E-3</v>
      </c>
      <c r="H145" s="8">
        <v>1.5E-3</v>
      </c>
      <c r="I145" s="8">
        <v>1.5E-3</v>
      </c>
      <c r="J145" s="8">
        <v>1.5E-3</v>
      </c>
      <c r="K145" s="8">
        <v>1.5E-3</v>
      </c>
      <c r="L145" s="8">
        <v>1.5E-3</v>
      </c>
      <c r="M145" s="8">
        <v>1.5E-3</v>
      </c>
      <c r="N145" s="8">
        <v>1.5E-3</v>
      </c>
      <c r="O145" s="8">
        <v>1.5E-3</v>
      </c>
      <c r="P145" s="8">
        <v>1.5E-3</v>
      </c>
      <c r="Q145" s="8">
        <v>1.5E-3</v>
      </c>
      <c r="R145" s="8">
        <v>1.5E-3</v>
      </c>
      <c r="S145" s="8">
        <v>1.5E-3</v>
      </c>
      <c r="T145" s="8">
        <v>1.5E-3</v>
      </c>
      <c r="U145" s="8">
        <v>1.5E-3</v>
      </c>
      <c r="V145" s="8">
        <v>1.5E-3</v>
      </c>
      <c r="W145" s="8">
        <v>1.5E-3</v>
      </c>
      <c r="X145" s="8">
        <v>1.5E-3</v>
      </c>
      <c r="Y145" s="8">
        <v>1.5E-3</v>
      </c>
      <c r="Z145" s="8">
        <v>1.5E-3</v>
      </c>
      <c r="AA145" s="8">
        <v>1.5E-3</v>
      </c>
      <c r="AB145" s="8">
        <v>1.5E-3</v>
      </c>
      <c r="AC145" s="8">
        <v>1.5E-3</v>
      </c>
      <c r="AD145" s="8">
        <v>1.5E-3</v>
      </c>
      <c r="AE145" s="8">
        <v>1.5E-3</v>
      </c>
      <c r="AF145" s="8">
        <v>1.5E-3</v>
      </c>
      <c r="AG145" s="8">
        <v>1.5E-3</v>
      </c>
      <c r="AH145" s="8">
        <v>1.5E-3</v>
      </c>
      <c r="AI145" s="8">
        <v>1.5E-3</v>
      </c>
      <c r="AJ145" s="8">
        <v>1.5E-3</v>
      </c>
      <c r="AK145" s="8">
        <v>1.5E-3</v>
      </c>
      <c r="AL145" s="8">
        <v>1.5E-3</v>
      </c>
      <c r="AM145" s="8">
        <v>1.5E-3</v>
      </c>
      <c r="AN145" s="8">
        <v>1.5E-3</v>
      </c>
    </row>
    <row r="146" spans="2:40" x14ac:dyDescent="0.25">
      <c r="B146" s="1" t="s">
        <v>113</v>
      </c>
      <c r="D146" s="1" t="s">
        <v>251</v>
      </c>
      <c r="E146" s="1" t="s">
        <v>198</v>
      </c>
      <c r="F146" s="5" t="s">
        <v>117</v>
      </c>
      <c r="G146" s="5" t="s">
        <v>117</v>
      </c>
      <c r="H146" s="5" t="s">
        <v>117</v>
      </c>
      <c r="I146" s="5" t="s">
        <v>117</v>
      </c>
      <c r="J146" s="5" t="s">
        <v>117</v>
      </c>
      <c r="K146" s="5" t="s">
        <v>117</v>
      </c>
      <c r="L146" s="5" t="s">
        <v>117</v>
      </c>
      <c r="M146" s="5" t="s">
        <v>117</v>
      </c>
      <c r="N146" s="5" t="s">
        <v>117</v>
      </c>
      <c r="O146" s="5" t="s">
        <v>117</v>
      </c>
      <c r="P146" s="5" t="s">
        <v>117</v>
      </c>
      <c r="Q146" s="5" t="s">
        <v>117</v>
      </c>
      <c r="R146" s="5" t="s">
        <v>117</v>
      </c>
      <c r="S146" s="5" t="s">
        <v>117</v>
      </c>
      <c r="T146" s="5" t="s">
        <v>117</v>
      </c>
      <c r="U146" s="5" t="s">
        <v>117</v>
      </c>
      <c r="V146" s="5" t="s">
        <v>117</v>
      </c>
      <c r="W146" s="5" t="s">
        <v>117</v>
      </c>
      <c r="X146" s="5" t="s">
        <v>117</v>
      </c>
      <c r="Y146" s="5" t="s">
        <v>117</v>
      </c>
      <c r="Z146" s="5" t="s">
        <v>117</v>
      </c>
      <c r="AA146" s="5" t="s">
        <v>117</v>
      </c>
      <c r="AB146" s="5" t="s">
        <v>117</v>
      </c>
      <c r="AC146" s="5" t="s">
        <v>117</v>
      </c>
      <c r="AD146" s="5" t="s">
        <v>117</v>
      </c>
      <c r="AE146" s="5" t="s">
        <v>117</v>
      </c>
      <c r="AF146" s="5" t="s">
        <v>117</v>
      </c>
      <c r="AG146" s="5" t="s">
        <v>117</v>
      </c>
      <c r="AH146" s="5" t="s">
        <v>117</v>
      </c>
      <c r="AI146" s="5" t="s">
        <v>117</v>
      </c>
      <c r="AJ146" s="5" t="s">
        <v>117</v>
      </c>
      <c r="AK146" s="5" t="s">
        <v>117</v>
      </c>
      <c r="AL146" s="5" t="s">
        <v>117</v>
      </c>
      <c r="AM146" s="5" t="s">
        <v>117</v>
      </c>
      <c r="AN146" s="5" t="s">
        <v>117</v>
      </c>
    </row>
    <row r="147" spans="2:40" x14ac:dyDescent="0.25">
      <c r="B147" s="1" t="s">
        <v>38</v>
      </c>
      <c r="C147" s="1" t="s">
        <v>123</v>
      </c>
      <c r="D147" s="1" t="s">
        <v>251</v>
      </c>
      <c r="E147" s="1" t="s">
        <v>198</v>
      </c>
      <c r="F147" s="6">
        <v>1.5</v>
      </c>
      <c r="G147" s="6">
        <v>1.5</v>
      </c>
      <c r="H147" s="6">
        <v>1.5</v>
      </c>
      <c r="I147" s="6">
        <v>1.5</v>
      </c>
      <c r="J147" s="6">
        <v>1.5</v>
      </c>
      <c r="K147" s="6">
        <v>1.5</v>
      </c>
      <c r="L147" s="6">
        <v>1.5</v>
      </c>
      <c r="M147" s="6">
        <v>1.5</v>
      </c>
      <c r="N147" s="6">
        <v>1.5</v>
      </c>
      <c r="O147" s="6">
        <v>1.5</v>
      </c>
      <c r="P147" s="6">
        <v>1.5</v>
      </c>
      <c r="Q147" s="6">
        <v>1.5</v>
      </c>
      <c r="R147" s="6">
        <v>1.5</v>
      </c>
      <c r="S147" s="6">
        <v>1.5</v>
      </c>
      <c r="T147" s="6">
        <v>1.5</v>
      </c>
      <c r="U147" s="6">
        <v>1.5</v>
      </c>
      <c r="V147" s="6">
        <v>1.5</v>
      </c>
      <c r="W147" s="6">
        <v>1.5</v>
      </c>
      <c r="X147" s="6">
        <v>1.5</v>
      </c>
      <c r="Y147" s="6">
        <v>1.5</v>
      </c>
      <c r="Z147" s="6">
        <v>1.5</v>
      </c>
      <c r="AA147" s="6">
        <v>1.5</v>
      </c>
      <c r="AB147" s="6">
        <v>1.5</v>
      </c>
      <c r="AC147" s="6">
        <v>1.5</v>
      </c>
      <c r="AD147" s="6">
        <v>1.5</v>
      </c>
      <c r="AE147" s="6">
        <v>1.5</v>
      </c>
      <c r="AF147" s="6">
        <v>1.5</v>
      </c>
      <c r="AG147" s="6">
        <v>1.5</v>
      </c>
      <c r="AH147" s="6">
        <v>1.5</v>
      </c>
      <c r="AI147" s="6">
        <v>1.5</v>
      </c>
      <c r="AJ147" s="6">
        <v>1.5</v>
      </c>
      <c r="AK147" s="6">
        <v>1.5</v>
      </c>
      <c r="AL147" s="6">
        <v>1.5</v>
      </c>
      <c r="AM147" s="6">
        <v>1.5</v>
      </c>
      <c r="AN147" s="6">
        <v>1.5</v>
      </c>
    </row>
    <row r="148" spans="2:40" x14ac:dyDescent="0.25">
      <c r="B148" s="1" t="s">
        <v>12</v>
      </c>
      <c r="C148" s="1" t="s">
        <v>124</v>
      </c>
      <c r="D148" s="1" t="s">
        <v>251</v>
      </c>
      <c r="E148" s="1" t="s">
        <v>198</v>
      </c>
      <c r="F148" s="6">
        <v>0.56000000000000005</v>
      </c>
      <c r="G148" s="6">
        <v>0.56000000000000005</v>
      </c>
      <c r="H148" s="6">
        <v>0.56000000000000005</v>
      </c>
      <c r="I148" s="6">
        <v>0.56000000000000005</v>
      </c>
      <c r="J148" s="6">
        <v>0.56000000000000005</v>
      </c>
      <c r="K148" s="6">
        <v>0.56000000000000005</v>
      </c>
      <c r="L148" s="6">
        <v>0.56000000000000005</v>
      </c>
      <c r="M148" s="6">
        <v>0.56000000000000005</v>
      </c>
      <c r="N148" s="6">
        <v>0.56000000000000005</v>
      </c>
      <c r="O148" s="6">
        <v>0.56000000000000005</v>
      </c>
      <c r="P148" s="6">
        <v>0.56000000000000005</v>
      </c>
      <c r="Q148" s="6">
        <v>0.56000000000000005</v>
      </c>
      <c r="R148" s="6">
        <v>0.56000000000000005</v>
      </c>
      <c r="S148" s="6">
        <v>0.56000000000000005</v>
      </c>
      <c r="T148" s="6">
        <v>0.56000000000000005</v>
      </c>
      <c r="U148" s="6">
        <v>0.56000000000000005</v>
      </c>
      <c r="V148" s="6">
        <v>0.56000000000000005</v>
      </c>
      <c r="W148" s="6">
        <v>0.56000000000000005</v>
      </c>
      <c r="X148" s="6">
        <v>0.56000000000000005</v>
      </c>
      <c r="Y148" s="6">
        <v>0.56000000000000005</v>
      </c>
      <c r="Z148" s="6">
        <v>0.56000000000000005</v>
      </c>
      <c r="AA148" s="6">
        <v>0.56000000000000005</v>
      </c>
      <c r="AB148" s="6">
        <v>0.56000000000000005</v>
      </c>
      <c r="AC148" s="6">
        <v>0.56000000000000005</v>
      </c>
      <c r="AD148" s="6">
        <v>0.56000000000000005</v>
      </c>
      <c r="AE148" s="6">
        <v>0.56000000000000005</v>
      </c>
      <c r="AF148" s="6">
        <v>0.56000000000000005</v>
      </c>
      <c r="AG148" s="6">
        <v>0.56000000000000005</v>
      </c>
      <c r="AH148" s="6">
        <v>0.56000000000000005</v>
      </c>
      <c r="AI148" s="6">
        <v>0.56000000000000005</v>
      </c>
      <c r="AJ148" s="6">
        <v>0.56000000000000005</v>
      </c>
      <c r="AK148" s="6">
        <v>0.56000000000000005</v>
      </c>
      <c r="AL148" s="6">
        <v>0.56000000000000005</v>
      </c>
      <c r="AM148" s="6">
        <v>0.56000000000000005</v>
      </c>
      <c r="AN148" s="6">
        <v>0.56000000000000005</v>
      </c>
    </row>
    <row r="149" spans="2:40" x14ac:dyDescent="0.25">
      <c r="B149" s="1" t="s">
        <v>13</v>
      </c>
      <c r="C149" s="1" t="s">
        <v>124</v>
      </c>
      <c r="D149" s="1" t="s">
        <v>251</v>
      </c>
      <c r="E149" s="1" t="s">
        <v>198</v>
      </c>
      <c r="F149" s="6">
        <v>0.84</v>
      </c>
      <c r="G149" s="6">
        <v>0.84</v>
      </c>
      <c r="H149" s="6">
        <v>0.84</v>
      </c>
      <c r="I149" s="6">
        <v>0.84</v>
      </c>
      <c r="J149" s="6">
        <v>0.84</v>
      </c>
      <c r="K149" s="6">
        <v>0.84</v>
      </c>
      <c r="L149" s="6">
        <v>0.84</v>
      </c>
      <c r="M149" s="6">
        <v>0.84</v>
      </c>
      <c r="N149" s="6">
        <v>0.84</v>
      </c>
      <c r="O149" s="6">
        <v>0.84</v>
      </c>
      <c r="P149" s="6">
        <v>0.84</v>
      </c>
      <c r="Q149" s="6">
        <v>0.84</v>
      </c>
      <c r="R149" s="6">
        <v>0.84</v>
      </c>
      <c r="S149" s="6">
        <v>0.84</v>
      </c>
      <c r="T149" s="6">
        <v>0.84</v>
      </c>
      <c r="U149" s="6">
        <v>0.84</v>
      </c>
      <c r="V149" s="6">
        <v>0.84</v>
      </c>
      <c r="W149" s="6">
        <v>0.84</v>
      </c>
      <c r="X149" s="6">
        <v>0.84</v>
      </c>
      <c r="Y149" s="6">
        <v>0.84</v>
      </c>
      <c r="Z149" s="6">
        <v>0.84</v>
      </c>
      <c r="AA149" s="6">
        <v>0.84</v>
      </c>
      <c r="AB149" s="6">
        <v>0.84</v>
      </c>
      <c r="AC149" s="6">
        <v>0.84</v>
      </c>
      <c r="AD149" s="6">
        <v>0.84</v>
      </c>
      <c r="AE149" s="6">
        <v>0.84</v>
      </c>
      <c r="AF149" s="6">
        <v>0.84</v>
      </c>
      <c r="AG149" s="6">
        <v>0.84</v>
      </c>
      <c r="AH149" s="6">
        <v>0.84</v>
      </c>
      <c r="AI149" s="6">
        <v>0.84</v>
      </c>
      <c r="AJ149" s="6">
        <v>0.84</v>
      </c>
      <c r="AK149" s="6">
        <v>0.84</v>
      </c>
      <c r="AL149" s="6">
        <v>0.84</v>
      </c>
      <c r="AM149" s="6">
        <v>0.84</v>
      </c>
      <c r="AN149" s="6">
        <v>0.84</v>
      </c>
    </row>
    <row r="150" spans="2:40" x14ac:dyDescent="0.25">
      <c r="B150" s="1" t="s">
        <v>14</v>
      </c>
      <c r="C150" s="1" t="s">
        <v>124</v>
      </c>
      <c r="D150" s="1" t="s">
        <v>251</v>
      </c>
      <c r="E150" s="1" t="s">
        <v>198</v>
      </c>
      <c r="F150" s="6">
        <v>0.84</v>
      </c>
      <c r="G150" s="6">
        <v>0.84</v>
      </c>
      <c r="H150" s="6">
        <v>0.84</v>
      </c>
      <c r="I150" s="6">
        <v>0.84</v>
      </c>
      <c r="J150" s="6">
        <v>0.84</v>
      </c>
      <c r="K150" s="6">
        <v>0.84</v>
      </c>
      <c r="L150" s="6">
        <v>0.84</v>
      </c>
      <c r="M150" s="6">
        <v>0.84</v>
      </c>
      <c r="N150" s="6">
        <v>0.84</v>
      </c>
      <c r="O150" s="6">
        <v>0.84</v>
      </c>
      <c r="P150" s="6">
        <v>0.84</v>
      </c>
      <c r="Q150" s="6">
        <v>0.84</v>
      </c>
      <c r="R150" s="6">
        <v>0.84</v>
      </c>
      <c r="S150" s="6">
        <v>0.84</v>
      </c>
      <c r="T150" s="6">
        <v>0.84</v>
      </c>
      <c r="U150" s="6">
        <v>0.84</v>
      </c>
      <c r="V150" s="6">
        <v>0.84</v>
      </c>
      <c r="W150" s="6">
        <v>0.84</v>
      </c>
      <c r="X150" s="6">
        <v>0.84</v>
      </c>
      <c r="Y150" s="6">
        <v>0.84</v>
      </c>
      <c r="Z150" s="6">
        <v>0.84</v>
      </c>
      <c r="AA150" s="6">
        <v>0.84</v>
      </c>
      <c r="AB150" s="6">
        <v>0.84</v>
      </c>
      <c r="AC150" s="6">
        <v>0.84</v>
      </c>
      <c r="AD150" s="6">
        <v>0.84</v>
      </c>
      <c r="AE150" s="6">
        <v>0.84</v>
      </c>
      <c r="AF150" s="6">
        <v>0.84</v>
      </c>
      <c r="AG150" s="6">
        <v>0.84</v>
      </c>
      <c r="AH150" s="6">
        <v>0.84</v>
      </c>
      <c r="AI150" s="6">
        <v>0.84</v>
      </c>
      <c r="AJ150" s="6">
        <v>0.84</v>
      </c>
      <c r="AK150" s="6">
        <v>0.84</v>
      </c>
      <c r="AL150" s="6">
        <v>0.84</v>
      </c>
      <c r="AM150" s="6">
        <v>0.84</v>
      </c>
      <c r="AN150" s="6">
        <v>0.84</v>
      </c>
    </row>
    <row r="151" spans="2:40" x14ac:dyDescent="0.25">
      <c r="B151" s="1" t="s">
        <v>15</v>
      </c>
      <c r="C151" s="1" t="s">
        <v>124</v>
      </c>
      <c r="D151" s="1" t="s">
        <v>251</v>
      </c>
      <c r="E151" s="1" t="s">
        <v>198</v>
      </c>
      <c r="F151" s="6">
        <v>0.84</v>
      </c>
      <c r="G151" s="6">
        <v>0.84</v>
      </c>
      <c r="H151" s="6">
        <v>0.84</v>
      </c>
      <c r="I151" s="6">
        <v>0.84</v>
      </c>
      <c r="J151" s="6">
        <v>0.84</v>
      </c>
      <c r="K151" s="6">
        <v>0.84</v>
      </c>
      <c r="L151" s="6">
        <v>0.84</v>
      </c>
      <c r="M151" s="6">
        <v>0.84</v>
      </c>
      <c r="N151" s="6">
        <v>0.84</v>
      </c>
      <c r="O151" s="6">
        <v>0.84</v>
      </c>
      <c r="P151" s="6">
        <v>0.84</v>
      </c>
      <c r="Q151" s="6">
        <v>0.84</v>
      </c>
      <c r="R151" s="6">
        <v>0.84</v>
      </c>
      <c r="S151" s="6">
        <v>0.84</v>
      </c>
      <c r="T151" s="6">
        <v>0.84</v>
      </c>
      <c r="U151" s="6">
        <v>0.84</v>
      </c>
      <c r="V151" s="6">
        <v>0.84</v>
      </c>
      <c r="W151" s="6">
        <v>0.84</v>
      </c>
      <c r="X151" s="6">
        <v>0.84</v>
      </c>
      <c r="Y151" s="6">
        <v>0.84</v>
      </c>
      <c r="Z151" s="6">
        <v>0.84</v>
      </c>
      <c r="AA151" s="6">
        <v>0.84</v>
      </c>
      <c r="AB151" s="6">
        <v>0.84</v>
      </c>
      <c r="AC151" s="6">
        <v>0.84</v>
      </c>
      <c r="AD151" s="6">
        <v>0.84</v>
      </c>
      <c r="AE151" s="6">
        <v>0.84</v>
      </c>
      <c r="AF151" s="6">
        <v>0.84</v>
      </c>
      <c r="AG151" s="6">
        <v>0.84</v>
      </c>
      <c r="AH151" s="6">
        <v>0.84</v>
      </c>
      <c r="AI151" s="6">
        <v>0.84</v>
      </c>
      <c r="AJ151" s="6">
        <v>0.84</v>
      </c>
      <c r="AK151" s="6">
        <v>0.84</v>
      </c>
      <c r="AL151" s="6">
        <v>0.84</v>
      </c>
      <c r="AM151" s="6">
        <v>0.84</v>
      </c>
      <c r="AN151" s="6">
        <v>0.84</v>
      </c>
    </row>
    <row r="152" spans="2:40" x14ac:dyDescent="0.25">
      <c r="B152" s="1" t="s">
        <v>16</v>
      </c>
      <c r="C152" s="1" t="s">
        <v>124</v>
      </c>
      <c r="D152" s="1" t="s">
        <v>251</v>
      </c>
      <c r="E152" s="1" t="s">
        <v>198</v>
      </c>
      <c r="F152" s="5">
        <f t="shared" ref="F152" si="7">SUM(F148:F151)</f>
        <v>3.0799999999999996</v>
      </c>
      <c r="G152" s="5">
        <f t="shared" ref="G152:AK152" si="8">SUM(G148:G151)</f>
        <v>3.0799999999999996</v>
      </c>
      <c r="H152" s="5">
        <f t="shared" si="8"/>
        <v>3.0799999999999996</v>
      </c>
      <c r="I152" s="5">
        <f t="shared" si="8"/>
        <v>3.0799999999999996</v>
      </c>
      <c r="J152" s="5">
        <f t="shared" si="8"/>
        <v>3.0799999999999996</v>
      </c>
      <c r="K152" s="5">
        <f t="shared" si="8"/>
        <v>3.0799999999999996</v>
      </c>
      <c r="L152" s="5">
        <f t="shared" si="8"/>
        <v>3.0799999999999996</v>
      </c>
      <c r="M152" s="5">
        <f t="shared" si="8"/>
        <v>3.0799999999999996</v>
      </c>
      <c r="N152" s="5">
        <f t="shared" si="8"/>
        <v>3.0799999999999996</v>
      </c>
      <c r="O152" s="5">
        <f t="shared" si="8"/>
        <v>3.0799999999999996</v>
      </c>
      <c r="P152" s="5">
        <f t="shared" si="8"/>
        <v>3.0799999999999996</v>
      </c>
      <c r="Q152" s="5">
        <f t="shared" si="8"/>
        <v>3.0799999999999996</v>
      </c>
      <c r="R152" s="5">
        <f t="shared" si="8"/>
        <v>3.0799999999999996</v>
      </c>
      <c r="S152" s="5">
        <f t="shared" si="8"/>
        <v>3.0799999999999996</v>
      </c>
      <c r="T152" s="5">
        <f t="shared" si="8"/>
        <v>3.0799999999999996</v>
      </c>
      <c r="U152" s="5">
        <f t="shared" si="8"/>
        <v>3.0799999999999996</v>
      </c>
      <c r="V152" s="5">
        <f t="shared" si="8"/>
        <v>3.0799999999999996</v>
      </c>
      <c r="W152" s="5">
        <f t="shared" si="8"/>
        <v>3.0799999999999996</v>
      </c>
      <c r="X152" s="5">
        <f t="shared" si="8"/>
        <v>3.0799999999999996</v>
      </c>
      <c r="Y152" s="5">
        <f t="shared" si="8"/>
        <v>3.0799999999999996</v>
      </c>
      <c r="Z152" s="5">
        <f t="shared" si="8"/>
        <v>3.0799999999999996</v>
      </c>
      <c r="AA152" s="5">
        <f t="shared" si="8"/>
        <v>3.0799999999999996</v>
      </c>
      <c r="AB152" s="5">
        <f t="shared" si="8"/>
        <v>3.0799999999999996</v>
      </c>
      <c r="AC152" s="5">
        <f t="shared" si="8"/>
        <v>3.0799999999999996</v>
      </c>
      <c r="AD152" s="5">
        <f t="shared" si="8"/>
        <v>3.0799999999999996</v>
      </c>
      <c r="AE152" s="5">
        <f t="shared" si="8"/>
        <v>3.0799999999999996</v>
      </c>
      <c r="AF152" s="5">
        <f t="shared" si="8"/>
        <v>3.0799999999999996</v>
      </c>
      <c r="AG152" s="5">
        <f t="shared" si="8"/>
        <v>3.0799999999999996</v>
      </c>
      <c r="AH152" s="5">
        <f t="shared" si="8"/>
        <v>3.0799999999999996</v>
      </c>
      <c r="AI152" s="5">
        <f t="shared" si="8"/>
        <v>3.0799999999999996</v>
      </c>
      <c r="AJ152" s="5">
        <f t="shared" si="8"/>
        <v>3.0799999999999996</v>
      </c>
      <c r="AK152" s="5">
        <f t="shared" si="8"/>
        <v>3.0799999999999996</v>
      </c>
      <c r="AL152" s="5">
        <f t="shared" ref="AL152:AM152" si="9">SUM(AL148:AL151)</f>
        <v>3.0799999999999996</v>
      </c>
      <c r="AM152" s="5">
        <f t="shared" si="9"/>
        <v>3.0799999999999996</v>
      </c>
      <c r="AN152" s="5">
        <f t="shared" ref="AN152" si="10">SUM(AN148:AN151)</f>
        <v>3.0799999999999996</v>
      </c>
    </row>
    <row r="153" spans="2:40" x14ac:dyDescent="0.25">
      <c r="B153" s="1" t="s">
        <v>17</v>
      </c>
      <c r="D153" s="1" t="s">
        <v>251</v>
      </c>
      <c r="E153" s="1" t="s">
        <v>198</v>
      </c>
      <c r="F153" s="5" t="s">
        <v>117</v>
      </c>
      <c r="G153" s="5" t="s">
        <v>117</v>
      </c>
      <c r="H153" s="5" t="s">
        <v>117</v>
      </c>
      <c r="I153" s="5" t="s">
        <v>117</v>
      </c>
      <c r="J153" s="5" t="s">
        <v>117</v>
      </c>
      <c r="K153" s="5" t="s">
        <v>117</v>
      </c>
      <c r="L153" s="5" t="s">
        <v>117</v>
      </c>
      <c r="M153" s="5" t="s">
        <v>117</v>
      </c>
      <c r="N153" s="5" t="s">
        <v>117</v>
      </c>
      <c r="O153" s="5" t="s">
        <v>117</v>
      </c>
      <c r="P153" s="5" t="s">
        <v>117</v>
      </c>
      <c r="Q153" s="5" t="s">
        <v>117</v>
      </c>
      <c r="R153" s="5" t="s">
        <v>117</v>
      </c>
      <c r="S153" s="5" t="s">
        <v>117</v>
      </c>
      <c r="T153" s="5" t="s">
        <v>117</v>
      </c>
      <c r="U153" s="5" t="s">
        <v>117</v>
      </c>
      <c r="V153" s="5" t="s">
        <v>117</v>
      </c>
      <c r="W153" s="5" t="s">
        <v>117</v>
      </c>
      <c r="X153" s="5" t="s">
        <v>117</v>
      </c>
      <c r="Y153" s="5" t="s">
        <v>117</v>
      </c>
      <c r="Z153" s="5" t="s">
        <v>117</v>
      </c>
      <c r="AA153" s="5" t="s">
        <v>117</v>
      </c>
      <c r="AB153" s="5" t="s">
        <v>117</v>
      </c>
      <c r="AC153" s="5" t="s">
        <v>117</v>
      </c>
      <c r="AD153" s="5" t="s">
        <v>117</v>
      </c>
      <c r="AE153" s="5" t="s">
        <v>117</v>
      </c>
      <c r="AF153" s="5" t="s">
        <v>117</v>
      </c>
      <c r="AG153" s="5" t="s">
        <v>117</v>
      </c>
      <c r="AH153" s="5" t="s">
        <v>117</v>
      </c>
      <c r="AI153" s="5" t="s">
        <v>117</v>
      </c>
      <c r="AJ153" s="5" t="s">
        <v>117</v>
      </c>
      <c r="AK153" s="5" t="s">
        <v>117</v>
      </c>
      <c r="AL153" s="5" t="s">
        <v>117</v>
      </c>
      <c r="AM153" s="5" t="s">
        <v>117</v>
      </c>
      <c r="AN153" s="5" t="s">
        <v>117</v>
      </c>
    </row>
    <row r="154" spans="2:40" x14ac:dyDescent="0.25">
      <c r="AI154" s="5"/>
      <c r="AJ154" s="5"/>
      <c r="AK154" s="5"/>
      <c r="AL154" s="5"/>
      <c r="AM154" s="5"/>
      <c r="AN154" s="5"/>
    </row>
    <row r="155" spans="2:40" s="2" customFormat="1" x14ac:dyDescent="0.25">
      <c r="B155" s="2" t="s">
        <v>30</v>
      </c>
      <c r="C155" s="2" t="s">
        <v>73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2:40" s="2" customFormat="1" x14ac:dyDescent="0.25">
      <c r="B156" s="2" t="s">
        <v>21</v>
      </c>
      <c r="C156" s="2" t="s">
        <v>23</v>
      </c>
      <c r="D156" s="2" t="s">
        <v>28</v>
      </c>
      <c r="E156" s="2" t="s">
        <v>177</v>
      </c>
      <c r="F156" s="3">
        <v>1990</v>
      </c>
      <c r="G156" s="3">
        <v>1991</v>
      </c>
      <c r="H156" s="3">
        <v>1992</v>
      </c>
      <c r="I156" s="3">
        <v>1993</v>
      </c>
      <c r="J156" s="3">
        <v>1994</v>
      </c>
      <c r="K156" s="3">
        <v>1995</v>
      </c>
      <c r="L156" s="3">
        <v>1996</v>
      </c>
      <c r="M156" s="3">
        <v>1997</v>
      </c>
      <c r="N156" s="3">
        <v>1998</v>
      </c>
      <c r="O156" s="3">
        <v>1999</v>
      </c>
      <c r="P156" s="3">
        <v>2000</v>
      </c>
      <c r="Q156" s="3">
        <v>2001</v>
      </c>
      <c r="R156" s="3">
        <v>2002</v>
      </c>
      <c r="S156" s="3">
        <v>2003</v>
      </c>
      <c r="T156" s="3">
        <v>2004</v>
      </c>
      <c r="U156" s="3">
        <v>2005</v>
      </c>
      <c r="V156" s="3">
        <v>2006</v>
      </c>
      <c r="W156" s="3">
        <v>2007</v>
      </c>
      <c r="X156" s="3">
        <v>2008</v>
      </c>
      <c r="Y156" s="3">
        <v>2009</v>
      </c>
      <c r="Z156" s="3">
        <v>2010</v>
      </c>
      <c r="AA156" s="3">
        <v>2011</v>
      </c>
      <c r="AB156" s="3">
        <v>2012</v>
      </c>
      <c r="AC156" s="3">
        <v>2013</v>
      </c>
      <c r="AD156" s="3">
        <v>2014</v>
      </c>
      <c r="AE156" s="3">
        <v>2015</v>
      </c>
      <c r="AF156" s="3">
        <v>2016</v>
      </c>
      <c r="AG156" s="3">
        <v>2017</v>
      </c>
      <c r="AH156" s="3">
        <v>2018</v>
      </c>
      <c r="AI156" s="3">
        <v>2019</v>
      </c>
      <c r="AJ156" s="3">
        <v>2020</v>
      </c>
      <c r="AK156" s="3">
        <v>2021</v>
      </c>
      <c r="AL156" s="3">
        <v>2022</v>
      </c>
      <c r="AM156" s="3">
        <v>2023</v>
      </c>
      <c r="AN156" s="3">
        <v>2024</v>
      </c>
    </row>
    <row r="157" spans="2:40" x14ac:dyDescent="0.25">
      <c r="B157" s="1" t="s">
        <v>3</v>
      </c>
      <c r="C157" s="1" t="s">
        <v>122</v>
      </c>
      <c r="D157" s="1" t="s">
        <v>251</v>
      </c>
      <c r="E157" s="1" t="s">
        <v>230</v>
      </c>
      <c r="F157" s="11">
        <v>100</v>
      </c>
      <c r="G157" s="11">
        <v>100</v>
      </c>
      <c r="H157" s="11">
        <v>100</v>
      </c>
      <c r="I157" s="11">
        <v>100</v>
      </c>
      <c r="J157" s="11">
        <v>100</v>
      </c>
      <c r="K157" s="11">
        <v>100</v>
      </c>
      <c r="L157" s="11">
        <v>100</v>
      </c>
      <c r="M157" s="11">
        <v>100</v>
      </c>
      <c r="N157" s="11">
        <v>100</v>
      </c>
      <c r="O157" s="11">
        <v>100</v>
      </c>
      <c r="P157" s="11">
        <v>100</v>
      </c>
      <c r="Q157" s="11">
        <v>100</v>
      </c>
      <c r="R157" s="11">
        <v>100</v>
      </c>
      <c r="S157" s="11">
        <v>100</v>
      </c>
      <c r="T157" s="11">
        <v>100</v>
      </c>
      <c r="U157" s="11">
        <v>100</v>
      </c>
      <c r="V157" s="11">
        <v>100</v>
      </c>
      <c r="W157" s="11">
        <v>100</v>
      </c>
      <c r="X157" s="11">
        <v>100</v>
      </c>
      <c r="Y157" s="11">
        <v>100</v>
      </c>
      <c r="Z157" s="11">
        <v>100</v>
      </c>
      <c r="AA157" s="11">
        <v>100</v>
      </c>
      <c r="AB157" s="11">
        <v>100</v>
      </c>
      <c r="AC157" s="11">
        <v>100</v>
      </c>
      <c r="AD157" s="11">
        <v>100</v>
      </c>
      <c r="AE157" s="11">
        <v>100</v>
      </c>
      <c r="AF157" s="11">
        <v>100</v>
      </c>
      <c r="AG157" s="11">
        <v>100</v>
      </c>
      <c r="AH157" s="11">
        <v>100</v>
      </c>
      <c r="AI157" s="11">
        <v>100</v>
      </c>
      <c r="AJ157" s="11">
        <v>100</v>
      </c>
      <c r="AK157" s="11">
        <v>100</v>
      </c>
      <c r="AL157" s="11">
        <v>100</v>
      </c>
      <c r="AM157" s="11">
        <v>100</v>
      </c>
      <c r="AN157" s="11">
        <v>100</v>
      </c>
    </row>
    <row r="158" spans="2:40" x14ac:dyDescent="0.25">
      <c r="B158" s="1" t="s">
        <v>4</v>
      </c>
      <c r="C158" s="1" t="s">
        <v>122</v>
      </c>
      <c r="D158" s="1" t="s">
        <v>251</v>
      </c>
      <c r="E158" s="1" t="s">
        <v>226</v>
      </c>
      <c r="F158" s="10">
        <v>0.5</v>
      </c>
      <c r="G158" s="10">
        <v>0.5</v>
      </c>
      <c r="H158" s="10">
        <v>0.5</v>
      </c>
      <c r="I158" s="10">
        <v>0.5</v>
      </c>
      <c r="J158" s="10">
        <v>0.5</v>
      </c>
      <c r="K158" s="10">
        <v>0.5</v>
      </c>
      <c r="L158" s="10">
        <v>0.5</v>
      </c>
      <c r="M158" s="10">
        <v>0.5</v>
      </c>
      <c r="N158" s="10">
        <v>0.5</v>
      </c>
      <c r="O158" s="10">
        <v>0.5</v>
      </c>
      <c r="P158" s="10">
        <v>0.5</v>
      </c>
      <c r="Q158" s="10">
        <v>0.5</v>
      </c>
      <c r="R158" s="10">
        <v>0.5</v>
      </c>
      <c r="S158" s="10">
        <v>0.5</v>
      </c>
      <c r="T158" s="10">
        <v>0.5</v>
      </c>
      <c r="U158" s="10">
        <v>0.5</v>
      </c>
      <c r="V158" s="10">
        <v>0.5</v>
      </c>
      <c r="W158" s="10">
        <v>0.5</v>
      </c>
      <c r="X158" s="10">
        <v>0.5</v>
      </c>
      <c r="Y158" s="10">
        <v>0.5</v>
      </c>
      <c r="Z158" s="10">
        <v>0.5</v>
      </c>
      <c r="AA158" s="10">
        <v>0.5</v>
      </c>
      <c r="AB158" s="10">
        <v>0.5</v>
      </c>
      <c r="AC158" s="10">
        <v>0.5</v>
      </c>
      <c r="AD158" s="10">
        <v>0.5</v>
      </c>
      <c r="AE158" s="10">
        <v>0.5</v>
      </c>
      <c r="AF158" s="10">
        <v>0.5</v>
      </c>
      <c r="AG158" s="10">
        <v>0.5</v>
      </c>
      <c r="AH158" s="10">
        <v>0.5</v>
      </c>
      <c r="AI158" s="10">
        <v>0.5</v>
      </c>
      <c r="AJ158" s="10">
        <v>0.5</v>
      </c>
      <c r="AK158" s="10">
        <v>0.5</v>
      </c>
      <c r="AL158" s="10">
        <v>0.5</v>
      </c>
      <c r="AM158" s="10">
        <v>0.5</v>
      </c>
      <c r="AN158" s="10">
        <v>0.5</v>
      </c>
    </row>
    <row r="159" spans="2:40" x14ac:dyDescent="0.25">
      <c r="B159" s="1" t="s">
        <v>4</v>
      </c>
      <c r="C159" s="1" t="s">
        <v>122</v>
      </c>
      <c r="D159" s="1" t="s">
        <v>251</v>
      </c>
      <c r="E159" s="1" t="s">
        <v>227</v>
      </c>
      <c r="F159" s="10">
        <v>1</v>
      </c>
      <c r="G159" s="10">
        <v>1</v>
      </c>
      <c r="H159" s="10">
        <v>1</v>
      </c>
      <c r="I159" s="10">
        <v>1</v>
      </c>
      <c r="J159" s="10">
        <v>1</v>
      </c>
      <c r="K159" s="10">
        <v>1</v>
      </c>
      <c r="L159" s="10">
        <v>1</v>
      </c>
      <c r="M159" s="10">
        <v>1</v>
      </c>
      <c r="N159" s="10">
        <v>1</v>
      </c>
      <c r="O159" s="10">
        <v>1</v>
      </c>
      <c r="P159" s="10">
        <v>1</v>
      </c>
      <c r="Q159" s="10">
        <v>1</v>
      </c>
      <c r="R159" s="10">
        <v>1</v>
      </c>
      <c r="S159" s="10">
        <v>1</v>
      </c>
      <c r="T159" s="10">
        <v>1</v>
      </c>
      <c r="U159" s="10">
        <v>1</v>
      </c>
      <c r="V159" s="10">
        <v>1</v>
      </c>
      <c r="W159" s="10">
        <v>1</v>
      </c>
      <c r="X159" s="10">
        <v>1</v>
      </c>
      <c r="Y159" s="10">
        <v>1</v>
      </c>
      <c r="Z159" s="10">
        <v>1</v>
      </c>
      <c r="AA159" s="10">
        <v>1</v>
      </c>
      <c r="AB159" s="10">
        <v>1</v>
      </c>
      <c r="AC159" s="10">
        <v>1</v>
      </c>
      <c r="AD159" s="10">
        <v>1</v>
      </c>
      <c r="AE159" s="10">
        <v>1</v>
      </c>
      <c r="AF159" s="10">
        <v>1</v>
      </c>
      <c r="AG159" s="10">
        <v>1</v>
      </c>
      <c r="AH159" s="10">
        <v>1</v>
      </c>
      <c r="AI159" s="10">
        <v>1</v>
      </c>
      <c r="AJ159" s="10">
        <v>1</v>
      </c>
      <c r="AK159" s="10">
        <v>1</v>
      </c>
      <c r="AL159" s="10">
        <v>1</v>
      </c>
      <c r="AM159" s="10">
        <v>1</v>
      </c>
      <c r="AN159" s="10">
        <v>1</v>
      </c>
    </row>
    <row r="160" spans="2:40" x14ac:dyDescent="0.25">
      <c r="B160" s="1" t="s">
        <v>5</v>
      </c>
      <c r="C160" s="1" t="s">
        <v>122</v>
      </c>
      <c r="D160" s="1" t="s">
        <v>251</v>
      </c>
      <c r="E160" s="1" t="s">
        <v>226</v>
      </c>
      <c r="F160" s="10">
        <v>3</v>
      </c>
      <c r="G160" s="10">
        <v>3</v>
      </c>
      <c r="H160" s="10">
        <v>3</v>
      </c>
      <c r="I160" s="10">
        <v>3</v>
      </c>
      <c r="J160" s="10">
        <v>3</v>
      </c>
      <c r="K160" s="10">
        <v>3</v>
      </c>
      <c r="L160" s="10">
        <v>3</v>
      </c>
      <c r="M160" s="10">
        <v>3</v>
      </c>
      <c r="N160" s="10">
        <v>3</v>
      </c>
      <c r="O160" s="10">
        <v>3</v>
      </c>
      <c r="P160" s="10">
        <v>3</v>
      </c>
      <c r="Q160" s="10">
        <v>3</v>
      </c>
      <c r="R160" s="10">
        <v>3</v>
      </c>
      <c r="S160" s="10">
        <v>3</v>
      </c>
      <c r="T160" s="10">
        <v>3</v>
      </c>
      <c r="U160" s="10">
        <v>3</v>
      </c>
      <c r="V160" s="10">
        <v>3</v>
      </c>
      <c r="W160" s="10">
        <v>3</v>
      </c>
      <c r="X160" s="10">
        <v>3</v>
      </c>
      <c r="Y160" s="10">
        <v>3</v>
      </c>
      <c r="Z160" s="10">
        <v>3</v>
      </c>
      <c r="AA160" s="10">
        <v>3</v>
      </c>
      <c r="AB160" s="10">
        <v>3</v>
      </c>
      <c r="AC160" s="10">
        <v>3</v>
      </c>
      <c r="AD160" s="10">
        <v>3</v>
      </c>
      <c r="AE160" s="10">
        <v>3</v>
      </c>
      <c r="AF160" s="10">
        <v>3</v>
      </c>
      <c r="AG160" s="10">
        <v>3</v>
      </c>
      <c r="AH160" s="10">
        <v>3</v>
      </c>
      <c r="AI160" s="10">
        <v>3</v>
      </c>
      <c r="AJ160" s="10">
        <v>3</v>
      </c>
      <c r="AK160" s="10">
        <v>3</v>
      </c>
      <c r="AL160" s="10">
        <v>3</v>
      </c>
      <c r="AM160" s="10">
        <v>3</v>
      </c>
      <c r="AN160" s="10">
        <v>3</v>
      </c>
    </row>
    <row r="161" spans="2:40" x14ac:dyDescent="0.25">
      <c r="B161" s="1" t="s">
        <v>5</v>
      </c>
      <c r="C161" s="1" t="s">
        <v>122</v>
      </c>
      <c r="D161" s="1" t="s">
        <v>251</v>
      </c>
      <c r="E161" s="1" t="s">
        <v>227</v>
      </c>
      <c r="F161" s="10">
        <v>5</v>
      </c>
      <c r="G161" s="10">
        <v>5</v>
      </c>
      <c r="H161" s="10">
        <v>5</v>
      </c>
      <c r="I161" s="10">
        <v>5</v>
      </c>
      <c r="J161" s="10">
        <v>5</v>
      </c>
      <c r="K161" s="10">
        <v>5</v>
      </c>
      <c r="L161" s="10">
        <v>5</v>
      </c>
      <c r="M161" s="10">
        <v>5</v>
      </c>
      <c r="N161" s="10">
        <v>5</v>
      </c>
      <c r="O161" s="10">
        <v>5</v>
      </c>
      <c r="P161" s="10">
        <v>5</v>
      </c>
      <c r="Q161" s="10">
        <v>5</v>
      </c>
      <c r="R161" s="10">
        <v>5</v>
      </c>
      <c r="S161" s="10">
        <v>5</v>
      </c>
      <c r="T161" s="10">
        <v>5</v>
      </c>
      <c r="U161" s="10">
        <v>5</v>
      </c>
      <c r="V161" s="10">
        <v>5</v>
      </c>
      <c r="W161" s="10">
        <v>5</v>
      </c>
      <c r="X161" s="10">
        <v>5</v>
      </c>
      <c r="Y161" s="10">
        <v>5</v>
      </c>
      <c r="Z161" s="10">
        <v>5</v>
      </c>
      <c r="AA161" s="10">
        <v>5</v>
      </c>
      <c r="AB161" s="10">
        <v>5</v>
      </c>
      <c r="AC161" s="10">
        <v>5</v>
      </c>
      <c r="AD161" s="10">
        <v>5</v>
      </c>
      <c r="AE161" s="10">
        <v>5</v>
      </c>
      <c r="AF161" s="10">
        <v>5</v>
      </c>
      <c r="AG161" s="10">
        <v>5</v>
      </c>
      <c r="AH161" s="10">
        <v>5</v>
      </c>
      <c r="AI161" s="10">
        <v>5</v>
      </c>
      <c r="AJ161" s="10">
        <v>5</v>
      </c>
      <c r="AK161" s="10">
        <v>5</v>
      </c>
      <c r="AL161" s="10">
        <v>5</v>
      </c>
      <c r="AM161" s="10">
        <v>5</v>
      </c>
      <c r="AN161" s="10">
        <v>5</v>
      </c>
    </row>
    <row r="162" spans="2:40" x14ac:dyDescent="0.25">
      <c r="B162" s="1" t="s">
        <v>6</v>
      </c>
      <c r="C162" s="1" t="s">
        <v>122</v>
      </c>
      <c r="D162" s="1" t="s">
        <v>251</v>
      </c>
      <c r="E162" s="1" t="s">
        <v>228</v>
      </c>
      <c r="F162" s="6">
        <v>1.5</v>
      </c>
      <c r="G162" s="6">
        <v>1.5</v>
      </c>
      <c r="H162" s="6">
        <v>1.5</v>
      </c>
      <c r="I162" s="6">
        <v>1.5</v>
      </c>
      <c r="J162" s="6">
        <v>1.5</v>
      </c>
      <c r="K162" s="6">
        <v>1.5</v>
      </c>
      <c r="L162" s="6">
        <v>1.5</v>
      </c>
      <c r="M162" s="6">
        <v>1.5</v>
      </c>
      <c r="N162" s="6">
        <v>1.5</v>
      </c>
      <c r="O162" s="6">
        <v>1.5</v>
      </c>
      <c r="P162" s="6">
        <v>1.5</v>
      </c>
      <c r="Q162" s="6">
        <v>1.5</v>
      </c>
      <c r="R162" s="6">
        <v>1.5</v>
      </c>
      <c r="S162" s="6">
        <v>1.5</v>
      </c>
      <c r="T162" s="6">
        <v>1.5</v>
      </c>
      <c r="U162" s="6">
        <v>1.5</v>
      </c>
      <c r="V162" s="6">
        <v>1.5</v>
      </c>
      <c r="W162" s="6">
        <v>1.5</v>
      </c>
      <c r="X162" s="6">
        <v>1.5</v>
      </c>
      <c r="Y162" s="6">
        <v>1.5</v>
      </c>
      <c r="Z162" s="6">
        <v>1.5</v>
      </c>
      <c r="AA162" s="6">
        <v>1.5</v>
      </c>
      <c r="AB162" s="6">
        <v>1.5</v>
      </c>
      <c r="AC162" s="6">
        <v>1.5</v>
      </c>
      <c r="AD162" s="6">
        <v>1.5</v>
      </c>
      <c r="AE162" s="6">
        <v>1.5</v>
      </c>
      <c r="AF162" s="6">
        <v>1.5</v>
      </c>
      <c r="AG162" s="6">
        <v>1.5</v>
      </c>
      <c r="AH162" s="6">
        <v>1.5</v>
      </c>
      <c r="AI162" s="6">
        <v>1.5</v>
      </c>
      <c r="AJ162" s="6">
        <v>1.5</v>
      </c>
      <c r="AK162" s="6">
        <v>1.5</v>
      </c>
      <c r="AL162" s="6">
        <v>1.5</v>
      </c>
      <c r="AM162" s="6">
        <v>1.5</v>
      </c>
      <c r="AN162" s="6">
        <v>1.5</v>
      </c>
    </row>
    <row r="163" spans="2:40" x14ac:dyDescent="0.25">
      <c r="B163" s="1" t="s">
        <v>7</v>
      </c>
      <c r="C163" s="1" t="s">
        <v>122</v>
      </c>
      <c r="D163" s="1" t="s">
        <v>251</v>
      </c>
      <c r="E163" s="1" t="s">
        <v>228</v>
      </c>
      <c r="F163" s="6">
        <v>10</v>
      </c>
      <c r="G163" s="6">
        <v>10</v>
      </c>
      <c r="H163" s="6">
        <v>10</v>
      </c>
      <c r="I163" s="6">
        <v>10</v>
      </c>
      <c r="J163" s="6">
        <v>10</v>
      </c>
      <c r="K163" s="6">
        <v>10</v>
      </c>
      <c r="L163" s="6">
        <v>10</v>
      </c>
      <c r="M163" s="6">
        <v>10</v>
      </c>
      <c r="N163" s="6">
        <v>10</v>
      </c>
      <c r="O163" s="6">
        <v>10</v>
      </c>
      <c r="P163" s="6">
        <v>10</v>
      </c>
      <c r="Q163" s="6">
        <v>10</v>
      </c>
      <c r="R163" s="6">
        <v>10</v>
      </c>
      <c r="S163" s="6">
        <v>10</v>
      </c>
      <c r="T163" s="6">
        <v>10</v>
      </c>
      <c r="U163" s="6">
        <v>10</v>
      </c>
      <c r="V163" s="6">
        <v>10</v>
      </c>
      <c r="W163" s="6">
        <v>10</v>
      </c>
      <c r="X163" s="6">
        <v>10</v>
      </c>
      <c r="Y163" s="6">
        <v>10</v>
      </c>
      <c r="Z163" s="6">
        <v>10</v>
      </c>
      <c r="AA163" s="6">
        <v>10</v>
      </c>
      <c r="AB163" s="6">
        <v>10</v>
      </c>
      <c r="AC163" s="6">
        <v>10</v>
      </c>
      <c r="AD163" s="6">
        <v>10</v>
      </c>
      <c r="AE163" s="6">
        <v>10</v>
      </c>
      <c r="AF163" s="6">
        <v>10</v>
      </c>
      <c r="AG163" s="6">
        <v>10</v>
      </c>
      <c r="AH163" s="6">
        <v>10</v>
      </c>
      <c r="AI163" s="6">
        <v>10</v>
      </c>
      <c r="AJ163" s="6">
        <v>10</v>
      </c>
      <c r="AK163" s="6">
        <v>10</v>
      </c>
      <c r="AL163" s="6">
        <v>10</v>
      </c>
      <c r="AM163" s="6">
        <v>10</v>
      </c>
      <c r="AN163" s="6">
        <v>10</v>
      </c>
    </row>
    <row r="164" spans="2:40" x14ac:dyDescent="0.25">
      <c r="B164" s="1" t="s">
        <v>8</v>
      </c>
      <c r="C164" s="1" t="s">
        <v>122</v>
      </c>
      <c r="D164" s="1" t="s">
        <v>251</v>
      </c>
      <c r="E164" s="1" t="s">
        <v>228</v>
      </c>
      <c r="F164" s="6">
        <v>20</v>
      </c>
      <c r="G164" s="6">
        <v>20</v>
      </c>
      <c r="H164" s="6">
        <v>20</v>
      </c>
      <c r="I164" s="6">
        <v>20</v>
      </c>
      <c r="J164" s="6">
        <v>20</v>
      </c>
      <c r="K164" s="6">
        <v>20</v>
      </c>
      <c r="L164" s="6">
        <v>20</v>
      </c>
      <c r="M164" s="6">
        <v>20</v>
      </c>
      <c r="N164" s="6">
        <v>20</v>
      </c>
      <c r="O164" s="6">
        <v>20</v>
      </c>
      <c r="P164" s="6">
        <v>20</v>
      </c>
      <c r="Q164" s="6">
        <v>20</v>
      </c>
      <c r="R164" s="6">
        <v>20</v>
      </c>
      <c r="S164" s="6">
        <v>20</v>
      </c>
      <c r="T164" s="6">
        <v>20</v>
      </c>
      <c r="U164" s="6">
        <v>20</v>
      </c>
      <c r="V164" s="6">
        <v>20</v>
      </c>
      <c r="W164" s="6">
        <v>20</v>
      </c>
      <c r="X164" s="6">
        <v>20</v>
      </c>
      <c r="Y164" s="6">
        <v>20</v>
      </c>
      <c r="Z164" s="6">
        <v>20</v>
      </c>
      <c r="AA164" s="6">
        <v>20</v>
      </c>
      <c r="AB164" s="6">
        <v>20</v>
      </c>
      <c r="AC164" s="6">
        <v>20</v>
      </c>
      <c r="AD164" s="6">
        <v>20</v>
      </c>
      <c r="AE164" s="6">
        <v>20</v>
      </c>
      <c r="AF164" s="6">
        <v>20</v>
      </c>
      <c r="AG164" s="6">
        <v>20</v>
      </c>
      <c r="AH164" s="6">
        <v>20</v>
      </c>
      <c r="AI164" s="6">
        <v>20</v>
      </c>
      <c r="AJ164" s="6">
        <v>20</v>
      </c>
      <c r="AK164" s="6">
        <v>20</v>
      </c>
      <c r="AL164" s="6">
        <v>20</v>
      </c>
      <c r="AM164" s="6">
        <v>20</v>
      </c>
      <c r="AN164" s="6">
        <v>20</v>
      </c>
    </row>
    <row r="165" spans="2:40" x14ac:dyDescent="0.25">
      <c r="B165" s="1" t="s">
        <v>9</v>
      </c>
      <c r="C165" s="1" t="s">
        <v>122</v>
      </c>
      <c r="D165" s="1" t="s">
        <v>251</v>
      </c>
      <c r="E165" s="1" t="s">
        <v>228</v>
      </c>
      <c r="F165" s="6">
        <v>10</v>
      </c>
      <c r="G165" s="6">
        <v>10</v>
      </c>
      <c r="H165" s="6">
        <v>10</v>
      </c>
      <c r="I165" s="6">
        <v>10</v>
      </c>
      <c r="J165" s="6">
        <v>10</v>
      </c>
      <c r="K165" s="6">
        <v>10</v>
      </c>
      <c r="L165" s="6">
        <v>10</v>
      </c>
      <c r="M165" s="6">
        <v>10</v>
      </c>
      <c r="N165" s="6">
        <v>10</v>
      </c>
      <c r="O165" s="6">
        <v>10</v>
      </c>
      <c r="P165" s="6">
        <v>10</v>
      </c>
      <c r="Q165" s="6">
        <v>10</v>
      </c>
      <c r="R165" s="6">
        <v>10</v>
      </c>
      <c r="S165" s="6">
        <v>10</v>
      </c>
      <c r="T165" s="6">
        <v>10</v>
      </c>
      <c r="U165" s="6">
        <v>10</v>
      </c>
      <c r="V165" s="6">
        <v>10</v>
      </c>
      <c r="W165" s="6">
        <v>10</v>
      </c>
      <c r="X165" s="6">
        <v>10</v>
      </c>
      <c r="Y165" s="6">
        <v>10</v>
      </c>
      <c r="Z165" s="6">
        <v>10</v>
      </c>
      <c r="AA165" s="6">
        <v>10</v>
      </c>
      <c r="AB165" s="6">
        <v>10</v>
      </c>
      <c r="AC165" s="6">
        <v>10</v>
      </c>
      <c r="AD165" s="6">
        <v>10</v>
      </c>
      <c r="AE165" s="6">
        <v>10</v>
      </c>
      <c r="AF165" s="6">
        <v>10</v>
      </c>
      <c r="AG165" s="6">
        <v>10</v>
      </c>
      <c r="AH165" s="6">
        <v>10</v>
      </c>
      <c r="AI165" s="6">
        <v>10</v>
      </c>
      <c r="AJ165" s="6">
        <v>10</v>
      </c>
      <c r="AK165" s="6">
        <v>10</v>
      </c>
      <c r="AL165" s="6">
        <v>10</v>
      </c>
      <c r="AM165" s="6">
        <v>10</v>
      </c>
      <c r="AN165" s="6">
        <v>10</v>
      </c>
    </row>
    <row r="166" spans="2:40" x14ac:dyDescent="0.25">
      <c r="B166" s="1" t="s">
        <v>10</v>
      </c>
      <c r="C166" s="1" t="s">
        <v>122</v>
      </c>
      <c r="D166" s="1" t="s">
        <v>251</v>
      </c>
      <c r="E166" s="1" t="s">
        <v>226</v>
      </c>
      <c r="F166" s="10">
        <v>1</v>
      </c>
      <c r="G166" s="10">
        <v>1</v>
      </c>
      <c r="H166" s="10">
        <v>1</v>
      </c>
      <c r="I166" s="10">
        <v>1</v>
      </c>
      <c r="J166" s="10">
        <v>1</v>
      </c>
      <c r="K166" s="10">
        <v>1</v>
      </c>
      <c r="L166" s="10">
        <v>1</v>
      </c>
      <c r="M166" s="10">
        <v>1</v>
      </c>
      <c r="N166" s="10">
        <v>1</v>
      </c>
      <c r="O166" s="10">
        <v>1</v>
      </c>
      <c r="P166" s="10">
        <v>1</v>
      </c>
      <c r="Q166" s="10">
        <v>1</v>
      </c>
      <c r="R166" s="10">
        <v>1</v>
      </c>
      <c r="S166" s="10">
        <v>1</v>
      </c>
      <c r="T166" s="10">
        <v>1</v>
      </c>
      <c r="U166" s="10">
        <v>1</v>
      </c>
      <c r="V166" s="10">
        <v>1</v>
      </c>
      <c r="W166" s="10">
        <v>1</v>
      </c>
      <c r="X166" s="10">
        <v>1</v>
      </c>
      <c r="Y166" s="10">
        <v>1</v>
      </c>
      <c r="Z166" s="10">
        <v>1</v>
      </c>
      <c r="AA166" s="10">
        <v>1</v>
      </c>
      <c r="AB166" s="10">
        <v>1</v>
      </c>
      <c r="AC166" s="10">
        <v>1</v>
      </c>
      <c r="AD166" s="10">
        <v>1</v>
      </c>
      <c r="AE166" s="10">
        <v>1</v>
      </c>
      <c r="AF166" s="10">
        <v>1</v>
      </c>
      <c r="AG166" s="10">
        <v>1</v>
      </c>
      <c r="AH166" s="10">
        <v>1</v>
      </c>
      <c r="AI166" s="10">
        <v>1</v>
      </c>
      <c r="AJ166" s="10">
        <v>1</v>
      </c>
      <c r="AK166" s="10">
        <v>1</v>
      </c>
      <c r="AL166" s="10">
        <v>1</v>
      </c>
      <c r="AM166" s="10">
        <v>1</v>
      </c>
      <c r="AN166" s="10">
        <v>1</v>
      </c>
    </row>
    <row r="167" spans="2:40" x14ac:dyDescent="0.25">
      <c r="B167" s="1" t="s">
        <v>10</v>
      </c>
      <c r="C167" s="1" t="s">
        <v>122</v>
      </c>
      <c r="D167" s="1" t="s">
        <v>251</v>
      </c>
      <c r="E167" s="1" t="s">
        <v>227</v>
      </c>
      <c r="F167" s="10">
        <v>2</v>
      </c>
      <c r="G167" s="10">
        <v>2</v>
      </c>
      <c r="H167" s="10">
        <v>2</v>
      </c>
      <c r="I167" s="10">
        <v>2</v>
      </c>
      <c r="J167" s="10">
        <v>2</v>
      </c>
      <c r="K167" s="10">
        <v>2</v>
      </c>
      <c r="L167" s="10">
        <v>2</v>
      </c>
      <c r="M167" s="10">
        <v>2</v>
      </c>
      <c r="N167" s="10">
        <v>2</v>
      </c>
      <c r="O167" s="10">
        <v>2</v>
      </c>
      <c r="P167" s="10">
        <v>2</v>
      </c>
      <c r="Q167" s="10">
        <v>2</v>
      </c>
      <c r="R167" s="10">
        <v>2</v>
      </c>
      <c r="S167" s="10">
        <v>2</v>
      </c>
      <c r="T167" s="10">
        <v>2</v>
      </c>
      <c r="U167" s="10">
        <v>2</v>
      </c>
      <c r="V167" s="10">
        <v>2</v>
      </c>
      <c r="W167" s="10">
        <v>2</v>
      </c>
      <c r="X167" s="10">
        <v>2</v>
      </c>
      <c r="Y167" s="10">
        <v>2</v>
      </c>
      <c r="Z167" s="10">
        <v>2</v>
      </c>
      <c r="AA167" s="10">
        <v>2</v>
      </c>
      <c r="AB167" s="10">
        <v>2</v>
      </c>
      <c r="AC167" s="10">
        <v>2</v>
      </c>
      <c r="AD167" s="10">
        <v>2</v>
      </c>
      <c r="AE167" s="10">
        <v>2</v>
      </c>
      <c r="AF167" s="10">
        <v>2</v>
      </c>
      <c r="AG167" s="10">
        <v>2</v>
      </c>
      <c r="AH167" s="10">
        <v>2</v>
      </c>
      <c r="AI167" s="10">
        <v>2</v>
      </c>
      <c r="AJ167" s="10">
        <v>2</v>
      </c>
      <c r="AK167" s="10">
        <v>2</v>
      </c>
      <c r="AL167" s="10">
        <v>2</v>
      </c>
      <c r="AM167" s="10">
        <v>2</v>
      </c>
      <c r="AN167" s="10">
        <v>2</v>
      </c>
    </row>
    <row r="168" spans="2:40" x14ac:dyDescent="0.25">
      <c r="B168" s="1" t="s">
        <v>11</v>
      </c>
      <c r="C168" s="1" t="s">
        <v>122</v>
      </c>
      <c r="D168" s="1" t="s">
        <v>251</v>
      </c>
      <c r="E168" s="1" t="s">
        <v>228</v>
      </c>
      <c r="F168" s="6">
        <v>200</v>
      </c>
      <c r="G168" s="6">
        <v>200</v>
      </c>
      <c r="H168" s="6">
        <v>200</v>
      </c>
      <c r="I168" s="6">
        <v>200</v>
      </c>
      <c r="J168" s="6">
        <v>200</v>
      </c>
      <c r="K168" s="6">
        <v>200</v>
      </c>
      <c r="L168" s="6">
        <v>200</v>
      </c>
      <c r="M168" s="6">
        <v>200</v>
      </c>
      <c r="N168" s="6">
        <v>200</v>
      </c>
      <c r="O168" s="6">
        <v>200</v>
      </c>
      <c r="P168" s="6">
        <v>200</v>
      </c>
      <c r="Q168" s="6">
        <v>200</v>
      </c>
      <c r="R168" s="6">
        <v>200</v>
      </c>
      <c r="S168" s="6">
        <v>200</v>
      </c>
      <c r="T168" s="6">
        <v>200</v>
      </c>
      <c r="U168" s="6">
        <v>200</v>
      </c>
      <c r="V168" s="6">
        <v>200</v>
      </c>
      <c r="W168" s="6">
        <v>200</v>
      </c>
      <c r="X168" s="6">
        <v>200</v>
      </c>
      <c r="Y168" s="6">
        <v>200</v>
      </c>
      <c r="Z168" s="6">
        <v>200</v>
      </c>
      <c r="AA168" s="6">
        <v>200</v>
      </c>
      <c r="AB168" s="6">
        <v>200</v>
      </c>
      <c r="AC168" s="6">
        <v>200</v>
      </c>
      <c r="AD168" s="6">
        <v>200</v>
      </c>
      <c r="AE168" s="6">
        <v>200</v>
      </c>
      <c r="AF168" s="6">
        <v>200</v>
      </c>
      <c r="AG168" s="6">
        <v>200</v>
      </c>
      <c r="AH168" s="6">
        <v>200</v>
      </c>
      <c r="AI168" s="6">
        <v>200</v>
      </c>
      <c r="AJ168" s="6">
        <v>200</v>
      </c>
      <c r="AK168" s="6">
        <v>200</v>
      </c>
      <c r="AL168" s="6">
        <v>200</v>
      </c>
      <c r="AM168" s="6">
        <v>200</v>
      </c>
      <c r="AN168" s="6">
        <v>200</v>
      </c>
    </row>
    <row r="169" spans="2:40" x14ac:dyDescent="0.25">
      <c r="B169" s="1" t="s">
        <v>113</v>
      </c>
      <c r="C169" s="1" t="s">
        <v>124</v>
      </c>
      <c r="D169" s="1" t="s">
        <v>251</v>
      </c>
      <c r="E169" s="1" t="s">
        <v>228</v>
      </c>
      <c r="F169" s="11">
        <v>170</v>
      </c>
      <c r="G169" s="11">
        <v>170</v>
      </c>
      <c r="H169" s="11">
        <v>170</v>
      </c>
      <c r="I169" s="11">
        <v>170</v>
      </c>
      <c r="J169" s="11">
        <v>170</v>
      </c>
      <c r="K169" s="11">
        <v>170</v>
      </c>
      <c r="L169" s="11">
        <v>170</v>
      </c>
      <c r="M169" s="11">
        <v>170</v>
      </c>
      <c r="N169" s="11">
        <v>170</v>
      </c>
      <c r="O169" s="11">
        <v>170</v>
      </c>
      <c r="P169" s="11">
        <v>170</v>
      </c>
      <c r="Q169" s="11">
        <v>170</v>
      </c>
      <c r="R169" s="11">
        <v>170</v>
      </c>
      <c r="S169" s="11">
        <v>170</v>
      </c>
      <c r="T169" s="11">
        <v>170</v>
      </c>
      <c r="U169" s="11">
        <v>170</v>
      </c>
      <c r="V169" s="11">
        <v>170</v>
      </c>
      <c r="W169" s="11">
        <v>170</v>
      </c>
      <c r="X169" s="11">
        <v>170</v>
      </c>
      <c r="Y169" s="11">
        <v>170</v>
      </c>
      <c r="Z169" s="11">
        <v>170</v>
      </c>
      <c r="AA169" s="11">
        <v>170</v>
      </c>
      <c r="AB169" s="11">
        <v>170</v>
      </c>
      <c r="AC169" s="11">
        <v>170</v>
      </c>
      <c r="AD169" s="11">
        <v>170</v>
      </c>
      <c r="AE169" s="11">
        <v>170</v>
      </c>
      <c r="AF169" s="11">
        <v>170</v>
      </c>
      <c r="AG169" s="11">
        <v>170</v>
      </c>
      <c r="AH169" s="11">
        <v>170</v>
      </c>
      <c r="AI169" s="11">
        <v>170</v>
      </c>
      <c r="AJ169" s="11">
        <v>170</v>
      </c>
      <c r="AK169" s="11">
        <v>170</v>
      </c>
      <c r="AL169" s="11">
        <v>170</v>
      </c>
      <c r="AM169" s="11">
        <v>170</v>
      </c>
      <c r="AN169" s="11">
        <v>170</v>
      </c>
    </row>
    <row r="170" spans="2:40" x14ac:dyDescent="0.25">
      <c r="B170" s="1" t="s">
        <v>38</v>
      </c>
      <c r="C170" s="1" t="s">
        <v>123</v>
      </c>
      <c r="D170" s="1" t="s">
        <v>251</v>
      </c>
      <c r="E170" s="1" t="s">
        <v>226</v>
      </c>
      <c r="F170" s="5">
        <v>500</v>
      </c>
      <c r="G170" s="5">
        <v>500</v>
      </c>
      <c r="H170" s="5">
        <v>500</v>
      </c>
      <c r="I170" s="5">
        <v>500</v>
      </c>
      <c r="J170" s="5">
        <v>500</v>
      </c>
      <c r="K170" s="5">
        <v>500</v>
      </c>
      <c r="L170" s="5">
        <v>500</v>
      </c>
      <c r="M170" s="5">
        <v>500</v>
      </c>
      <c r="N170" s="5">
        <v>500</v>
      </c>
      <c r="O170" s="5">
        <v>500</v>
      </c>
      <c r="P170" s="5">
        <v>500</v>
      </c>
      <c r="Q170" s="5">
        <v>500</v>
      </c>
      <c r="R170" s="5">
        <v>500</v>
      </c>
      <c r="S170" s="5">
        <v>500</v>
      </c>
      <c r="T170" s="5">
        <v>500</v>
      </c>
      <c r="U170" s="5">
        <v>500</v>
      </c>
      <c r="V170" s="5">
        <v>500</v>
      </c>
      <c r="W170" s="5">
        <v>500</v>
      </c>
      <c r="X170" s="5">
        <v>500</v>
      </c>
      <c r="Y170" s="5">
        <v>500</v>
      </c>
      <c r="Z170" s="5">
        <v>500</v>
      </c>
      <c r="AA170" s="5">
        <v>500</v>
      </c>
      <c r="AB170" s="5">
        <v>500</v>
      </c>
      <c r="AC170" s="5">
        <v>500</v>
      </c>
      <c r="AD170" s="5">
        <v>500</v>
      </c>
      <c r="AE170" s="5">
        <v>500</v>
      </c>
      <c r="AF170" s="5">
        <v>500</v>
      </c>
      <c r="AG170" s="5">
        <v>500</v>
      </c>
      <c r="AH170" s="5">
        <v>500</v>
      </c>
      <c r="AI170" s="5">
        <v>500</v>
      </c>
      <c r="AJ170" s="5">
        <v>500</v>
      </c>
      <c r="AK170" s="5">
        <v>500</v>
      </c>
      <c r="AL170" s="5">
        <v>500</v>
      </c>
      <c r="AM170" s="5">
        <v>500</v>
      </c>
      <c r="AN170" s="5">
        <v>500</v>
      </c>
    </row>
    <row r="171" spans="2:40" x14ac:dyDescent="0.25">
      <c r="B171" s="1" t="s">
        <v>38</v>
      </c>
      <c r="C171" s="1" t="s">
        <v>123</v>
      </c>
      <c r="D171" s="1" t="s">
        <v>251</v>
      </c>
      <c r="E171" s="1" t="s">
        <v>227</v>
      </c>
      <c r="F171" s="5">
        <v>1000</v>
      </c>
      <c r="G171" s="5">
        <v>1000</v>
      </c>
      <c r="H171" s="5">
        <v>1000</v>
      </c>
      <c r="I171" s="5">
        <v>1000</v>
      </c>
      <c r="J171" s="5">
        <v>1000</v>
      </c>
      <c r="K171" s="5">
        <v>1000</v>
      </c>
      <c r="L171" s="5">
        <v>1000</v>
      </c>
      <c r="M171" s="5">
        <v>1000</v>
      </c>
      <c r="N171" s="5">
        <v>1000</v>
      </c>
      <c r="O171" s="5">
        <v>1000</v>
      </c>
      <c r="P171" s="5">
        <v>1000</v>
      </c>
      <c r="Q171" s="5">
        <v>1000</v>
      </c>
      <c r="R171" s="5">
        <v>1000</v>
      </c>
      <c r="S171" s="5">
        <v>1000</v>
      </c>
      <c r="T171" s="5">
        <v>1000</v>
      </c>
      <c r="U171" s="5">
        <v>1000</v>
      </c>
      <c r="V171" s="5">
        <v>1000</v>
      </c>
      <c r="W171" s="5">
        <v>1000</v>
      </c>
      <c r="X171" s="5">
        <v>1000</v>
      </c>
      <c r="Y171" s="5">
        <v>1000</v>
      </c>
      <c r="Z171" s="5">
        <v>1000</v>
      </c>
      <c r="AA171" s="5">
        <v>1000</v>
      </c>
      <c r="AB171" s="5">
        <v>1000</v>
      </c>
      <c r="AC171" s="5">
        <v>1000</v>
      </c>
      <c r="AD171" s="5">
        <v>1000</v>
      </c>
      <c r="AE171" s="5">
        <v>1000</v>
      </c>
      <c r="AF171" s="5">
        <v>1000</v>
      </c>
      <c r="AG171" s="5">
        <v>1000</v>
      </c>
      <c r="AH171" s="5">
        <v>1000</v>
      </c>
      <c r="AI171" s="5">
        <v>1000</v>
      </c>
      <c r="AJ171" s="5">
        <v>1000</v>
      </c>
      <c r="AK171" s="5">
        <v>1000</v>
      </c>
      <c r="AL171" s="5">
        <v>1000</v>
      </c>
      <c r="AM171" s="5">
        <v>1000</v>
      </c>
      <c r="AN171" s="5">
        <v>1000</v>
      </c>
    </row>
    <row r="172" spans="2:40" x14ac:dyDescent="0.25">
      <c r="B172" s="1" t="s">
        <v>12</v>
      </c>
      <c r="C172" s="1" t="s">
        <v>122</v>
      </c>
      <c r="D172" s="1" t="s">
        <v>251</v>
      </c>
      <c r="E172" s="1" t="s">
        <v>226</v>
      </c>
      <c r="F172" s="5">
        <v>100</v>
      </c>
      <c r="G172" s="5">
        <v>100</v>
      </c>
      <c r="H172" s="5">
        <v>100</v>
      </c>
      <c r="I172" s="5">
        <v>100</v>
      </c>
      <c r="J172" s="5">
        <v>100</v>
      </c>
      <c r="K172" s="5">
        <v>100</v>
      </c>
      <c r="L172" s="5">
        <v>100</v>
      </c>
      <c r="M172" s="5">
        <v>100</v>
      </c>
      <c r="N172" s="5">
        <v>100</v>
      </c>
      <c r="O172" s="5">
        <v>100</v>
      </c>
      <c r="P172" s="5">
        <v>100</v>
      </c>
      <c r="Q172" s="5">
        <v>100</v>
      </c>
      <c r="R172" s="5">
        <v>100</v>
      </c>
      <c r="S172" s="5">
        <v>100</v>
      </c>
      <c r="T172" s="5">
        <v>100</v>
      </c>
      <c r="U172" s="5">
        <v>100</v>
      </c>
      <c r="V172" s="5">
        <v>100</v>
      </c>
      <c r="W172" s="5">
        <v>100</v>
      </c>
      <c r="X172" s="5">
        <v>100</v>
      </c>
      <c r="Y172" s="5">
        <v>100</v>
      </c>
      <c r="Z172" s="5">
        <v>100</v>
      </c>
      <c r="AA172" s="5">
        <v>100</v>
      </c>
      <c r="AB172" s="5">
        <v>100</v>
      </c>
      <c r="AC172" s="5">
        <v>100</v>
      </c>
      <c r="AD172" s="5">
        <v>100</v>
      </c>
      <c r="AE172" s="5">
        <v>100</v>
      </c>
      <c r="AF172" s="5">
        <v>100</v>
      </c>
      <c r="AG172" s="5">
        <v>100</v>
      </c>
      <c r="AH172" s="5">
        <v>100</v>
      </c>
      <c r="AI172" s="5">
        <v>100</v>
      </c>
      <c r="AJ172" s="5">
        <v>100</v>
      </c>
      <c r="AK172" s="5">
        <v>100</v>
      </c>
      <c r="AL172" s="5">
        <v>100</v>
      </c>
      <c r="AM172" s="5">
        <v>100</v>
      </c>
      <c r="AN172" s="5">
        <v>100</v>
      </c>
    </row>
    <row r="173" spans="2:40" x14ac:dyDescent="0.25">
      <c r="B173" s="1" t="s">
        <v>12</v>
      </c>
      <c r="C173" s="1" t="s">
        <v>122</v>
      </c>
      <c r="D173" s="1" t="s">
        <v>251</v>
      </c>
      <c r="E173" s="1" t="s">
        <v>227</v>
      </c>
      <c r="F173" s="5">
        <v>250</v>
      </c>
      <c r="G173" s="5">
        <v>250</v>
      </c>
      <c r="H173" s="5">
        <v>250</v>
      </c>
      <c r="I173" s="5">
        <v>250</v>
      </c>
      <c r="J173" s="5">
        <v>250</v>
      </c>
      <c r="K173" s="5">
        <v>250</v>
      </c>
      <c r="L173" s="5">
        <v>250</v>
      </c>
      <c r="M173" s="5">
        <v>250</v>
      </c>
      <c r="N173" s="5">
        <v>250</v>
      </c>
      <c r="O173" s="5">
        <v>250</v>
      </c>
      <c r="P173" s="5">
        <v>250</v>
      </c>
      <c r="Q173" s="5">
        <v>250</v>
      </c>
      <c r="R173" s="5">
        <v>250</v>
      </c>
      <c r="S173" s="5">
        <v>250</v>
      </c>
      <c r="T173" s="5">
        <v>250</v>
      </c>
      <c r="U173" s="5">
        <v>250</v>
      </c>
      <c r="V173" s="5">
        <v>250</v>
      </c>
      <c r="W173" s="5">
        <v>250</v>
      </c>
      <c r="X173" s="5">
        <v>250</v>
      </c>
      <c r="Y173" s="5">
        <v>250</v>
      </c>
      <c r="Z173" s="5">
        <v>250</v>
      </c>
      <c r="AA173" s="5">
        <v>250</v>
      </c>
      <c r="AB173" s="5">
        <v>250</v>
      </c>
      <c r="AC173" s="5">
        <v>250</v>
      </c>
      <c r="AD173" s="5">
        <v>250</v>
      </c>
      <c r="AE173" s="5">
        <v>250</v>
      </c>
      <c r="AF173" s="5">
        <v>250</v>
      </c>
      <c r="AG173" s="5">
        <v>250</v>
      </c>
      <c r="AH173" s="5">
        <v>250</v>
      </c>
      <c r="AI173" s="5">
        <v>250</v>
      </c>
      <c r="AJ173" s="5">
        <v>250</v>
      </c>
      <c r="AK173" s="5">
        <v>250</v>
      </c>
      <c r="AL173" s="5">
        <v>250</v>
      </c>
      <c r="AM173" s="5">
        <v>250</v>
      </c>
      <c r="AN173" s="5">
        <v>250</v>
      </c>
    </row>
    <row r="174" spans="2:40" x14ac:dyDescent="0.25">
      <c r="B174" s="1" t="s">
        <v>13</v>
      </c>
      <c r="C174" s="1" t="s">
        <v>122</v>
      </c>
      <c r="D174" s="1" t="s">
        <v>251</v>
      </c>
      <c r="E174" s="1" t="s">
        <v>226</v>
      </c>
      <c r="F174" s="5">
        <v>170</v>
      </c>
      <c r="G174" s="5">
        <v>170</v>
      </c>
      <c r="H174" s="5">
        <v>170</v>
      </c>
      <c r="I174" s="5">
        <v>170</v>
      </c>
      <c r="J174" s="5">
        <v>170</v>
      </c>
      <c r="K174" s="5">
        <v>170</v>
      </c>
      <c r="L174" s="5">
        <v>170</v>
      </c>
      <c r="M174" s="5">
        <v>170</v>
      </c>
      <c r="N174" s="5">
        <v>170</v>
      </c>
      <c r="O174" s="5">
        <v>170</v>
      </c>
      <c r="P174" s="5">
        <v>170</v>
      </c>
      <c r="Q174" s="5">
        <v>170</v>
      </c>
      <c r="R174" s="5">
        <v>170</v>
      </c>
      <c r="S174" s="5">
        <v>170</v>
      </c>
      <c r="T174" s="5">
        <v>170</v>
      </c>
      <c r="U174" s="5">
        <v>170</v>
      </c>
      <c r="V174" s="5">
        <v>170</v>
      </c>
      <c r="W174" s="5">
        <v>170</v>
      </c>
      <c r="X174" s="5">
        <v>170</v>
      </c>
      <c r="Y174" s="5">
        <v>170</v>
      </c>
      <c r="Z174" s="5">
        <v>170</v>
      </c>
      <c r="AA174" s="5">
        <v>170</v>
      </c>
      <c r="AB174" s="5">
        <v>170</v>
      </c>
      <c r="AC174" s="5">
        <v>170</v>
      </c>
      <c r="AD174" s="5">
        <v>170</v>
      </c>
      <c r="AE174" s="5">
        <v>170</v>
      </c>
      <c r="AF174" s="5">
        <v>170</v>
      </c>
      <c r="AG174" s="5">
        <v>170</v>
      </c>
      <c r="AH174" s="5">
        <v>170</v>
      </c>
      <c r="AI174" s="5">
        <v>170</v>
      </c>
      <c r="AJ174" s="5">
        <v>170</v>
      </c>
      <c r="AK174" s="5">
        <v>170</v>
      </c>
      <c r="AL174" s="5">
        <v>170</v>
      </c>
      <c r="AM174" s="5">
        <v>170</v>
      </c>
      <c r="AN174" s="5">
        <v>170</v>
      </c>
    </row>
    <row r="175" spans="2:40" x14ac:dyDescent="0.25">
      <c r="B175" s="1" t="s">
        <v>13</v>
      </c>
      <c r="C175" s="1" t="s">
        <v>122</v>
      </c>
      <c r="D175" s="1" t="s">
        <v>251</v>
      </c>
      <c r="E175" s="1" t="s">
        <v>227</v>
      </c>
      <c r="F175" s="5">
        <v>400</v>
      </c>
      <c r="G175" s="5">
        <v>400</v>
      </c>
      <c r="H175" s="5">
        <v>400</v>
      </c>
      <c r="I175" s="5">
        <v>400</v>
      </c>
      <c r="J175" s="5">
        <v>400</v>
      </c>
      <c r="K175" s="5">
        <v>400</v>
      </c>
      <c r="L175" s="5">
        <v>400</v>
      </c>
      <c r="M175" s="5">
        <v>400</v>
      </c>
      <c r="N175" s="5">
        <v>400</v>
      </c>
      <c r="O175" s="5">
        <v>400</v>
      </c>
      <c r="P175" s="5">
        <v>400</v>
      </c>
      <c r="Q175" s="5">
        <v>400</v>
      </c>
      <c r="R175" s="5">
        <v>400</v>
      </c>
      <c r="S175" s="5">
        <v>400</v>
      </c>
      <c r="T175" s="5">
        <v>400</v>
      </c>
      <c r="U175" s="5">
        <v>400</v>
      </c>
      <c r="V175" s="5">
        <v>400</v>
      </c>
      <c r="W175" s="5">
        <v>400</v>
      </c>
      <c r="X175" s="5">
        <v>400</v>
      </c>
      <c r="Y175" s="5">
        <v>400</v>
      </c>
      <c r="Z175" s="5">
        <v>400</v>
      </c>
      <c r="AA175" s="5">
        <v>400</v>
      </c>
      <c r="AB175" s="5">
        <v>400</v>
      </c>
      <c r="AC175" s="5">
        <v>400</v>
      </c>
      <c r="AD175" s="5">
        <v>400</v>
      </c>
      <c r="AE175" s="5">
        <v>400</v>
      </c>
      <c r="AF175" s="5">
        <v>400</v>
      </c>
      <c r="AG175" s="5">
        <v>400</v>
      </c>
      <c r="AH175" s="5">
        <v>400</v>
      </c>
      <c r="AI175" s="5">
        <v>400</v>
      </c>
      <c r="AJ175" s="5">
        <v>400</v>
      </c>
      <c r="AK175" s="5">
        <v>400</v>
      </c>
      <c r="AL175" s="5">
        <v>400</v>
      </c>
      <c r="AM175" s="5">
        <v>400</v>
      </c>
      <c r="AN175" s="5">
        <v>400</v>
      </c>
    </row>
    <row r="176" spans="2:40" x14ac:dyDescent="0.25">
      <c r="B176" s="1" t="s">
        <v>14</v>
      </c>
      <c r="C176" s="1" t="s">
        <v>122</v>
      </c>
      <c r="D176" s="1" t="s">
        <v>251</v>
      </c>
      <c r="E176" s="1" t="s">
        <v>226</v>
      </c>
      <c r="F176" s="5">
        <v>100</v>
      </c>
      <c r="G176" s="5">
        <v>100</v>
      </c>
      <c r="H176" s="5">
        <v>100</v>
      </c>
      <c r="I176" s="5">
        <v>100</v>
      </c>
      <c r="J176" s="5">
        <v>100</v>
      </c>
      <c r="K176" s="5">
        <v>100</v>
      </c>
      <c r="L176" s="5">
        <v>100</v>
      </c>
      <c r="M176" s="5">
        <v>100</v>
      </c>
      <c r="N176" s="5">
        <v>100</v>
      </c>
      <c r="O176" s="5">
        <v>100</v>
      </c>
      <c r="P176" s="5">
        <v>100</v>
      </c>
      <c r="Q176" s="5">
        <v>100</v>
      </c>
      <c r="R176" s="5">
        <v>100</v>
      </c>
      <c r="S176" s="5">
        <v>100</v>
      </c>
      <c r="T176" s="5">
        <v>100</v>
      </c>
      <c r="U176" s="5">
        <v>100</v>
      </c>
      <c r="V176" s="5">
        <v>100</v>
      </c>
      <c r="W176" s="5">
        <v>100</v>
      </c>
      <c r="X176" s="5">
        <v>100</v>
      </c>
      <c r="Y176" s="5">
        <v>100</v>
      </c>
      <c r="Z176" s="5">
        <v>100</v>
      </c>
      <c r="AA176" s="5">
        <v>100</v>
      </c>
      <c r="AB176" s="5">
        <v>100</v>
      </c>
      <c r="AC176" s="5">
        <v>100</v>
      </c>
      <c r="AD176" s="5">
        <v>100</v>
      </c>
      <c r="AE176" s="5">
        <v>100</v>
      </c>
      <c r="AF176" s="5">
        <v>100</v>
      </c>
      <c r="AG176" s="5">
        <v>100</v>
      </c>
      <c r="AH176" s="5">
        <v>100</v>
      </c>
      <c r="AI176" s="5">
        <v>100</v>
      </c>
      <c r="AJ176" s="5">
        <v>100</v>
      </c>
      <c r="AK176" s="5">
        <v>100</v>
      </c>
      <c r="AL176" s="5">
        <v>100</v>
      </c>
      <c r="AM176" s="5">
        <v>100</v>
      </c>
      <c r="AN176" s="5">
        <v>100</v>
      </c>
    </row>
    <row r="177" spans="2:40" x14ac:dyDescent="0.25">
      <c r="B177" s="1" t="s">
        <v>14</v>
      </c>
      <c r="C177" s="1" t="s">
        <v>122</v>
      </c>
      <c r="D177" s="1" t="s">
        <v>251</v>
      </c>
      <c r="E177" s="1" t="s">
        <v>227</v>
      </c>
      <c r="F177" s="5">
        <v>150</v>
      </c>
      <c r="G177" s="5">
        <v>150</v>
      </c>
      <c r="H177" s="5">
        <v>150</v>
      </c>
      <c r="I177" s="5">
        <v>150</v>
      </c>
      <c r="J177" s="5">
        <v>150</v>
      </c>
      <c r="K177" s="5">
        <v>150</v>
      </c>
      <c r="L177" s="5">
        <v>150</v>
      </c>
      <c r="M177" s="5">
        <v>150</v>
      </c>
      <c r="N177" s="5">
        <v>150</v>
      </c>
      <c r="O177" s="5">
        <v>150</v>
      </c>
      <c r="P177" s="5">
        <v>150</v>
      </c>
      <c r="Q177" s="5">
        <v>150</v>
      </c>
      <c r="R177" s="5">
        <v>150</v>
      </c>
      <c r="S177" s="5">
        <v>150</v>
      </c>
      <c r="T177" s="5">
        <v>150</v>
      </c>
      <c r="U177" s="5">
        <v>150</v>
      </c>
      <c r="V177" s="5">
        <v>150</v>
      </c>
      <c r="W177" s="5">
        <v>150</v>
      </c>
      <c r="X177" s="5">
        <v>150</v>
      </c>
      <c r="Y177" s="5">
        <v>150</v>
      </c>
      <c r="Z177" s="5">
        <v>150</v>
      </c>
      <c r="AA177" s="5">
        <v>150</v>
      </c>
      <c r="AB177" s="5">
        <v>150</v>
      </c>
      <c r="AC177" s="5">
        <v>150</v>
      </c>
      <c r="AD177" s="5">
        <v>150</v>
      </c>
      <c r="AE177" s="5">
        <v>150</v>
      </c>
      <c r="AF177" s="5">
        <v>150</v>
      </c>
      <c r="AG177" s="5">
        <v>150</v>
      </c>
      <c r="AH177" s="5">
        <v>150</v>
      </c>
      <c r="AI177" s="5">
        <v>150</v>
      </c>
      <c r="AJ177" s="5">
        <v>150</v>
      </c>
      <c r="AK177" s="5">
        <v>150</v>
      </c>
      <c r="AL177" s="5">
        <v>150</v>
      </c>
      <c r="AM177" s="5">
        <v>150</v>
      </c>
      <c r="AN177" s="5">
        <v>150</v>
      </c>
    </row>
    <row r="178" spans="2:40" x14ac:dyDescent="0.25">
      <c r="B178" s="1" t="s">
        <v>15</v>
      </c>
      <c r="C178" s="1" t="s">
        <v>122</v>
      </c>
      <c r="D178" s="1" t="s">
        <v>251</v>
      </c>
      <c r="E178" s="1" t="s">
        <v>226</v>
      </c>
      <c r="F178" s="5">
        <v>80</v>
      </c>
      <c r="G178" s="5">
        <v>80</v>
      </c>
      <c r="H178" s="5">
        <v>80</v>
      </c>
      <c r="I178" s="5">
        <v>80</v>
      </c>
      <c r="J178" s="5">
        <v>80</v>
      </c>
      <c r="K178" s="5">
        <v>80</v>
      </c>
      <c r="L178" s="5">
        <v>80</v>
      </c>
      <c r="M178" s="5">
        <v>80</v>
      </c>
      <c r="N178" s="5">
        <v>80</v>
      </c>
      <c r="O178" s="5">
        <v>80</v>
      </c>
      <c r="P178" s="5">
        <v>80</v>
      </c>
      <c r="Q178" s="5">
        <v>80</v>
      </c>
      <c r="R178" s="5">
        <v>80</v>
      </c>
      <c r="S178" s="5">
        <v>80</v>
      </c>
      <c r="T178" s="5">
        <v>80</v>
      </c>
      <c r="U178" s="5">
        <v>80</v>
      </c>
      <c r="V178" s="5">
        <v>80</v>
      </c>
      <c r="W178" s="5">
        <v>80</v>
      </c>
      <c r="X178" s="5">
        <v>80</v>
      </c>
      <c r="Y178" s="5">
        <v>80</v>
      </c>
      <c r="Z178" s="5">
        <v>80</v>
      </c>
      <c r="AA178" s="5">
        <v>80</v>
      </c>
      <c r="AB178" s="5">
        <v>80</v>
      </c>
      <c r="AC178" s="5">
        <v>80</v>
      </c>
      <c r="AD178" s="5">
        <v>80</v>
      </c>
      <c r="AE178" s="5">
        <v>80</v>
      </c>
      <c r="AF178" s="5">
        <v>80</v>
      </c>
      <c r="AG178" s="5">
        <v>80</v>
      </c>
      <c r="AH178" s="5">
        <v>80</v>
      </c>
      <c r="AI178" s="5">
        <v>80</v>
      </c>
      <c r="AJ178" s="5">
        <v>80</v>
      </c>
      <c r="AK178" s="5">
        <v>80</v>
      </c>
      <c r="AL178" s="5">
        <v>80</v>
      </c>
      <c r="AM178" s="5">
        <v>80</v>
      </c>
      <c r="AN178" s="5">
        <v>80</v>
      </c>
    </row>
    <row r="179" spans="2:40" x14ac:dyDescent="0.25">
      <c r="B179" s="1" t="s">
        <v>15</v>
      </c>
      <c r="C179" s="1" t="s">
        <v>122</v>
      </c>
      <c r="D179" s="1" t="s">
        <v>251</v>
      </c>
      <c r="E179" s="1" t="s">
        <v>227</v>
      </c>
      <c r="F179" s="5">
        <v>120</v>
      </c>
      <c r="G179" s="5">
        <v>120</v>
      </c>
      <c r="H179" s="5">
        <v>120</v>
      </c>
      <c r="I179" s="5">
        <v>120</v>
      </c>
      <c r="J179" s="5">
        <v>120</v>
      </c>
      <c r="K179" s="5">
        <v>120</v>
      </c>
      <c r="L179" s="5">
        <v>120</v>
      </c>
      <c r="M179" s="5">
        <v>120</v>
      </c>
      <c r="N179" s="5">
        <v>120</v>
      </c>
      <c r="O179" s="5">
        <v>120</v>
      </c>
      <c r="P179" s="5">
        <v>120</v>
      </c>
      <c r="Q179" s="5">
        <v>120</v>
      </c>
      <c r="R179" s="5">
        <v>120</v>
      </c>
      <c r="S179" s="5">
        <v>120</v>
      </c>
      <c r="T179" s="5">
        <v>120</v>
      </c>
      <c r="U179" s="5">
        <v>120</v>
      </c>
      <c r="V179" s="5">
        <v>120</v>
      </c>
      <c r="W179" s="5">
        <v>120</v>
      </c>
      <c r="X179" s="5">
        <v>120</v>
      </c>
      <c r="Y179" s="5">
        <v>120</v>
      </c>
      <c r="Z179" s="5">
        <v>120</v>
      </c>
      <c r="AA179" s="5">
        <v>120</v>
      </c>
      <c r="AB179" s="5">
        <v>120</v>
      </c>
      <c r="AC179" s="5">
        <v>120</v>
      </c>
      <c r="AD179" s="5">
        <v>120</v>
      </c>
      <c r="AE179" s="5">
        <v>120</v>
      </c>
      <c r="AF179" s="5">
        <v>120</v>
      </c>
      <c r="AG179" s="5">
        <v>120</v>
      </c>
      <c r="AH179" s="5">
        <v>120</v>
      </c>
      <c r="AI179" s="5">
        <v>120</v>
      </c>
      <c r="AJ179" s="5">
        <v>120</v>
      </c>
      <c r="AK179" s="5">
        <v>120</v>
      </c>
      <c r="AL179" s="5">
        <v>120</v>
      </c>
      <c r="AM179" s="5">
        <v>120</v>
      </c>
      <c r="AN179" s="5">
        <v>120</v>
      </c>
    </row>
    <row r="180" spans="2:40" x14ac:dyDescent="0.25">
      <c r="B180" s="1" t="s">
        <v>16</v>
      </c>
      <c r="C180" s="1" t="s">
        <v>122</v>
      </c>
      <c r="D180" s="1" t="s">
        <v>251</v>
      </c>
      <c r="E180" s="1" t="s">
        <v>226</v>
      </c>
      <c r="F180" s="5">
        <v>450</v>
      </c>
      <c r="G180" s="5">
        <v>450</v>
      </c>
      <c r="H180" s="5">
        <v>450</v>
      </c>
      <c r="I180" s="5">
        <v>450</v>
      </c>
      <c r="J180" s="5">
        <v>450</v>
      </c>
      <c r="K180" s="5">
        <v>450</v>
      </c>
      <c r="L180" s="5">
        <v>450</v>
      </c>
      <c r="M180" s="5">
        <v>450</v>
      </c>
      <c r="N180" s="5">
        <v>450</v>
      </c>
      <c r="O180" s="5">
        <v>450</v>
      </c>
      <c r="P180" s="5">
        <v>450</v>
      </c>
      <c r="Q180" s="5">
        <v>450</v>
      </c>
      <c r="R180" s="5">
        <v>450</v>
      </c>
      <c r="S180" s="5">
        <v>450</v>
      </c>
      <c r="T180" s="5">
        <v>450</v>
      </c>
      <c r="U180" s="5">
        <v>450</v>
      </c>
      <c r="V180" s="5">
        <v>450</v>
      </c>
      <c r="W180" s="5">
        <v>450</v>
      </c>
      <c r="X180" s="5">
        <v>450</v>
      </c>
      <c r="Y180" s="5">
        <v>450</v>
      </c>
      <c r="Z180" s="5">
        <v>450</v>
      </c>
      <c r="AA180" s="5">
        <v>450</v>
      </c>
      <c r="AB180" s="5">
        <v>450</v>
      </c>
      <c r="AC180" s="5">
        <v>450</v>
      </c>
      <c r="AD180" s="5">
        <v>450</v>
      </c>
      <c r="AE180" s="5">
        <v>450</v>
      </c>
      <c r="AF180" s="5">
        <v>450</v>
      </c>
      <c r="AG180" s="5">
        <v>450</v>
      </c>
      <c r="AH180" s="5">
        <v>450</v>
      </c>
      <c r="AI180" s="5">
        <v>450</v>
      </c>
      <c r="AJ180" s="5">
        <v>450</v>
      </c>
      <c r="AK180" s="5">
        <v>450</v>
      </c>
      <c r="AL180" s="5">
        <v>450</v>
      </c>
      <c r="AM180" s="5">
        <v>450</v>
      </c>
      <c r="AN180" s="5">
        <v>450</v>
      </c>
    </row>
    <row r="181" spans="2:40" x14ac:dyDescent="0.25">
      <c r="B181" s="1" t="s">
        <v>16</v>
      </c>
      <c r="C181" s="1" t="s">
        <v>122</v>
      </c>
      <c r="D181" s="1" t="s">
        <v>251</v>
      </c>
      <c r="E181" s="1" t="s">
        <v>227</v>
      </c>
      <c r="F181" s="5">
        <v>920</v>
      </c>
      <c r="G181" s="5">
        <v>920</v>
      </c>
      <c r="H181" s="5">
        <v>920</v>
      </c>
      <c r="I181" s="5">
        <v>920</v>
      </c>
      <c r="J181" s="5">
        <v>920</v>
      </c>
      <c r="K181" s="5">
        <v>920</v>
      </c>
      <c r="L181" s="5">
        <v>920</v>
      </c>
      <c r="M181" s="5">
        <v>920</v>
      </c>
      <c r="N181" s="5">
        <v>920</v>
      </c>
      <c r="O181" s="5">
        <v>920</v>
      </c>
      <c r="P181" s="5">
        <v>920</v>
      </c>
      <c r="Q181" s="5">
        <v>920</v>
      </c>
      <c r="R181" s="5">
        <v>920</v>
      </c>
      <c r="S181" s="5">
        <v>920</v>
      </c>
      <c r="T181" s="5">
        <v>920</v>
      </c>
      <c r="U181" s="5">
        <v>920</v>
      </c>
      <c r="V181" s="5">
        <v>920</v>
      </c>
      <c r="W181" s="5">
        <v>920</v>
      </c>
      <c r="X181" s="5">
        <v>920</v>
      </c>
      <c r="Y181" s="5">
        <v>920</v>
      </c>
      <c r="Z181" s="5">
        <v>920</v>
      </c>
      <c r="AA181" s="5">
        <v>920</v>
      </c>
      <c r="AB181" s="5">
        <v>920</v>
      </c>
      <c r="AC181" s="5">
        <v>920</v>
      </c>
      <c r="AD181" s="5">
        <v>920</v>
      </c>
      <c r="AE181" s="5">
        <v>920</v>
      </c>
      <c r="AF181" s="5">
        <v>920</v>
      </c>
      <c r="AG181" s="5">
        <v>920</v>
      </c>
      <c r="AH181" s="5">
        <v>920</v>
      </c>
      <c r="AI181" s="5">
        <v>920</v>
      </c>
      <c r="AJ181" s="5">
        <v>920</v>
      </c>
      <c r="AK181" s="5">
        <v>920</v>
      </c>
      <c r="AL181" s="5">
        <v>920</v>
      </c>
      <c r="AM181" s="5">
        <v>920</v>
      </c>
      <c r="AN181" s="5">
        <v>920</v>
      </c>
    </row>
    <row r="182" spans="2:40" x14ac:dyDescent="0.25">
      <c r="B182" s="1" t="s">
        <v>17</v>
      </c>
      <c r="C182" s="1" t="s">
        <v>124</v>
      </c>
      <c r="D182" s="1" t="s">
        <v>251</v>
      </c>
      <c r="E182" s="1" t="s">
        <v>228</v>
      </c>
      <c r="F182" s="66">
        <v>0.62</v>
      </c>
      <c r="G182" s="66">
        <v>0.62</v>
      </c>
      <c r="H182" s="66">
        <v>0.62</v>
      </c>
      <c r="I182" s="66">
        <v>0.62</v>
      </c>
      <c r="J182" s="66">
        <v>0.62</v>
      </c>
      <c r="K182" s="66">
        <v>0.62</v>
      </c>
      <c r="L182" s="66">
        <v>0.62</v>
      </c>
      <c r="M182" s="66">
        <v>0.62</v>
      </c>
      <c r="N182" s="66">
        <v>0.62</v>
      </c>
      <c r="O182" s="66">
        <v>0.62</v>
      </c>
      <c r="P182" s="66">
        <v>0.62</v>
      </c>
      <c r="Q182" s="66">
        <v>0.62</v>
      </c>
      <c r="R182" s="66">
        <v>0.62</v>
      </c>
      <c r="S182" s="66">
        <v>0.62</v>
      </c>
      <c r="T182" s="66">
        <v>0.62</v>
      </c>
      <c r="U182" s="66">
        <v>0.62</v>
      </c>
      <c r="V182" s="66">
        <v>0.62</v>
      </c>
      <c r="W182" s="66">
        <v>0.62</v>
      </c>
      <c r="X182" s="66">
        <v>0.62</v>
      </c>
      <c r="Y182" s="66">
        <v>0.62</v>
      </c>
      <c r="Z182" s="66">
        <v>0.62</v>
      </c>
      <c r="AA182" s="66">
        <v>0.62</v>
      </c>
      <c r="AB182" s="66">
        <v>0.62</v>
      </c>
      <c r="AC182" s="66">
        <v>0.62</v>
      </c>
      <c r="AD182" s="66">
        <v>0.62</v>
      </c>
      <c r="AE182" s="66">
        <v>0.62</v>
      </c>
      <c r="AF182" s="66">
        <v>0.62</v>
      </c>
      <c r="AG182" s="66">
        <v>0.62</v>
      </c>
      <c r="AH182" s="66">
        <v>0.62</v>
      </c>
      <c r="AI182" s="66">
        <v>0.62</v>
      </c>
      <c r="AJ182" s="66">
        <v>0.62</v>
      </c>
      <c r="AK182" s="66">
        <v>0.62</v>
      </c>
      <c r="AL182" s="66">
        <v>0.62</v>
      </c>
      <c r="AM182" s="66">
        <v>0.62</v>
      </c>
      <c r="AN182" s="66">
        <v>0.62</v>
      </c>
    </row>
    <row r="183" spans="2:40" x14ac:dyDescent="0.25">
      <c r="AI183" s="5"/>
      <c r="AJ183" s="5"/>
      <c r="AK183" s="5"/>
      <c r="AL183" s="5"/>
      <c r="AM183" s="5"/>
      <c r="AN183" s="5"/>
    </row>
    <row r="184" spans="2:40" s="2" customFormat="1" x14ac:dyDescent="0.25">
      <c r="B184" s="2" t="s">
        <v>30</v>
      </c>
      <c r="C184" s="2" t="s">
        <v>44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2:40" s="2" customFormat="1" x14ac:dyDescent="0.25">
      <c r="B185" s="2" t="s">
        <v>21</v>
      </c>
      <c r="C185" s="2" t="s">
        <v>23</v>
      </c>
      <c r="D185" s="2" t="s">
        <v>28</v>
      </c>
      <c r="E185" s="2" t="s">
        <v>177</v>
      </c>
      <c r="F185" s="3">
        <v>1990</v>
      </c>
      <c r="G185" s="3">
        <v>1991</v>
      </c>
      <c r="H185" s="3">
        <v>1992</v>
      </c>
      <c r="I185" s="3">
        <v>1993</v>
      </c>
      <c r="J185" s="3">
        <v>1994</v>
      </c>
      <c r="K185" s="3">
        <v>1995</v>
      </c>
      <c r="L185" s="3">
        <v>1996</v>
      </c>
      <c r="M185" s="3">
        <v>1997</v>
      </c>
      <c r="N185" s="3">
        <v>1998</v>
      </c>
      <c r="O185" s="3">
        <v>1999</v>
      </c>
      <c r="P185" s="3">
        <v>2000</v>
      </c>
      <c r="Q185" s="3">
        <v>2001</v>
      </c>
      <c r="R185" s="3">
        <v>2002</v>
      </c>
      <c r="S185" s="3">
        <v>2003</v>
      </c>
      <c r="T185" s="3">
        <v>2004</v>
      </c>
      <c r="U185" s="3">
        <v>2005</v>
      </c>
      <c r="V185" s="3">
        <v>2006</v>
      </c>
      <c r="W185" s="3">
        <v>2007</v>
      </c>
      <c r="X185" s="3">
        <v>2008</v>
      </c>
      <c r="Y185" s="3">
        <v>2009</v>
      </c>
      <c r="Z185" s="3">
        <v>2010</v>
      </c>
      <c r="AA185" s="3">
        <v>2011</v>
      </c>
      <c r="AB185" s="3">
        <v>2012</v>
      </c>
      <c r="AC185" s="3">
        <v>2013</v>
      </c>
      <c r="AD185" s="3">
        <v>2014</v>
      </c>
      <c r="AE185" s="3">
        <v>2015</v>
      </c>
      <c r="AF185" s="3">
        <v>2016</v>
      </c>
      <c r="AG185" s="3">
        <v>2017</v>
      </c>
      <c r="AH185" s="3">
        <v>2018</v>
      </c>
      <c r="AI185" s="3">
        <v>2019</v>
      </c>
      <c r="AJ185" s="3">
        <v>2020</v>
      </c>
      <c r="AK185" s="3">
        <v>2021</v>
      </c>
      <c r="AL185" s="3">
        <v>2022</v>
      </c>
      <c r="AM185" s="3">
        <v>2023</v>
      </c>
      <c r="AN185" s="3">
        <v>2024</v>
      </c>
    </row>
    <row r="186" spans="2:40" x14ac:dyDescent="0.25">
      <c r="B186" s="1" t="s">
        <v>3</v>
      </c>
      <c r="C186" s="1" t="s">
        <v>122</v>
      </c>
      <c r="D186" s="1" t="s">
        <v>251</v>
      </c>
      <c r="E186" s="1" t="s">
        <v>198</v>
      </c>
      <c r="F186" s="13">
        <v>1.5E-3</v>
      </c>
      <c r="G186" s="13">
        <v>1.5E-3</v>
      </c>
      <c r="H186" s="13">
        <v>1.5E-3</v>
      </c>
      <c r="I186" s="13">
        <v>1.5E-3</v>
      </c>
      <c r="J186" s="13">
        <v>1.5E-3</v>
      </c>
      <c r="K186" s="13">
        <v>1.5E-3</v>
      </c>
      <c r="L186" s="13">
        <v>1.5E-3</v>
      </c>
      <c r="M186" s="13">
        <v>1.5E-3</v>
      </c>
      <c r="N186" s="13">
        <v>1.5E-3</v>
      </c>
      <c r="O186" s="13">
        <v>1.5E-3</v>
      </c>
      <c r="P186" s="13">
        <v>1.5E-3</v>
      </c>
      <c r="Q186" s="13">
        <v>1.5E-3</v>
      </c>
      <c r="R186" s="13">
        <v>1.5E-3</v>
      </c>
      <c r="S186" s="13">
        <v>1.5E-3</v>
      </c>
      <c r="T186" s="13">
        <v>1.5E-3</v>
      </c>
      <c r="U186" s="13">
        <v>1.5E-3</v>
      </c>
      <c r="V186" s="13">
        <v>1.5E-3</v>
      </c>
      <c r="W186" s="13">
        <v>1.5E-3</v>
      </c>
      <c r="X186" s="13">
        <v>1.5E-3</v>
      </c>
      <c r="Y186" s="13">
        <v>1.5E-3</v>
      </c>
      <c r="Z186" s="13">
        <v>1.5E-3</v>
      </c>
      <c r="AA186" s="13">
        <v>1.5E-3</v>
      </c>
      <c r="AB186" s="13">
        <v>1.5E-3</v>
      </c>
      <c r="AC186" s="13">
        <v>1.5E-3</v>
      </c>
      <c r="AD186" s="13">
        <v>1.5E-3</v>
      </c>
      <c r="AE186" s="13">
        <v>1.5E-3</v>
      </c>
      <c r="AF186" s="13">
        <v>1.5E-3</v>
      </c>
      <c r="AG186" s="13">
        <v>1.5E-3</v>
      </c>
      <c r="AH186" s="13">
        <v>1.5E-3</v>
      </c>
      <c r="AI186" s="13">
        <v>1.5E-3</v>
      </c>
      <c r="AJ186" s="13">
        <v>1.5E-3</v>
      </c>
      <c r="AK186" s="13">
        <v>1.5E-3</v>
      </c>
      <c r="AL186" s="13">
        <v>1.5E-3</v>
      </c>
      <c r="AM186" s="13">
        <v>1.5E-3</v>
      </c>
      <c r="AN186" s="13">
        <v>1.5E-3</v>
      </c>
    </row>
    <row r="187" spans="2:40" x14ac:dyDescent="0.25">
      <c r="B187" s="1" t="s">
        <v>4</v>
      </c>
      <c r="C187" s="1" t="s">
        <v>122</v>
      </c>
      <c r="D187" s="1" t="s">
        <v>251</v>
      </c>
      <c r="E187" s="1" t="s">
        <v>198</v>
      </c>
      <c r="F187" s="13">
        <v>2.5000000000000001E-4</v>
      </c>
      <c r="G187" s="13">
        <v>2.5000000000000001E-4</v>
      </c>
      <c r="H187" s="13">
        <v>2.5000000000000001E-4</v>
      </c>
      <c r="I187" s="13">
        <v>2.5000000000000001E-4</v>
      </c>
      <c r="J187" s="13">
        <v>2.5000000000000001E-4</v>
      </c>
      <c r="K187" s="13">
        <v>2.5000000000000001E-4</v>
      </c>
      <c r="L187" s="13">
        <v>2.5000000000000001E-4</v>
      </c>
      <c r="M187" s="13">
        <v>2.5000000000000001E-4</v>
      </c>
      <c r="N187" s="13">
        <v>2.5000000000000001E-4</v>
      </c>
      <c r="O187" s="13">
        <v>2.5000000000000001E-4</v>
      </c>
      <c r="P187" s="13">
        <v>2.5000000000000001E-4</v>
      </c>
      <c r="Q187" s="13">
        <v>2.5000000000000001E-4</v>
      </c>
      <c r="R187" s="13">
        <v>2.5000000000000001E-4</v>
      </c>
      <c r="S187" s="13">
        <v>2.5000000000000001E-4</v>
      </c>
      <c r="T187" s="13">
        <v>2.5000000000000001E-4</v>
      </c>
      <c r="U187" s="13">
        <v>2.5000000000000001E-4</v>
      </c>
      <c r="V187" s="13">
        <v>2.5000000000000001E-4</v>
      </c>
      <c r="W187" s="13">
        <v>2.5000000000000001E-4</v>
      </c>
      <c r="X187" s="13">
        <v>2.5000000000000001E-4</v>
      </c>
      <c r="Y187" s="13">
        <v>2.5000000000000001E-4</v>
      </c>
      <c r="Z187" s="13">
        <v>2.5000000000000001E-4</v>
      </c>
      <c r="AA187" s="13">
        <v>2.5000000000000001E-4</v>
      </c>
      <c r="AB187" s="13">
        <v>2.5000000000000001E-4</v>
      </c>
      <c r="AC187" s="13">
        <v>2.5000000000000001E-4</v>
      </c>
      <c r="AD187" s="13">
        <v>2.5000000000000001E-4</v>
      </c>
      <c r="AE187" s="13">
        <v>2.5000000000000001E-4</v>
      </c>
      <c r="AF187" s="13">
        <v>2.5000000000000001E-4</v>
      </c>
      <c r="AG187" s="13">
        <v>2.5000000000000001E-4</v>
      </c>
      <c r="AH187" s="13">
        <v>2.5000000000000001E-4</v>
      </c>
      <c r="AI187" s="13">
        <v>2.5000000000000001E-4</v>
      </c>
      <c r="AJ187" s="13">
        <v>2.5000000000000001E-4</v>
      </c>
      <c r="AK187" s="13">
        <v>2.5000000000000001E-4</v>
      </c>
      <c r="AL187" s="13">
        <v>2.5000000000000001E-4</v>
      </c>
      <c r="AM187" s="13">
        <v>2.5000000000000001E-4</v>
      </c>
      <c r="AN187" s="13">
        <v>2.5000000000000001E-4</v>
      </c>
    </row>
    <row r="188" spans="2:40" x14ac:dyDescent="0.25">
      <c r="B188" s="1" t="s">
        <v>5</v>
      </c>
      <c r="C188" s="1" t="s">
        <v>122</v>
      </c>
      <c r="D188" s="1" t="s">
        <v>251</v>
      </c>
      <c r="E188" s="1" t="s">
        <v>198</v>
      </c>
      <c r="F188" s="6">
        <v>0.1</v>
      </c>
      <c r="G188" s="6">
        <v>0.1</v>
      </c>
      <c r="H188" s="6">
        <v>0.1</v>
      </c>
      <c r="I188" s="6">
        <v>0.1</v>
      </c>
      <c r="J188" s="6">
        <v>0.1</v>
      </c>
      <c r="K188" s="6">
        <v>0.1</v>
      </c>
      <c r="L188" s="6">
        <v>0.1</v>
      </c>
      <c r="M188" s="6">
        <v>0.1</v>
      </c>
      <c r="N188" s="6">
        <v>0.1</v>
      </c>
      <c r="O188" s="6">
        <v>0.1</v>
      </c>
      <c r="P188" s="6">
        <v>0.1</v>
      </c>
      <c r="Q188" s="6">
        <v>0.1</v>
      </c>
      <c r="R188" s="6">
        <v>0.1</v>
      </c>
      <c r="S188" s="6">
        <v>0.1</v>
      </c>
      <c r="T188" s="6">
        <v>0.1</v>
      </c>
      <c r="U188" s="6">
        <v>0.1</v>
      </c>
      <c r="V188" s="6">
        <v>0.1</v>
      </c>
      <c r="W188" s="6">
        <v>0.1</v>
      </c>
      <c r="X188" s="6">
        <v>0.1</v>
      </c>
      <c r="Y188" s="6">
        <v>0.1</v>
      </c>
      <c r="Z188" s="6">
        <v>0.1</v>
      </c>
      <c r="AA188" s="6">
        <v>0.1</v>
      </c>
      <c r="AB188" s="6">
        <v>0.1</v>
      </c>
      <c r="AC188" s="6">
        <v>0.1</v>
      </c>
      <c r="AD188" s="6">
        <v>0.1</v>
      </c>
      <c r="AE188" s="6">
        <v>0.1</v>
      </c>
      <c r="AF188" s="6">
        <v>0.1</v>
      </c>
      <c r="AG188" s="6">
        <v>0.1</v>
      </c>
      <c r="AH188" s="6">
        <v>0.1</v>
      </c>
      <c r="AI188" s="6">
        <v>0.1</v>
      </c>
      <c r="AJ188" s="6">
        <v>0.1</v>
      </c>
      <c r="AK188" s="6">
        <v>0.1</v>
      </c>
      <c r="AL188" s="6">
        <v>0.1</v>
      </c>
      <c r="AM188" s="6">
        <v>0.1</v>
      </c>
      <c r="AN188" s="6">
        <v>0.1</v>
      </c>
    </row>
    <row r="189" spans="2:40" x14ac:dyDescent="0.25">
      <c r="B189" s="1" t="s">
        <v>6</v>
      </c>
      <c r="C189" s="1" t="s">
        <v>122</v>
      </c>
      <c r="D189" s="1" t="s">
        <v>251</v>
      </c>
      <c r="E189" s="1" t="s">
        <v>198</v>
      </c>
      <c r="F189" s="6">
        <v>0.12</v>
      </c>
      <c r="G189" s="6">
        <v>0.12</v>
      </c>
      <c r="H189" s="6">
        <v>0.12</v>
      </c>
      <c r="I189" s="6">
        <v>0.12</v>
      </c>
      <c r="J189" s="6">
        <v>0.12</v>
      </c>
      <c r="K189" s="6">
        <v>0.12</v>
      </c>
      <c r="L189" s="6">
        <v>0.12</v>
      </c>
      <c r="M189" s="6">
        <v>0.12</v>
      </c>
      <c r="N189" s="6">
        <v>0.12</v>
      </c>
      <c r="O189" s="6">
        <v>0.12</v>
      </c>
      <c r="P189" s="6">
        <v>0.12</v>
      </c>
      <c r="Q189" s="6">
        <v>0.12</v>
      </c>
      <c r="R189" s="6">
        <v>0.12</v>
      </c>
      <c r="S189" s="6">
        <v>0.12</v>
      </c>
      <c r="T189" s="6">
        <v>0.12</v>
      </c>
      <c r="U189" s="6">
        <v>0.12</v>
      </c>
      <c r="V189" s="6">
        <v>0.12</v>
      </c>
      <c r="W189" s="6">
        <v>0.12</v>
      </c>
      <c r="X189" s="6">
        <v>0.12</v>
      </c>
      <c r="Y189" s="6">
        <v>0.12</v>
      </c>
      <c r="Z189" s="6">
        <v>0.12</v>
      </c>
      <c r="AA189" s="6">
        <v>0.12</v>
      </c>
      <c r="AB189" s="6">
        <v>0.12</v>
      </c>
      <c r="AC189" s="6">
        <v>0.12</v>
      </c>
      <c r="AD189" s="6">
        <v>0.12</v>
      </c>
      <c r="AE189" s="6">
        <v>0.12</v>
      </c>
      <c r="AF189" s="6">
        <v>0.12</v>
      </c>
      <c r="AG189" s="6">
        <v>0.12</v>
      </c>
      <c r="AH189" s="6">
        <v>0.12</v>
      </c>
      <c r="AI189" s="6">
        <v>0.12</v>
      </c>
      <c r="AJ189" s="6">
        <v>0.12</v>
      </c>
      <c r="AK189" s="6">
        <v>0.12</v>
      </c>
      <c r="AL189" s="6">
        <v>0.12</v>
      </c>
      <c r="AM189" s="6">
        <v>0.12</v>
      </c>
      <c r="AN189" s="6">
        <v>0.12</v>
      </c>
    </row>
    <row r="190" spans="2:40" x14ac:dyDescent="0.25">
      <c r="B190" s="1" t="s">
        <v>7</v>
      </c>
      <c r="C190" s="1" t="s">
        <v>122</v>
      </c>
      <c r="D190" s="1" t="s">
        <v>251</v>
      </c>
      <c r="E190" s="1" t="s">
        <v>198</v>
      </c>
      <c r="F190" s="13">
        <v>7.6000000000000004E-4</v>
      </c>
      <c r="G190" s="13">
        <v>7.6000000000000004E-4</v>
      </c>
      <c r="H190" s="13">
        <v>7.6000000000000004E-4</v>
      </c>
      <c r="I190" s="13">
        <v>7.6000000000000004E-4</v>
      </c>
      <c r="J190" s="13">
        <v>7.6000000000000004E-4</v>
      </c>
      <c r="K190" s="13">
        <v>7.6000000000000004E-4</v>
      </c>
      <c r="L190" s="13">
        <v>7.6000000000000004E-4</v>
      </c>
      <c r="M190" s="13">
        <v>7.6000000000000004E-4</v>
      </c>
      <c r="N190" s="13">
        <v>7.6000000000000004E-4</v>
      </c>
      <c r="O190" s="13">
        <v>7.6000000000000004E-4</v>
      </c>
      <c r="P190" s="13">
        <v>7.6000000000000004E-4</v>
      </c>
      <c r="Q190" s="13">
        <v>7.6000000000000004E-4</v>
      </c>
      <c r="R190" s="13">
        <v>7.6000000000000004E-4</v>
      </c>
      <c r="S190" s="13">
        <v>7.6000000000000004E-4</v>
      </c>
      <c r="T190" s="13">
        <v>7.6000000000000004E-4</v>
      </c>
      <c r="U190" s="13">
        <v>7.6000000000000004E-4</v>
      </c>
      <c r="V190" s="13">
        <v>7.6000000000000004E-4</v>
      </c>
      <c r="W190" s="13">
        <v>7.6000000000000004E-4</v>
      </c>
      <c r="X190" s="13">
        <v>7.6000000000000004E-4</v>
      </c>
      <c r="Y190" s="13">
        <v>7.6000000000000004E-4</v>
      </c>
      <c r="Z190" s="13">
        <v>7.6000000000000004E-4</v>
      </c>
      <c r="AA190" s="13">
        <v>7.6000000000000004E-4</v>
      </c>
      <c r="AB190" s="13">
        <v>7.6000000000000004E-4</v>
      </c>
      <c r="AC190" s="13">
        <v>7.6000000000000004E-4</v>
      </c>
      <c r="AD190" s="13">
        <v>7.6000000000000004E-4</v>
      </c>
      <c r="AE190" s="13">
        <v>7.6000000000000004E-4</v>
      </c>
      <c r="AF190" s="13">
        <v>7.6000000000000004E-4</v>
      </c>
      <c r="AG190" s="13">
        <v>7.6000000000000004E-4</v>
      </c>
      <c r="AH190" s="13">
        <v>7.6000000000000004E-4</v>
      </c>
      <c r="AI190" s="13">
        <v>7.6000000000000004E-4</v>
      </c>
      <c r="AJ190" s="13">
        <v>7.6000000000000004E-4</v>
      </c>
      <c r="AK190" s="13">
        <v>7.6000000000000004E-4</v>
      </c>
      <c r="AL190" s="13">
        <v>7.6000000000000004E-4</v>
      </c>
      <c r="AM190" s="13">
        <v>7.6000000000000004E-4</v>
      </c>
      <c r="AN190" s="13">
        <v>7.6000000000000004E-4</v>
      </c>
    </row>
    <row r="191" spans="2:40" x14ac:dyDescent="0.25">
      <c r="B191" s="1" t="s">
        <v>8</v>
      </c>
      <c r="C191" s="1" t="s">
        <v>122</v>
      </c>
      <c r="D191" s="1" t="s">
        <v>251</v>
      </c>
      <c r="E191" s="1" t="s">
        <v>198</v>
      </c>
      <c r="F191" s="13">
        <v>7.6000000000000004E-5</v>
      </c>
      <c r="G191" s="13">
        <v>7.6000000000000004E-5</v>
      </c>
      <c r="H191" s="13">
        <v>7.6000000000000004E-5</v>
      </c>
      <c r="I191" s="13">
        <v>7.6000000000000004E-5</v>
      </c>
      <c r="J191" s="13">
        <v>7.6000000000000004E-5</v>
      </c>
      <c r="K191" s="13">
        <v>7.6000000000000004E-5</v>
      </c>
      <c r="L191" s="13">
        <v>7.6000000000000004E-5</v>
      </c>
      <c r="M191" s="13">
        <v>7.6000000000000004E-5</v>
      </c>
      <c r="N191" s="13">
        <v>7.6000000000000004E-5</v>
      </c>
      <c r="O191" s="13">
        <v>7.6000000000000004E-5</v>
      </c>
      <c r="P191" s="13">
        <v>7.6000000000000004E-5</v>
      </c>
      <c r="Q191" s="13">
        <v>7.6000000000000004E-5</v>
      </c>
      <c r="R191" s="13">
        <v>7.6000000000000004E-5</v>
      </c>
      <c r="S191" s="13">
        <v>7.6000000000000004E-5</v>
      </c>
      <c r="T191" s="13">
        <v>7.6000000000000004E-5</v>
      </c>
      <c r="U191" s="13">
        <v>7.6000000000000004E-5</v>
      </c>
      <c r="V191" s="13">
        <v>7.6000000000000004E-5</v>
      </c>
      <c r="W191" s="13">
        <v>7.6000000000000004E-5</v>
      </c>
      <c r="X191" s="13">
        <v>7.6000000000000004E-5</v>
      </c>
      <c r="Y191" s="13">
        <v>7.6000000000000004E-5</v>
      </c>
      <c r="Z191" s="13">
        <v>7.6000000000000004E-5</v>
      </c>
      <c r="AA191" s="13">
        <v>7.6000000000000004E-5</v>
      </c>
      <c r="AB191" s="13">
        <v>7.6000000000000004E-5</v>
      </c>
      <c r="AC191" s="13">
        <v>7.6000000000000004E-5</v>
      </c>
      <c r="AD191" s="13">
        <v>7.6000000000000004E-5</v>
      </c>
      <c r="AE191" s="13">
        <v>7.6000000000000004E-5</v>
      </c>
      <c r="AF191" s="13">
        <v>7.6000000000000004E-5</v>
      </c>
      <c r="AG191" s="13">
        <v>7.6000000000000004E-5</v>
      </c>
      <c r="AH191" s="13">
        <v>7.6000000000000004E-5</v>
      </c>
      <c r="AI191" s="13">
        <v>7.6000000000000004E-5</v>
      </c>
      <c r="AJ191" s="13">
        <v>7.6000000000000004E-5</v>
      </c>
      <c r="AK191" s="13">
        <v>7.6000000000000004E-5</v>
      </c>
      <c r="AL191" s="13">
        <v>7.6000000000000004E-5</v>
      </c>
      <c r="AM191" s="13">
        <v>7.6000000000000004E-5</v>
      </c>
      <c r="AN191" s="13">
        <v>7.6000000000000004E-5</v>
      </c>
    </row>
    <row r="192" spans="2:40" x14ac:dyDescent="0.25">
      <c r="B192" s="1" t="s">
        <v>9</v>
      </c>
      <c r="C192" s="1" t="s">
        <v>122</v>
      </c>
      <c r="D192" s="1" t="s">
        <v>251</v>
      </c>
      <c r="E192" s="1" t="s">
        <v>198</v>
      </c>
      <c r="F192" s="13">
        <v>5.1000000000000004E-4</v>
      </c>
      <c r="G192" s="13">
        <v>5.1000000000000004E-4</v>
      </c>
      <c r="H192" s="13">
        <v>5.1000000000000004E-4</v>
      </c>
      <c r="I192" s="13">
        <v>5.1000000000000004E-4</v>
      </c>
      <c r="J192" s="13">
        <v>5.1000000000000004E-4</v>
      </c>
      <c r="K192" s="13">
        <v>5.1000000000000004E-4</v>
      </c>
      <c r="L192" s="13">
        <v>5.1000000000000004E-4</v>
      </c>
      <c r="M192" s="13">
        <v>5.1000000000000004E-4</v>
      </c>
      <c r="N192" s="13">
        <v>5.1000000000000004E-4</v>
      </c>
      <c r="O192" s="13">
        <v>5.1000000000000004E-4</v>
      </c>
      <c r="P192" s="13">
        <v>5.1000000000000004E-4</v>
      </c>
      <c r="Q192" s="13">
        <v>5.1000000000000004E-4</v>
      </c>
      <c r="R192" s="13">
        <v>5.1000000000000004E-4</v>
      </c>
      <c r="S192" s="13">
        <v>5.1000000000000004E-4</v>
      </c>
      <c r="T192" s="13">
        <v>5.1000000000000004E-4</v>
      </c>
      <c r="U192" s="13">
        <v>5.1000000000000004E-4</v>
      </c>
      <c r="V192" s="13">
        <v>5.1000000000000004E-4</v>
      </c>
      <c r="W192" s="13">
        <v>5.1000000000000004E-4</v>
      </c>
      <c r="X192" s="13">
        <v>5.1000000000000004E-4</v>
      </c>
      <c r="Y192" s="13">
        <v>5.1000000000000004E-4</v>
      </c>
      <c r="Z192" s="13">
        <v>5.1000000000000004E-4</v>
      </c>
      <c r="AA192" s="13">
        <v>5.1000000000000004E-4</v>
      </c>
      <c r="AB192" s="13">
        <v>5.1000000000000004E-4</v>
      </c>
      <c r="AC192" s="13">
        <v>5.1000000000000004E-4</v>
      </c>
      <c r="AD192" s="13">
        <v>5.1000000000000004E-4</v>
      </c>
      <c r="AE192" s="13">
        <v>5.1000000000000004E-4</v>
      </c>
      <c r="AF192" s="13">
        <v>5.1000000000000004E-4</v>
      </c>
      <c r="AG192" s="13">
        <v>5.1000000000000004E-4</v>
      </c>
      <c r="AH192" s="13">
        <v>5.1000000000000004E-4</v>
      </c>
      <c r="AI192" s="13">
        <v>5.1000000000000004E-4</v>
      </c>
      <c r="AJ192" s="13">
        <v>5.1000000000000004E-4</v>
      </c>
      <c r="AK192" s="13">
        <v>5.1000000000000004E-4</v>
      </c>
      <c r="AL192" s="13">
        <v>5.1000000000000004E-4</v>
      </c>
      <c r="AM192" s="13">
        <v>5.1000000000000004E-4</v>
      </c>
      <c r="AN192" s="13">
        <v>5.1000000000000004E-4</v>
      </c>
    </row>
    <row r="193" spans="2:40" x14ac:dyDescent="0.25">
      <c r="B193" s="1" t="s">
        <v>10</v>
      </c>
      <c r="C193" s="1" t="s">
        <v>122</v>
      </c>
      <c r="D193" s="1" t="s">
        <v>251</v>
      </c>
      <c r="E193" s="1" t="s">
        <v>198</v>
      </c>
      <c r="F193" s="8">
        <v>1.0999999999999999E-2</v>
      </c>
      <c r="G193" s="8">
        <v>1.0999999999999999E-2</v>
      </c>
      <c r="H193" s="8">
        <v>1.0999999999999999E-2</v>
      </c>
      <c r="I193" s="8">
        <v>1.0999999999999999E-2</v>
      </c>
      <c r="J193" s="8">
        <v>1.0999999999999999E-2</v>
      </c>
      <c r="K193" s="8">
        <v>1.0999999999999999E-2</v>
      </c>
      <c r="L193" s="8">
        <v>1.0999999999999999E-2</v>
      </c>
      <c r="M193" s="8">
        <v>1.0999999999999999E-2</v>
      </c>
      <c r="N193" s="8">
        <v>1.0999999999999999E-2</v>
      </c>
      <c r="O193" s="8">
        <v>1.0999999999999999E-2</v>
      </c>
      <c r="P193" s="8">
        <v>1.0999999999999999E-2</v>
      </c>
      <c r="Q193" s="8">
        <v>1.0999999999999999E-2</v>
      </c>
      <c r="R193" s="8">
        <v>1.0999999999999999E-2</v>
      </c>
      <c r="S193" s="8">
        <v>1.0999999999999999E-2</v>
      </c>
      <c r="T193" s="8">
        <v>1.0999999999999999E-2</v>
      </c>
      <c r="U193" s="8">
        <v>1.0999999999999999E-2</v>
      </c>
      <c r="V193" s="8">
        <v>1.0999999999999999E-2</v>
      </c>
      <c r="W193" s="8">
        <v>1.0999999999999999E-2</v>
      </c>
      <c r="X193" s="8">
        <v>1.0999999999999999E-2</v>
      </c>
      <c r="Y193" s="8">
        <v>1.0999999999999999E-2</v>
      </c>
      <c r="Z193" s="8">
        <v>1.0999999999999999E-2</v>
      </c>
      <c r="AA193" s="8">
        <v>1.0999999999999999E-2</v>
      </c>
      <c r="AB193" s="8">
        <v>1.0999999999999999E-2</v>
      </c>
      <c r="AC193" s="8">
        <v>1.0999999999999999E-2</v>
      </c>
      <c r="AD193" s="8">
        <v>1.0999999999999999E-2</v>
      </c>
      <c r="AE193" s="8">
        <v>1.0999999999999999E-2</v>
      </c>
      <c r="AF193" s="8">
        <v>1.0999999999999999E-2</v>
      </c>
      <c r="AG193" s="8">
        <v>1.0999999999999999E-2</v>
      </c>
      <c r="AH193" s="8">
        <v>1.0999999999999999E-2</v>
      </c>
      <c r="AI193" s="8">
        <v>1.0999999999999999E-2</v>
      </c>
      <c r="AJ193" s="8">
        <v>1.0999999999999999E-2</v>
      </c>
      <c r="AK193" s="8">
        <v>1.0999999999999999E-2</v>
      </c>
      <c r="AL193" s="8">
        <v>1.0999999999999999E-2</v>
      </c>
      <c r="AM193" s="8">
        <v>1.0999999999999999E-2</v>
      </c>
      <c r="AN193" s="8">
        <v>1.0999999999999999E-2</v>
      </c>
    </row>
    <row r="194" spans="2:40" x14ac:dyDescent="0.25">
      <c r="B194" s="1" t="s">
        <v>11</v>
      </c>
      <c r="C194" s="1" t="s">
        <v>122</v>
      </c>
      <c r="D194" s="1" t="s">
        <v>251</v>
      </c>
      <c r="E194" s="1" t="s">
        <v>198</v>
      </c>
      <c r="F194" s="8">
        <v>1.5E-3</v>
      </c>
      <c r="G194" s="8">
        <v>1.5E-3</v>
      </c>
      <c r="H194" s="8">
        <v>1.5E-3</v>
      </c>
      <c r="I194" s="8">
        <v>1.5E-3</v>
      </c>
      <c r="J194" s="8">
        <v>1.5E-3</v>
      </c>
      <c r="K194" s="8">
        <v>1.5E-3</v>
      </c>
      <c r="L194" s="8">
        <v>1.5E-3</v>
      </c>
      <c r="M194" s="8">
        <v>1.5E-3</v>
      </c>
      <c r="N194" s="8">
        <v>1.5E-3</v>
      </c>
      <c r="O194" s="8">
        <v>1.5E-3</v>
      </c>
      <c r="P194" s="8">
        <v>1.5E-3</v>
      </c>
      <c r="Q194" s="8">
        <v>1.5E-3</v>
      </c>
      <c r="R194" s="8">
        <v>1.5E-3</v>
      </c>
      <c r="S194" s="8">
        <v>1.5E-3</v>
      </c>
      <c r="T194" s="8">
        <v>1.5E-3</v>
      </c>
      <c r="U194" s="8">
        <v>1.5E-3</v>
      </c>
      <c r="V194" s="8">
        <v>1.5E-3</v>
      </c>
      <c r="W194" s="8">
        <v>1.5E-3</v>
      </c>
      <c r="X194" s="8">
        <v>1.5E-3</v>
      </c>
      <c r="Y194" s="8">
        <v>1.5E-3</v>
      </c>
      <c r="Z194" s="8">
        <v>1.5E-3</v>
      </c>
      <c r="AA194" s="8">
        <v>1.5E-3</v>
      </c>
      <c r="AB194" s="8">
        <v>1.5E-3</v>
      </c>
      <c r="AC194" s="8">
        <v>1.5E-3</v>
      </c>
      <c r="AD194" s="8">
        <v>1.5E-3</v>
      </c>
      <c r="AE194" s="8">
        <v>1.5E-3</v>
      </c>
      <c r="AF194" s="8">
        <v>1.5E-3</v>
      </c>
      <c r="AG194" s="8">
        <v>1.5E-3</v>
      </c>
      <c r="AH194" s="8">
        <v>1.5E-3</v>
      </c>
      <c r="AI194" s="8">
        <v>1.5E-3</v>
      </c>
      <c r="AJ194" s="8">
        <v>1.5E-3</v>
      </c>
      <c r="AK194" s="8">
        <v>1.5E-3</v>
      </c>
      <c r="AL194" s="8">
        <v>1.5E-3</v>
      </c>
      <c r="AM194" s="8">
        <v>1.5E-3</v>
      </c>
      <c r="AN194" s="8">
        <v>1.5E-3</v>
      </c>
    </row>
    <row r="195" spans="2:40" x14ac:dyDescent="0.25">
      <c r="B195" s="1" t="s">
        <v>113</v>
      </c>
      <c r="D195" s="1" t="s">
        <v>251</v>
      </c>
      <c r="E195" s="1" t="s">
        <v>198</v>
      </c>
      <c r="F195" s="5" t="s">
        <v>117</v>
      </c>
      <c r="G195" s="5" t="s">
        <v>117</v>
      </c>
      <c r="H195" s="5" t="s">
        <v>117</v>
      </c>
      <c r="I195" s="5" t="s">
        <v>117</v>
      </c>
      <c r="J195" s="5" t="s">
        <v>117</v>
      </c>
      <c r="K195" s="5" t="s">
        <v>117</v>
      </c>
      <c r="L195" s="5" t="s">
        <v>117</v>
      </c>
      <c r="M195" s="5" t="s">
        <v>117</v>
      </c>
      <c r="N195" s="5" t="s">
        <v>117</v>
      </c>
      <c r="O195" s="5" t="s">
        <v>117</v>
      </c>
      <c r="P195" s="5" t="s">
        <v>117</v>
      </c>
      <c r="Q195" s="5" t="s">
        <v>117</v>
      </c>
      <c r="R195" s="5" t="s">
        <v>117</v>
      </c>
      <c r="S195" s="5" t="s">
        <v>117</v>
      </c>
      <c r="T195" s="5" t="s">
        <v>117</v>
      </c>
      <c r="U195" s="5" t="s">
        <v>117</v>
      </c>
      <c r="V195" s="5" t="s">
        <v>117</v>
      </c>
      <c r="W195" s="5" t="s">
        <v>117</v>
      </c>
      <c r="X195" s="5" t="s">
        <v>117</v>
      </c>
      <c r="Y195" s="5" t="s">
        <v>117</v>
      </c>
      <c r="Z195" s="5" t="s">
        <v>117</v>
      </c>
      <c r="AA195" s="5" t="s">
        <v>117</v>
      </c>
      <c r="AB195" s="5" t="s">
        <v>117</v>
      </c>
      <c r="AC195" s="5" t="s">
        <v>117</v>
      </c>
      <c r="AD195" s="5" t="s">
        <v>117</v>
      </c>
      <c r="AE195" s="5" t="s">
        <v>117</v>
      </c>
      <c r="AF195" s="5" t="s">
        <v>117</v>
      </c>
      <c r="AG195" s="5" t="s">
        <v>117</v>
      </c>
      <c r="AH195" s="5" t="s">
        <v>117</v>
      </c>
      <c r="AI195" s="5" t="s">
        <v>117</v>
      </c>
      <c r="AJ195" s="5" t="s">
        <v>117</v>
      </c>
      <c r="AK195" s="5" t="s">
        <v>117</v>
      </c>
      <c r="AL195" s="5" t="s">
        <v>117</v>
      </c>
      <c r="AM195" s="5" t="s">
        <v>117</v>
      </c>
      <c r="AN195" s="5" t="s">
        <v>117</v>
      </c>
    </row>
    <row r="196" spans="2:40" x14ac:dyDescent="0.25">
      <c r="B196" s="1" t="s">
        <v>38</v>
      </c>
      <c r="C196" s="1" t="s">
        <v>123</v>
      </c>
      <c r="D196" s="1" t="s">
        <v>251</v>
      </c>
      <c r="E196" s="1" t="s">
        <v>198</v>
      </c>
      <c r="F196" s="6">
        <v>1.5</v>
      </c>
      <c r="G196" s="6">
        <v>1.5</v>
      </c>
      <c r="H196" s="6">
        <v>1.5</v>
      </c>
      <c r="I196" s="6">
        <v>1.5</v>
      </c>
      <c r="J196" s="6">
        <v>1.5</v>
      </c>
      <c r="K196" s="6">
        <v>1.5</v>
      </c>
      <c r="L196" s="6">
        <v>1.5</v>
      </c>
      <c r="M196" s="6">
        <v>1.5</v>
      </c>
      <c r="N196" s="6">
        <v>1.5</v>
      </c>
      <c r="O196" s="6">
        <v>1.5</v>
      </c>
      <c r="P196" s="6">
        <v>1.5</v>
      </c>
      <c r="Q196" s="6">
        <v>1.5</v>
      </c>
      <c r="R196" s="6">
        <v>1.5</v>
      </c>
      <c r="S196" s="6">
        <v>1.5</v>
      </c>
      <c r="T196" s="6">
        <v>1.5</v>
      </c>
      <c r="U196" s="6">
        <v>1.5</v>
      </c>
      <c r="V196" s="6">
        <v>1.5</v>
      </c>
      <c r="W196" s="6">
        <v>1.5</v>
      </c>
      <c r="X196" s="6">
        <v>1.5</v>
      </c>
      <c r="Y196" s="6">
        <v>1.5</v>
      </c>
      <c r="Z196" s="6">
        <v>1.5</v>
      </c>
      <c r="AA196" s="6">
        <v>1.5</v>
      </c>
      <c r="AB196" s="6">
        <v>1.5</v>
      </c>
      <c r="AC196" s="6">
        <v>1.5</v>
      </c>
      <c r="AD196" s="6">
        <v>1.5</v>
      </c>
      <c r="AE196" s="6">
        <v>1.5</v>
      </c>
      <c r="AF196" s="6">
        <v>1.5</v>
      </c>
      <c r="AG196" s="6">
        <v>1.5</v>
      </c>
      <c r="AH196" s="6">
        <v>1.5</v>
      </c>
      <c r="AI196" s="6">
        <v>1.5</v>
      </c>
      <c r="AJ196" s="6">
        <v>1.5</v>
      </c>
      <c r="AK196" s="6">
        <v>1.5</v>
      </c>
      <c r="AL196" s="6">
        <v>1.5</v>
      </c>
      <c r="AM196" s="6">
        <v>1.5</v>
      </c>
      <c r="AN196" s="6">
        <v>1.5</v>
      </c>
    </row>
    <row r="197" spans="2:40" x14ac:dyDescent="0.25">
      <c r="B197" s="1" t="s">
        <v>12</v>
      </c>
      <c r="C197" s="1" t="s">
        <v>124</v>
      </c>
      <c r="D197" s="1" t="s">
        <v>251</v>
      </c>
      <c r="E197" s="1" t="s">
        <v>198</v>
      </c>
      <c r="F197" s="6">
        <v>0.56000000000000005</v>
      </c>
      <c r="G197" s="6">
        <v>0.56000000000000005</v>
      </c>
      <c r="H197" s="6">
        <v>0.56000000000000005</v>
      </c>
      <c r="I197" s="6">
        <v>0.56000000000000005</v>
      </c>
      <c r="J197" s="6">
        <v>0.56000000000000005</v>
      </c>
      <c r="K197" s="6">
        <v>0.56000000000000005</v>
      </c>
      <c r="L197" s="6">
        <v>0.56000000000000005</v>
      </c>
      <c r="M197" s="6">
        <v>0.56000000000000005</v>
      </c>
      <c r="N197" s="6">
        <v>0.56000000000000005</v>
      </c>
      <c r="O197" s="6">
        <v>0.56000000000000005</v>
      </c>
      <c r="P197" s="6">
        <v>0.56000000000000005</v>
      </c>
      <c r="Q197" s="6">
        <v>0.56000000000000005</v>
      </c>
      <c r="R197" s="6">
        <v>0.56000000000000005</v>
      </c>
      <c r="S197" s="6">
        <v>0.56000000000000005</v>
      </c>
      <c r="T197" s="6">
        <v>0.56000000000000005</v>
      </c>
      <c r="U197" s="6">
        <v>0.56000000000000005</v>
      </c>
      <c r="V197" s="6">
        <v>0.56000000000000005</v>
      </c>
      <c r="W197" s="6">
        <v>0.56000000000000005</v>
      </c>
      <c r="X197" s="6">
        <v>0.56000000000000005</v>
      </c>
      <c r="Y197" s="6">
        <v>0.56000000000000005</v>
      </c>
      <c r="Z197" s="6">
        <v>0.56000000000000005</v>
      </c>
      <c r="AA197" s="6">
        <v>0.56000000000000005</v>
      </c>
      <c r="AB197" s="6">
        <v>0.56000000000000005</v>
      </c>
      <c r="AC197" s="6">
        <v>0.56000000000000005</v>
      </c>
      <c r="AD197" s="6">
        <v>0.56000000000000005</v>
      </c>
      <c r="AE197" s="6">
        <v>0.56000000000000005</v>
      </c>
      <c r="AF197" s="6">
        <v>0.56000000000000005</v>
      </c>
      <c r="AG197" s="6">
        <v>0.56000000000000005</v>
      </c>
      <c r="AH197" s="6">
        <v>0.56000000000000005</v>
      </c>
      <c r="AI197" s="6">
        <v>0.56000000000000005</v>
      </c>
      <c r="AJ197" s="6">
        <v>0.56000000000000005</v>
      </c>
      <c r="AK197" s="6">
        <v>0.56000000000000005</v>
      </c>
      <c r="AL197" s="6">
        <v>0.56000000000000005</v>
      </c>
      <c r="AM197" s="6">
        <v>0.56000000000000005</v>
      </c>
      <c r="AN197" s="6">
        <v>0.56000000000000005</v>
      </c>
    </row>
    <row r="198" spans="2:40" x14ac:dyDescent="0.25">
      <c r="B198" s="1" t="s">
        <v>13</v>
      </c>
      <c r="C198" s="1" t="s">
        <v>124</v>
      </c>
      <c r="D198" s="1" t="s">
        <v>251</v>
      </c>
      <c r="E198" s="1" t="s">
        <v>198</v>
      </c>
      <c r="F198" s="6">
        <v>0.84</v>
      </c>
      <c r="G198" s="6">
        <v>0.84</v>
      </c>
      <c r="H198" s="6">
        <v>0.84</v>
      </c>
      <c r="I198" s="6">
        <v>0.84</v>
      </c>
      <c r="J198" s="6">
        <v>0.84</v>
      </c>
      <c r="K198" s="6">
        <v>0.84</v>
      </c>
      <c r="L198" s="6">
        <v>0.84</v>
      </c>
      <c r="M198" s="6">
        <v>0.84</v>
      </c>
      <c r="N198" s="6">
        <v>0.84</v>
      </c>
      <c r="O198" s="6">
        <v>0.84</v>
      </c>
      <c r="P198" s="6">
        <v>0.84</v>
      </c>
      <c r="Q198" s="6">
        <v>0.84</v>
      </c>
      <c r="R198" s="6">
        <v>0.84</v>
      </c>
      <c r="S198" s="6">
        <v>0.84</v>
      </c>
      <c r="T198" s="6">
        <v>0.84</v>
      </c>
      <c r="U198" s="6">
        <v>0.84</v>
      </c>
      <c r="V198" s="6">
        <v>0.84</v>
      </c>
      <c r="W198" s="6">
        <v>0.84</v>
      </c>
      <c r="X198" s="6">
        <v>0.84</v>
      </c>
      <c r="Y198" s="6">
        <v>0.84</v>
      </c>
      <c r="Z198" s="6">
        <v>0.84</v>
      </c>
      <c r="AA198" s="6">
        <v>0.84</v>
      </c>
      <c r="AB198" s="6">
        <v>0.84</v>
      </c>
      <c r="AC198" s="6">
        <v>0.84</v>
      </c>
      <c r="AD198" s="6">
        <v>0.84</v>
      </c>
      <c r="AE198" s="6">
        <v>0.84</v>
      </c>
      <c r="AF198" s="6">
        <v>0.84</v>
      </c>
      <c r="AG198" s="6">
        <v>0.84</v>
      </c>
      <c r="AH198" s="6">
        <v>0.84</v>
      </c>
      <c r="AI198" s="6">
        <v>0.84</v>
      </c>
      <c r="AJ198" s="6">
        <v>0.84</v>
      </c>
      <c r="AK198" s="6">
        <v>0.84</v>
      </c>
      <c r="AL198" s="6">
        <v>0.84</v>
      </c>
      <c r="AM198" s="6">
        <v>0.84</v>
      </c>
      <c r="AN198" s="6">
        <v>0.84</v>
      </c>
    </row>
    <row r="199" spans="2:40" x14ac:dyDescent="0.25">
      <c r="B199" s="1" t="s">
        <v>14</v>
      </c>
      <c r="C199" s="1" t="s">
        <v>124</v>
      </c>
      <c r="D199" s="1" t="s">
        <v>251</v>
      </c>
      <c r="E199" s="1" t="s">
        <v>198</v>
      </c>
      <c r="F199" s="6">
        <v>0.84</v>
      </c>
      <c r="G199" s="6">
        <v>0.84</v>
      </c>
      <c r="H199" s="6">
        <v>0.84</v>
      </c>
      <c r="I199" s="6">
        <v>0.84</v>
      </c>
      <c r="J199" s="6">
        <v>0.84</v>
      </c>
      <c r="K199" s="6">
        <v>0.84</v>
      </c>
      <c r="L199" s="6">
        <v>0.84</v>
      </c>
      <c r="M199" s="6">
        <v>0.84</v>
      </c>
      <c r="N199" s="6">
        <v>0.84</v>
      </c>
      <c r="O199" s="6">
        <v>0.84</v>
      </c>
      <c r="P199" s="6">
        <v>0.84</v>
      </c>
      <c r="Q199" s="6">
        <v>0.84</v>
      </c>
      <c r="R199" s="6">
        <v>0.84</v>
      </c>
      <c r="S199" s="6">
        <v>0.84</v>
      </c>
      <c r="T199" s="6">
        <v>0.84</v>
      </c>
      <c r="U199" s="6">
        <v>0.84</v>
      </c>
      <c r="V199" s="6">
        <v>0.84</v>
      </c>
      <c r="W199" s="6">
        <v>0.84</v>
      </c>
      <c r="X199" s="6">
        <v>0.84</v>
      </c>
      <c r="Y199" s="6">
        <v>0.84</v>
      </c>
      <c r="Z199" s="6">
        <v>0.84</v>
      </c>
      <c r="AA199" s="6">
        <v>0.84</v>
      </c>
      <c r="AB199" s="6">
        <v>0.84</v>
      </c>
      <c r="AC199" s="6">
        <v>0.84</v>
      </c>
      <c r="AD199" s="6">
        <v>0.84</v>
      </c>
      <c r="AE199" s="6">
        <v>0.84</v>
      </c>
      <c r="AF199" s="6">
        <v>0.84</v>
      </c>
      <c r="AG199" s="6">
        <v>0.84</v>
      </c>
      <c r="AH199" s="6">
        <v>0.84</v>
      </c>
      <c r="AI199" s="6">
        <v>0.84</v>
      </c>
      <c r="AJ199" s="6">
        <v>0.84</v>
      </c>
      <c r="AK199" s="6">
        <v>0.84</v>
      </c>
      <c r="AL199" s="6">
        <v>0.84</v>
      </c>
      <c r="AM199" s="6">
        <v>0.84</v>
      </c>
      <c r="AN199" s="6">
        <v>0.84</v>
      </c>
    </row>
    <row r="200" spans="2:40" x14ac:dyDescent="0.25">
      <c r="B200" s="1" t="s">
        <v>15</v>
      </c>
      <c r="C200" s="1" t="s">
        <v>124</v>
      </c>
      <c r="D200" s="1" t="s">
        <v>251</v>
      </c>
      <c r="E200" s="1" t="s">
        <v>198</v>
      </c>
      <c r="F200" s="6">
        <v>0.84</v>
      </c>
      <c r="G200" s="6">
        <v>0.84</v>
      </c>
      <c r="H200" s="6">
        <v>0.84</v>
      </c>
      <c r="I200" s="6">
        <v>0.84</v>
      </c>
      <c r="J200" s="6">
        <v>0.84</v>
      </c>
      <c r="K200" s="6">
        <v>0.84</v>
      </c>
      <c r="L200" s="6">
        <v>0.84</v>
      </c>
      <c r="M200" s="6">
        <v>0.84</v>
      </c>
      <c r="N200" s="6">
        <v>0.84</v>
      </c>
      <c r="O200" s="6">
        <v>0.84</v>
      </c>
      <c r="P200" s="6">
        <v>0.84</v>
      </c>
      <c r="Q200" s="6">
        <v>0.84</v>
      </c>
      <c r="R200" s="6">
        <v>0.84</v>
      </c>
      <c r="S200" s="6">
        <v>0.84</v>
      </c>
      <c r="T200" s="6">
        <v>0.84</v>
      </c>
      <c r="U200" s="6">
        <v>0.84</v>
      </c>
      <c r="V200" s="6">
        <v>0.84</v>
      </c>
      <c r="W200" s="6">
        <v>0.84</v>
      </c>
      <c r="X200" s="6">
        <v>0.84</v>
      </c>
      <c r="Y200" s="6">
        <v>0.84</v>
      </c>
      <c r="Z200" s="6">
        <v>0.84</v>
      </c>
      <c r="AA200" s="6">
        <v>0.84</v>
      </c>
      <c r="AB200" s="6">
        <v>0.84</v>
      </c>
      <c r="AC200" s="6">
        <v>0.84</v>
      </c>
      <c r="AD200" s="6">
        <v>0.84</v>
      </c>
      <c r="AE200" s="6">
        <v>0.84</v>
      </c>
      <c r="AF200" s="6">
        <v>0.84</v>
      </c>
      <c r="AG200" s="6">
        <v>0.84</v>
      </c>
      <c r="AH200" s="6">
        <v>0.84</v>
      </c>
      <c r="AI200" s="6">
        <v>0.84</v>
      </c>
      <c r="AJ200" s="6">
        <v>0.84</v>
      </c>
      <c r="AK200" s="6">
        <v>0.84</v>
      </c>
      <c r="AL200" s="6">
        <v>0.84</v>
      </c>
      <c r="AM200" s="6">
        <v>0.84</v>
      </c>
      <c r="AN200" s="6">
        <v>0.84</v>
      </c>
    </row>
    <row r="201" spans="2:40" x14ac:dyDescent="0.25">
      <c r="B201" s="1" t="s">
        <v>16</v>
      </c>
      <c r="C201" s="1" t="s">
        <v>124</v>
      </c>
      <c r="D201" s="1" t="s">
        <v>251</v>
      </c>
      <c r="E201" s="1" t="s">
        <v>198</v>
      </c>
      <c r="F201" s="5">
        <f t="shared" ref="F201" si="11">SUM(F197:F200)</f>
        <v>3.0799999999999996</v>
      </c>
      <c r="G201" s="5">
        <f t="shared" ref="G201:AK201" si="12">SUM(G197:G200)</f>
        <v>3.0799999999999996</v>
      </c>
      <c r="H201" s="5">
        <f t="shared" si="12"/>
        <v>3.0799999999999996</v>
      </c>
      <c r="I201" s="5">
        <f t="shared" si="12"/>
        <v>3.0799999999999996</v>
      </c>
      <c r="J201" s="5">
        <f t="shared" si="12"/>
        <v>3.0799999999999996</v>
      </c>
      <c r="K201" s="5">
        <f t="shared" si="12"/>
        <v>3.0799999999999996</v>
      </c>
      <c r="L201" s="5">
        <f t="shared" si="12"/>
        <v>3.0799999999999996</v>
      </c>
      <c r="M201" s="5">
        <f t="shared" si="12"/>
        <v>3.0799999999999996</v>
      </c>
      <c r="N201" s="5">
        <f t="shared" si="12"/>
        <v>3.0799999999999996</v>
      </c>
      <c r="O201" s="5">
        <f t="shared" si="12"/>
        <v>3.0799999999999996</v>
      </c>
      <c r="P201" s="5">
        <f t="shared" si="12"/>
        <v>3.0799999999999996</v>
      </c>
      <c r="Q201" s="5">
        <f t="shared" si="12"/>
        <v>3.0799999999999996</v>
      </c>
      <c r="R201" s="5">
        <f t="shared" si="12"/>
        <v>3.0799999999999996</v>
      </c>
      <c r="S201" s="5">
        <f t="shared" si="12"/>
        <v>3.0799999999999996</v>
      </c>
      <c r="T201" s="5">
        <f t="shared" si="12"/>
        <v>3.0799999999999996</v>
      </c>
      <c r="U201" s="5">
        <f t="shared" si="12"/>
        <v>3.0799999999999996</v>
      </c>
      <c r="V201" s="5">
        <f t="shared" si="12"/>
        <v>3.0799999999999996</v>
      </c>
      <c r="W201" s="5">
        <f t="shared" si="12"/>
        <v>3.0799999999999996</v>
      </c>
      <c r="X201" s="5">
        <f t="shared" si="12"/>
        <v>3.0799999999999996</v>
      </c>
      <c r="Y201" s="5">
        <f t="shared" si="12"/>
        <v>3.0799999999999996</v>
      </c>
      <c r="Z201" s="5">
        <f t="shared" si="12"/>
        <v>3.0799999999999996</v>
      </c>
      <c r="AA201" s="5">
        <f t="shared" si="12"/>
        <v>3.0799999999999996</v>
      </c>
      <c r="AB201" s="5">
        <f t="shared" si="12"/>
        <v>3.0799999999999996</v>
      </c>
      <c r="AC201" s="5">
        <f t="shared" si="12"/>
        <v>3.0799999999999996</v>
      </c>
      <c r="AD201" s="5">
        <f t="shared" si="12"/>
        <v>3.0799999999999996</v>
      </c>
      <c r="AE201" s="5">
        <f t="shared" si="12"/>
        <v>3.0799999999999996</v>
      </c>
      <c r="AF201" s="5">
        <f t="shared" si="12"/>
        <v>3.0799999999999996</v>
      </c>
      <c r="AG201" s="5">
        <f t="shared" si="12"/>
        <v>3.0799999999999996</v>
      </c>
      <c r="AH201" s="5">
        <f t="shared" si="12"/>
        <v>3.0799999999999996</v>
      </c>
      <c r="AI201" s="5">
        <f t="shared" si="12"/>
        <v>3.0799999999999996</v>
      </c>
      <c r="AJ201" s="5">
        <f t="shared" si="12"/>
        <v>3.0799999999999996</v>
      </c>
      <c r="AK201" s="5">
        <f t="shared" si="12"/>
        <v>3.0799999999999996</v>
      </c>
      <c r="AL201" s="5">
        <f t="shared" ref="AL201:AM201" si="13">SUM(AL197:AL200)</f>
        <v>3.0799999999999996</v>
      </c>
      <c r="AM201" s="5">
        <f t="shared" si="13"/>
        <v>3.0799999999999996</v>
      </c>
      <c r="AN201" s="5">
        <f t="shared" ref="AN201" si="14">SUM(AN197:AN200)</f>
        <v>3.0799999999999996</v>
      </c>
    </row>
    <row r="202" spans="2:40" x14ac:dyDescent="0.25">
      <c r="B202" s="1" t="s">
        <v>17</v>
      </c>
      <c r="D202" s="1" t="s">
        <v>251</v>
      </c>
      <c r="E202" s="1" t="s">
        <v>198</v>
      </c>
      <c r="F202" s="5" t="s">
        <v>117</v>
      </c>
      <c r="G202" s="5" t="s">
        <v>117</v>
      </c>
      <c r="H202" s="5" t="s">
        <v>117</v>
      </c>
      <c r="I202" s="5" t="s">
        <v>117</v>
      </c>
      <c r="J202" s="5" t="s">
        <v>117</v>
      </c>
      <c r="K202" s="5" t="s">
        <v>117</v>
      </c>
      <c r="L202" s="5" t="s">
        <v>117</v>
      </c>
      <c r="M202" s="5" t="s">
        <v>117</v>
      </c>
      <c r="N202" s="5" t="s">
        <v>117</v>
      </c>
      <c r="O202" s="5" t="s">
        <v>117</v>
      </c>
      <c r="P202" s="5" t="s">
        <v>117</v>
      </c>
      <c r="Q202" s="5" t="s">
        <v>117</v>
      </c>
      <c r="R202" s="5" t="s">
        <v>117</v>
      </c>
      <c r="S202" s="5" t="s">
        <v>117</v>
      </c>
      <c r="T202" s="5" t="s">
        <v>117</v>
      </c>
      <c r="U202" s="5" t="s">
        <v>117</v>
      </c>
      <c r="V202" s="5" t="s">
        <v>117</v>
      </c>
      <c r="W202" s="5" t="s">
        <v>117</v>
      </c>
      <c r="X202" s="5" t="s">
        <v>117</v>
      </c>
      <c r="Y202" s="5" t="s">
        <v>117</v>
      </c>
      <c r="Z202" s="5" t="s">
        <v>117</v>
      </c>
      <c r="AA202" s="5" t="s">
        <v>117</v>
      </c>
      <c r="AB202" s="5" t="s">
        <v>117</v>
      </c>
      <c r="AC202" s="5" t="s">
        <v>117</v>
      </c>
      <c r="AD202" s="5" t="s">
        <v>117</v>
      </c>
      <c r="AE202" s="5" t="s">
        <v>117</v>
      </c>
      <c r="AF202" s="5" t="s">
        <v>117</v>
      </c>
      <c r="AG202" s="5" t="s">
        <v>117</v>
      </c>
      <c r="AH202" s="5" t="s">
        <v>117</v>
      </c>
      <c r="AI202" s="5" t="s">
        <v>117</v>
      </c>
      <c r="AJ202" s="5" t="s">
        <v>117</v>
      </c>
      <c r="AK202" s="5" t="s">
        <v>117</v>
      </c>
      <c r="AL202" s="5" t="s">
        <v>117</v>
      </c>
      <c r="AM202" s="5" t="s">
        <v>117</v>
      </c>
      <c r="AN202" s="5" t="s">
        <v>117</v>
      </c>
    </row>
    <row r="203" spans="2:40" x14ac:dyDescent="0.25">
      <c r="AI203" s="5"/>
      <c r="AJ203" s="5"/>
      <c r="AK203" s="5"/>
      <c r="AL203" s="5"/>
      <c r="AM203" s="5"/>
      <c r="AN203" s="5"/>
    </row>
    <row r="204" spans="2:40" s="2" customFormat="1" x14ac:dyDescent="0.25">
      <c r="B204" s="2" t="s">
        <v>30</v>
      </c>
      <c r="C204" s="2" t="s">
        <v>195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2:40" s="2" customFormat="1" x14ac:dyDescent="0.25">
      <c r="B205" s="2" t="s">
        <v>21</v>
      </c>
      <c r="C205" s="2" t="s">
        <v>23</v>
      </c>
      <c r="D205" s="2" t="s">
        <v>28</v>
      </c>
      <c r="E205" s="2" t="s">
        <v>177</v>
      </c>
      <c r="F205" s="3">
        <v>1990</v>
      </c>
      <c r="G205" s="3">
        <v>1991</v>
      </c>
      <c r="H205" s="3">
        <v>1992</v>
      </c>
      <c r="I205" s="3">
        <v>1993</v>
      </c>
      <c r="J205" s="3">
        <v>1994</v>
      </c>
      <c r="K205" s="3">
        <v>1995</v>
      </c>
      <c r="L205" s="3">
        <v>1996</v>
      </c>
      <c r="M205" s="3">
        <v>1997</v>
      </c>
      <c r="N205" s="3">
        <v>1998</v>
      </c>
      <c r="O205" s="3">
        <v>1999</v>
      </c>
      <c r="P205" s="3">
        <v>2000</v>
      </c>
      <c r="Q205" s="3">
        <v>2001</v>
      </c>
      <c r="R205" s="3">
        <v>2002</v>
      </c>
      <c r="S205" s="3">
        <v>2003</v>
      </c>
      <c r="T205" s="3">
        <v>2004</v>
      </c>
      <c r="U205" s="3">
        <v>2005</v>
      </c>
      <c r="V205" s="3">
        <v>2006</v>
      </c>
      <c r="W205" s="3">
        <v>2007</v>
      </c>
      <c r="X205" s="3">
        <v>2008</v>
      </c>
      <c r="Y205" s="3">
        <v>2009</v>
      </c>
      <c r="Z205" s="3">
        <v>2010</v>
      </c>
      <c r="AA205" s="3">
        <v>2011</v>
      </c>
      <c r="AB205" s="3">
        <v>2012</v>
      </c>
      <c r="AC205" s="3">
        <v>2013</v>
      </c>
      <c r="AD205" s="3">
        <v>2014</v>
      </c>
      <c r="AE205" s="3">
        <v>2015</v>
      </c>
      <c r="AF205" s="3">
        <v>2016</v>
      </c>
      <c r="AG205" s="3">
        <v>2017</v>
      </c>
      <c r="AH205" s="3">
        <v>2018</v>
      </c>
      <c r="AI205" s="3">
        <v>2019</v>
      </c>
      <c r="AJ205" s="3">
        <v>2020</v>
      </c>
      <c r="AK205" s="3">
        <v>2021</v>
      </c>
      <c r="AL205" s="3">
        <v>2022</v>
      </c>
      <c r="AM205" s="3">
        <v>2023</v>
      </c>
      <c r="AN205" s="3">
        <v>2024</v>
      </c>
    </row>
    <row r="206" spans="2:40" x14ac:dyDescent="0.25">
      <c r="B206" s="1" t="s">
        <v>3</v>
      </c>
      <c r="C206" s="1" t="s">
        <v>122</v>
      </c>
      <c r="D206" s="1" t="s">
        <v>251</v>
      </c>
      <c r="E206" s="1" t="s">
        <v>199</v>
      </c>
      <c r="F206" s="6">
        <v>27</v>
      </c>
      <c r="G206" s="6">
        <v>27</v>
      </c>
      <c r="H206" s="6">
        <v>27</v>
      </c>
      <c r="I206" s="6">
        <v>27</v>
      </c>
      <c r="J206" s="6">
        <v>27</v>
      </c>
      <c r="K206" s="6">
        <v>27</v>
      </c>
      <c r="L206" s="6">
        <v>27</v>
      </c>
      <c r="M206" s="6">
        <v>27</v>
      </c>
      <c r="N206" s="6">
        <v>27</v>
      </c>
      <c r="O206" s="6">
        <v>27</v>
      </c>
      <c r="P206" s="6">
        <v>27</v>
      </c>
      <c r="Q206" s="6">
        <v>27</v>
      </c>
      <c r="R206" s="6">
        <v>27</v>
      </c>
      <c r="S206" s="6">
        <v>27</v>
      </c>
      <c r="T206" s="6">
        <v>27</v>
      </c>
      <c r="U206" s="6">
        <v>27</v>
      </c>
      <c r="V206" s="6">
        <v>27</v>
      </c>
      <c r="W206" s="6">
        <v>27</v>
      </c>
      <c r="X206" s="6">
        <v>27</v>
      </c>
      <c r="Y206" s="6">
        <v>27</v>
      </c>
      <c r="Z206" s="6">
        <v>27</v>
      </c>
      <c r="AA206" s="6">
        <v>27</v>
      </c>
      <c r="AB206" s="6">
        <v>27</v>
      </c>
      <c r="AC206" s="6">
        <v>27</v>
      </c>
      <c r="AD206" s="6">
        <v>27</v>
      </c>
      <c r="AE206" s="6">
        <v>27</v>
      </c>
      <c r="AF206" s="6">
        <v>27</v>
      </c>
      <c r="AG206" s="6">
        <v>27</v>
      </c>
      <c r="AH206" s="6">
        <v>27</v>
      </c>
      <c r="AI206" s="6">
        <v>27</v>
      </c>
      <c r="AJ206" s="6">
        <v>27</v>
      </c>
      <c r="AK206" s="6">
        <v>27</v>
      </c>
      <c r="AL206" s="6">
        <v>27</v>
      </c>
      <c r="AM206" s="6">
        <v>27</v>
      </c>
      <c r="AN206" s="6">
        <v>27</v>
      </c>
    </row>
    <row r="207" spans="2:40" x14ac:dyDescent="0.25">
      <c r="B207" s="1" t="s">
        <v>4</v>
      </c>
      <c r="C207" s="1" t="s">
        <v>122</v>
      </c>
      <c r="D207" s="1" t="s">
        <v>251</v>
      </c>
      <c r="E207" s="1" t="s">
        <v>199</v>
      </c>
      <c r="F207" s="6">
        <v>13</v>
      </c>
      <c r="G207" s="6">
        <v>13</v>
      </c>
      <c r="H207" s="6">
        <v>13</v>
      </c>
      <c r="I207" s="6">
        <v>13</v>
      </c>
      <c r="J207" s="6">
        <v>13</v>
      </c>
      <c r="K207" s="6">
        <v>13</v>
      </c>
      <c r="L207" s="6">
        <v>13</v>
      </c>
      <c r="M207" s="6">
        <v>13</v>
      </c>
      <c r="N207" s="6">
        <v>13</v>
      </c>
      <c r="O207" s="6">
        <v>13</v>
      </c>
      <c r="P207" s="6">
        <v>13</v>
      </c>
      <c r="Q207" s="6">
        <v>13</v>
      </c>
      <c r="R207" s="6">
        <v>13</v>
      </c>
      <c r="S207" s="6">
        <v>13</v>
      </c>
      <c r="T207" s="6">
        <v>13</v>
      </c>
      <c r="U207" s="6">
        <v>13</v>
      </c>
      <c r="V207" s="6">
        <v>13</v>
      </c>
      <c r="W207" s="6">
        <v>13</v>
      </c>
      <c r="X207" s="6">
        <v>13</v>
      </c>
      <c r="Y207" s="6">
        <v>13</v>
      </c>
      <c r="Z207" s="6">
        <v>13</v>
      </c>
      <c r="AA207" s="6">
        <v>13</v>
      </c>
      <c r="AB207" s="6">
        <v>13</v>
      </c>
      <c r="AC207" s="6">
        <v>13</v>
      </c>
      <c r="AD207" s="6">
        <v>13</v>
      </c>
      <c r="AE207" s="6">
        <v>13</v>
      </c>
      <c r="AF207" s="6">
        <v>13</v>
      </c>
      <c r="AG207" s="6">
        <v>13</v>
      </c>
      <c r="AH207" s="6">
        <v>13</v>
      </c>
      <c r="AI207" s="6">
        <v>13</v>
      </c>
      <c r="AJ207" s="6">
        <v>13</v>
      </c>
      <c r="AK207" s="6">
        <v>13</v>
      </c>
      <c r="AL207" s="6">
        <v>13</v>
      </c>
      <c r="AM207" s="6">
        <v>13</v>
      </c>
      <c r="AN207" s="6">
        <v>13</v>
      </c>
    </row>
    <row r="208" spans="2:40" x14ac:dyDescent="0.25">
      <c r="B208" s="1" t="s">
        <v>5</v>
      </c>
      <c r="C208" s="1" t="s">
        <v>122</v>
      </c>
      <c r="D208" s="1" t="s">
        <v>251</v>
      </c>
      <c r="E208" s="1" t="s">
        <v>199</v>
      </c>
      <c r="F208" s="6">
        <v>0.56000000000000005</v>
      </c>
      <c r="G208" s="6">
        <v>0.56000000000000005</v>
      </c>
      <c r="H208" s="6">
        <v>0.56000000000000005</v>
      </c>
      <c r="I208" s="6">
        <v>0.56000000000000005</v>
      </c>
      <c r="J208" s="6">
        <v>0.56000000000000005</v>
      </c>
      <c r="K208" s="6">
        <v>0.56000000000000005</v>
      </c>
      <c r="L208" s="6">
        <v>0.56000000000000005</v>
      </c>
      <c r="M208" s="6">
        <v>0.56000000000000005</v>
      </c>
      <c r="N208" s="6">
        <v>0.56000000000000005</v>
      </c>
      <c r="O208" s="6">
        <v>0.56000000000000005</v>
      </c>
      <c r="P208" s="6">
        <v>0.56000000000000005</v>
      </c>
      <c r="Q208" s="6">
        <v>0.56000000000000005</v>
      </c>
      <c r="R208" s="6">
        <v>0.56000000000000005</v>
      </c>
      <c r="S208" s="6">
        <v>0.56000000000000005</v>
      </c>
      <c r="T208" s="6">
        <v>0.56000000000000005</v>
      </c>
      <c r="U208" s="6">
        <v>0.56000000000000005</v>
      </c>
      <c r="V208" s="6">
        <v>0.56000000000000005</v>
      </c>
      <c r="W208" s="6">
        <v>0.56000000000000005</v>
      </c>
      <c r="X208" s="6">
        <v>0.56000000000000005</v>
      </c>
      <c r="Y208" s="6">
        <v>0.56000000000000005</v>
      </c>
      <c r="Z208" s="6">
        <v>0.56000000000000005</v>
      </c>
      <c r="AA208" s="6">
        <v>0.56000000000000005</v>
      </c>
      <c r="AB208" s="6">
        <v>0.56000000000000005</v>
      </c>
      <c r="AC208" s="6">
        <v>0.56000000000000005</v>
      </c>
      <c r="AD208" s="6">
        <v>0.56000000000000005</v>
      </c>
      <c r="AE208" s="6">
        <v>0.56000000000000005</v>
      </c>
      <c r="AF208" s="6">
        <v>0.56000000000000005</v>
      </c>
      <c r="AG208" s="6">
        <v>0.56000000000000005</v>
      </c>
      <c r="AH208" s="6">
        <v>0.56000000000000005</v>
      </c>
      <c r="AI208" s="6">
        <v>0.56000000000000005</v>
      </c>
      <c r="AJ208" s="6">
        <v>0.56000000000000005</v>
      </c>
      <c r="AK208" s="6">
        <v>0.56000000000000005</v>
      </c>
      <c r="AL208" s="6">
        <v>0.56000000000000005</v>
      </c>
      <c r="AM208" s="6">
        <v>0.56000000000000005</v>
      </c>
      <c r="AN208" s="6">
        <v>0.56000000000000005</v>
      </c>
    </row>
    <row r="209" spans="2:40" x14ac:dyDescent="0.25">
      <c r="B209" s="1" t="s">
        <v>6</v>
      </c>
      <c r="C209" s="1" t="s">
        <v>122</v>
      </c>
      <c r="D209" s="1" t="s">
        <v>251</v>
      </c>
      <c r="E209" s="1" t="s">
        <v>199</v>
      </c>
      <c r="F209" s="6">
        <v>0.19</v>
      </c>
      <c r="G209" s="6">
        <v>0.19</v>
      </c>
      <c r="H209" s="6">
        <v>0.19</v>
      </c>
      <c r="I209" s="6">
        <v>0.19</v>
      </c>
      <c r="J209" s="6">
        <v>0.19</v>
      </c>
      <c r="K209" s="6">
        <v>0.19</v>
      </c>
      <c r="L209" s="6">
        <v>0.19</v>
      </c>
      <c r="M209" s="6">
        <v>0.19</v>
      </c>
      <c r="N209" s="6">
        <v>0.19</v>
      </c>
      <c r="O209" s="6">
        <v>0.19</v>
      </c>
      <c r="P209" s="6">
        <v>0.19</v>
      </c>
      <c r="Q209" s="6">
        <v>0.19</v>
      </c>
      <c r="R209" s="6">
        <v>0.19</v>
      </c>
      <c r="S209" s="6">
        <v>0.19</v>
      </c>
      <c r="T209" s="6">
        <v>0.19</v>
      </c>
      <c r="U209" s="6">
        <v>0.19</v>
      </c>
      <c r="V209" s="6">
        <v>0.19</v>
      </c>
      <c r="W209" s="6">
        <v>0.19</v>
      </c>
      <c r="X209" s="6">
        <v>0.19</v>
      </c>
      <c r="Y209" s="6">
        <v>0.19</v>
      </c>
      <c r="Z209" s="6">
        <v>0.19</v>
      </c>
      <c r="AA209" s="6">
        <v>0.19</v>
      </c>
      <c r="AB209" s="6">
        <v>0.19</v>
      </c>
      <c r="AC209" s="6">
        <v>0.19</v>
      </c>
      <c r="AD209" s="6">
        <v>0.19</v>
      </c>
      <c r="AE209" s="6">
        <v>0.19</v>
      </c>
      <c r="AF209" s="6">
        <v>0.19</v>
      </c>
      <c r="AG209" s="6">
        <v>0.19</v>
      </c>
      <c r="AH209" s="6">
        <v>0.19</v>
      </c>
      <c r="AI209" s="6">
        <v>0.19</v>
      </c>
      <c r="AJ209" s="6">
        <v>0.19</v>
      </c>
      <c r="AK209" s="6">
        <v>0.19</v>
      </c>
      <c r="AL209" s="6">
        <v>0.19</v>
      </c>
      <c r="AM209" s="6">
        <v>0.19</v>
      </c>
      <c r="AN209" s="6">
        <v>0.19</v>
      </c>
    </row>
    <row r="210" spans="2:40" x14ac:dyDescent="0.25">
      <c r="B210" s="1" t="s">
        <v>7</v>
      </c>
      <c r="C210" s="1" t="s">
        <v>122</v>
      </c>
      <c r="D210" s="1" t="s">
        <v>251</v>
      </c>
      <c r="E210" s="1" t="s">
        <v>199</v>
      </c>
      <c r="F210" s="6">
        <v>23</v>
      </c>
      <c r="G210" s="6">
        <v>23</v>
      </c>
      <c r="H210" s="6">
        <v>23</v>
      </c>
      <c r="I210" s="6">
        <v>23</v>
      </c>
      <c r="J210" s="6">
        <v>23</v>
      </c>
      <c r="K210" s="6">
        <v>23</v>
      </c>
      <c r="L210" s="6">
        <v>23</v>
      </c>
      <c r="M210" s="6">
        <v>23</v>
      </c>
      <c r="N210" s="6">
        <v>23</v>
      </c>
      <c r="O210" s="6">
        <v>23</v>
      </c>
      <c r="P210" s="6">
        <v>23</v>
      </c>
      <c r="Q210" s="6">
        <v>23</v>
      </c>
      <c r="R210" s="6">
        <v>23</v>
      </c>
      <c r="S210" s="6">
        <v>23</v>
      </c>
      <c r="T210" s="6">
        <v>23</v>
      </c>
      <c r="U210" s="6">
        <v>23</v>
      </c>
      <c r="V210" s="6">
        <v>23</v>
      </c>
      <c r="W210" s="6">
        <v>23</v>
      </c>
      <c r="X210" s="6">
        <v>23</v>
      </c>
      <c r="Y210" s="6">
        <v>23</v>
      </c>
      <c r="Z210" s="6">
        <v>23</v>
      </c>
      <c r="AA210" s="6">
        <v>23</v>
      </c>
      <c r="AB210" s="6">
        <v>23</v>
      </c>
      <c r="AC210" s="6">
        <v>23</v>
      </c>
      <c r="AD210" s="6">
        <v>23</v>
      </c>
      <c r="AE210" s="6">
        <v>23</v>
      </c>
      <c r="AF210" s="6">
        <v>23</v>
      </c>
      <c r="AG210" s="6">
        <v>23</v>
      </c>
      <c r="AH210" s="6">
        <v>23</v>
      </c>
      <c r="AI210" s="6">
        <v>23</v>
      </c>
      <c r="AJ210" s="6">
        <v>23</v>
      </c>
      <c r="AK210" s="6">
        <v>23</v>
      </c>
      <c r="AL210" s="6">
        <v>23</v>
      </c>
      <c r="AM210" s="6">
        <v>23</v>
      </c>
      <c r="AN210" s="6">
        <v>23</v>
      </c>
    </row>
    <row r="211" spans="2:40" x14ac:dyDescent="0.25">
      <c r="B211" s="1" t="s">
        <v>8</v>
      </c>
      <c r="C211" s="1" t="s">
        <v>122</v>
      </c>
      <c r="D211" s="1" t="s">
        <v>251</v>
      </c>
      <c r="E211" s="1" t="s">
        <v>199</v>
      </c>
      <c r="F211" s="6">
        <v>6</v>
      </c>
      <c r="G211" s="6">
        <v>6</v>
      </c>
      <c r="H211" s="6">
        <v>6</v>
      </c>
      <c r="I211" s="6">
        <v>6</v>
      </c>
      <c r="J211" s="6">
        <v>6</v>
      </c>
      <c r="K211" s="6">
        <v>6</v>
      </c>
      <c r="L211" s="6">
        <v>6</v>
      </c>
      <c r="M211" s="6">
        <v>6</v>
      </c>
      <c r="N211" s="6">
        <v>6</v>
      </c>
      <c r="O211" s="6">
        <v>6</v>
      </c>
      <c r="P211" s="6">
        <v>6</v>
      </c>
      <c r="Q211" s="6">
        <v>6</v>
      </c>
      <c r="R211" s="6">
        <v>6</v>
      </c>
      <c r="S211" s="6">
        <v>6</v>
      </c>
      <c r="T211" s="6">
        <v>6</v>
      </c>
      <c r="U211" s="6">
        <v>6</v>
      </c>
      <c r="V211" s="6">
        <v>6</v>
      </c>
      <c r="W211" s="6">
        <v>6</v>
      </c>
      <c r="X211" s="6">
        <v>6</v>
      </c>
      <c r="Y211" s="6">
        <v>6</v>
      </c>
      <c r="Z211" s="6">
        <v>6</v>
      </c>
      <c r="AA211" s="6">
        <v>6</v>
      </c>
      <c r="AB211" s="6">
        <v>6</v>
      </c>
      <c r="AC211" s="6">
        <v>6</v>
      </c>
      <c r="AD211" s="6">
        <v>6</v>
      </c>
      <c r="AE211" s="6">
        <v>6</v>
      </c>
      <c r="AF211" s="6">
        <v>6</v>
      </c>
      <c r="AG211" s="6">
        <v>6</v>
      </c>
      <c r="AH211" s="6">
        <v>6</v>
      </c>
      <c r="AI211" s="6">
        <v>6</v>
      </c>
      <c r="AJ211" s="6">
        <v>6</v>
      </c>
      <c r="AK211" s="6">
        <v>6</v>
      </c>
      <c r="AL211" s="6">
        <v>6</v>
      </c>
      <c r="AM211" s="6">
        <v>6</v>
      </c>
      <c r="AN211" s="6">
        <v>6</v>
      </c>
    </row>
    <row r="212" spans="2:40" x14ac:dyDescent="0.25">
      <c r="B212" s="1" t="s">
        <v>9</v>
      </c>
      <c r="C212" s="1" t="s">
        <v>122</v>
      </c>
      <c r="D212" s="1" t="s">
        <v>251</v>
      </c>
      <c r="E212" s="1" t="s">
        <v>199</v>
      </c>
      <c r="F212" s="6">
        <v>2</v>
      </c>
      <c r="G212" s="6">
        <v>2</v>
      </c>
      <c r="H212" s="6">
        <v>2</v>
      </c>
      <c r="I212" s="6">
        <v>2</v>
      </c>
      <c r="J212" s="6">
        <v>2</v>
      </c>
      <c r="K212" s="6">
        <v>2</v>
      </c>
      <c r="L212" s="6">
        <v>2</v>
      </c>
      <c r="M212" s="6">
        <v>2</v>
      </c>
      <c r="N212" s="6">
        <v>2</v>
      </c>
      <c r="O212" s="6">
        <v>2</v>
      </c>
      <c r="P212" s="6">
        <v>2</v>
      </c>
      <c r="Q212" s="6">
        <v>2</v>
      </c>
      <c r="R212" s="6">
        <v>2</v>
      </c>
      <c r="S212" s="6">
        <v>2</v>
      </c>
      <c r="T212" s="6">
        <v>2</v>
      </c>
      <c r="U212" s="6">
        <v>2</v>
      </c>
      <c r="V212" s="6">
        <v>2</v>
      </c>
      <c r="W212" s="6">
        <v>2</v>
      </c>
      <c r="X212" s="6">
        <v>2</v>
      </c>
      <c r="Y212" s="6">
        <v>2</v>
      </c>
      <c r="Z212" s="6">
        <v>2</v>
      </c>
      <c r="AA212" s="6">
        <v>2</v>
      </c>
      <c r="AB212" s="6">
        <v>2</v>
      </c>
      <c r="AC212" s="6">
        <v>2</v>
      </c>
      <c r="AD212" s="6">
        <v>2</v>
      </c>
      <c r="AE212" s="6">
        <v>2</v>
      </c>
      <c r="AF212" s="6">
        <v>2</v>
      </c>
      <c r="AG212" s="6">
        <v>2</v>
      </c>
      <c r="AH212" s="6">
        <v>2</v>
      </c>
      <c r="AI212" s="6">
        <v>2</v>
      </c>
      <c r="AJ212" s="6">
        <v>2</v>
      </c>
      <c r="AK212" s="6">
        <v>2</v>
      </c>
      <c r="AL212" s="6">
        <v>2</v>
      </c>
      <c r="AM212" s="6">
        <v>2</v>
      </c>
      <c r="AN212" s="6">
        <v>2</v>
      </c>
    </row>
    <row r="213" spans="2:40" x14ac:dyDescent="0.25">
      <c r="B213" s="1" t="s">
        <v>10</v>
      </c>
      <c r="C213" s="1" t="s">
        <v>122</v>
      </c>
      <c r="D213" s="1" t="s">
        <v>251</v>
      </c>
      <c r="E213" s="1" t="s">
        <v>199</v>
      </c>
      <c r="F213" s="6">
        <v>0.5</v>
      </c>
      <c r="G213" s="6">
        <v>0.5</v>
      </c>
      <c r="H213" s="6">
        <v>0.5</v>
      </c>
      <c r="I213" s="6">
        <v>0.5</v>
      </c>
      <c r="J213" s="6">
        <v>0.5</v>
      </c>
      <c r="K213" s="6">
        <v>0.5</v>
      </c>
      <c r="L213" s="6">
        <v>0.5</v>
      </c>
      <c r="M213" s="6">
        <v>0.5</v>
      </c>
      <c r="N213" s="6">
        <v>0.5</v>
      </c>
      <c r="O213" s="6">
        <v>0.5</v>
      </c>
      <c r="P213" s="6">
        <v>0.5</v>
      </c>
      <c r="Q213" s="6">
        <v>0.5</v>
      </c>
      <c r="R213" s="6">
        <v>0.5</v>
      </c>
      <c r="S213" s="6">
        <v>0.5</v>
      </c>
      <c r="T213" s="6">
        <v>0.5</v>
      </c>
      <c r="U213" s="6">
        <v>0.5</v>
      </c>
      <c r="V213" s="6">
        <v>0.5</v>
      </c>
      <c r="W213" s="6">
        <v>0.5</v>
      </c>
      <c r="X213" s="6">
        <v>0.5</v>
      </c>
      <c r="Y213" s="6">
        <v>0.5</v>
      </c>
      <c r="Z213" s="6">
        <v>0.5</v>
      </c>
      <c r="AA213" s="6">
        <v>0.5</v>
      </c>
      <c r="AB213" s="6">
        <v>0.5</v>
      </c>
      <c r="AC213" s="6">
        <v>0.5</v>
      </c>
      <c r="AD213" s="6">
        <v>0.5</v>
      </c>
      <c r="AE213" s="6">
        <v>0.5</v>
      </c>
      <c r="AF213" s="6">
        <v>0.5</v>
      </c>
      <c r="AG213" s="6">
        <v>0.5</v>
      </c>
      <c r="AH213" s="6">
        <v>0.5</v>
      </c>
      <c r="AI213" s="6">
        <v>0.5</v>
      </c>
      <c r="AJ213" s="6">
        <v>0.5</v>
      </c>
      <c r="AK213" s="6">
        <v>0.5</v>
      </c>
      <c r="AL213" s="6">
        <v>0.5</v>
      </c>
      <c r="AM213" s="6">
        <v>0.5</v>
      </c>
      <c r="AN213" s="6">
        <v>0.5</v>
      </c>
    </row>
    <row r="214" spans="2:40" x14ac:dyDescent="0.25">
      <c r="B214" s="1" t="s">
        <v>11</v>
      </c>
      <c r="C214" s="1" t="s">
        <v>122</v>
      </c>
      <c r="D214" s="1" t="s">
        <v>251</v>
      </c>
      <c r="E214" s="1" t="s">
        <v>199</v>
      </c>
      <c r="F214" s="6">
        <v>512</v>
      </c>
      <c r="G214" s="6">
        <v>512</v>
      </c>
      <c r="H214" s="6">
        <v>512</v>
      </c>
      <c r="I214" s="6">
        <v>512</v>
      </c>
      <c r="J214" s="6">
        <v>512</v>
      </c>
      <c r="K214" s="6">
        <v>512</v>
      </c>
      <c r="L214" s="6">
        <v>512</v>
      </c>
      <c r="M214" s="6">
        <v>512</v>
      </c>
      <c r="N214" s="6">
        <v>512</v>
      </c>
      <c r="O214" s="6">
        <v>512</v>
      </c>
      <c r="P214" s="6">
        <v>512</v>
      </c>
      <c r="Q214" s="6">
        <v>512</v>
      </c>
      <c r="R214" s="6">
        <v>512</v>
      </c>
      <c r="S214" s="6">
        <v>512</v>
      </c>
      <c r="T214" s="6">
        <v>512</v>
      </c>
      <c r="U214" s="6">
        <v>512</v>
      </c>
      <c r="V214" s="6">
        <v>512</v>
      </c>
      <c r="W214" s="6">
        <v>512</v>
      </c>
      <c r="X214" s="6">
        <v>512</v>
      </c>
      <c r="Y214" s="6">
        <v>512</v>
      </c>
      <c r="Z214" s="6">
        <v>512</v>
      </c>
      <c r="AA214" s="6">
        <v>512</v>
      </c>
      <c r="AB214" s="6">
        <v>512</v>
      </c>
      <c r="AC214" s="6">
        <v>512</v>
      </c>
      <c r="AD214" s="6">
        <v>512</v>
      </c>
      <c r="AE214" s="6">
        <v>512</v>
      </c>
      <c r="AF214" s="6">
        <v>512</v>
      </c>
      <c r="AG214" s="6">
        <v>512</v>
      </c>
      <c r="AH214" s="6">
        <v>512</v>
      </c>
      <c r="AI214" s="6">
        <v>512</v>
      </c>
      <c r="AJ214" s="6">
        <v>512</v>
      </c>
      <c r="AK214" s="6">
        <v>512</v>
      </c>
      <c r="AL214" s="6">
        <v>512</v>
      </c>
      <c r="AM214" s="6">
        <v>512</v>
      </c>
      <c r="AN214" s="6">
        <v>512</v>
      </c>
    </row>
    <row r="215" spans="2:40" x14ac:dyDescent="0.25">
      <c r="B215" s="1" t="s">
        <v>113</v>
      </c>
      <c r="C215" s="1" t="s">
        <v>124</v>
      </c>
      <c r="D215" s="1" t="s">
        <v>251</v>
      </c>
      <c r="E215" s="1" t="s">
        <v>199</v>
      </c>
      <c r="F215" s="5">
        <v>0.06</v>
      </c>
      <c r="G215" s="5">
        <v>0.06</v>
      </c>
      <c r="H215" s="5">
        <v>0.06</v>
      </c>
      <c r="I215" s="5">
        <v>0.06</v>
      </c>
      <c r="J215" s="5">
        <v>0.06</v>
      </c>
      <c r="K215" s="5">
        <v>0.06</v>
      </c>
      <c r="L215" s="5">
        <v>0.06</v>
      </c>
      <c r="M215" s="5">
        <v>0.06</v>
      </c>
      <c r="N215" s="5">
        <v>0.06</v>
      </c>
      <c r="O215" s="5">
        <v>0.06</v>
      </c>
      <c r="P215" s="5">
        <v>0.06</v>
      </c>
      <c r="Q215" s="5">
        <v>0.06</v>
      </c>
      <c r="R215" s="5">
        <v>0.06</v>
      </c>
      <c r="S215" s="5">
        <v>0.06</v>
      </c>
      <c r="T215" s="5">
        <v>0.06</v>
      </c>
      <c r="U215" s="5">
        <v>0.06</v>
      </c>
      <c r="V215" s="5">
        <v>0.06</v>
      </c>
      <c r="W215" s="5">
        <v>0.06</v>
      </c>
      <c r="X215" s="5">
        <v>0.06</v>
      </c>
      <c r="Y215" s="5">
        <v>0.06</v>
      </c>
      <c r="Z215" s="5">
        <v>0.06</v>
      </c>
      <c r="AA215" s="5">
        <v>0.06</v>
      </c>
      <c r="AB215" s="5">
        <v>0.06</v>
      </c>
      <c r="AC215" s="5">
        <v>0.06</v>
      </c>
      <c r="AD215" s="5">
        <v>0.06</v>
      </c>
      <c r="AE215" s="5">
        <v>0.06</v>
      </c>
      <c r="AF215" s="5">
        <v>0.06</v>
      </c>
      <c r="AG215" s="5">
        <v>0.06</v>
      </c>
      <c r="AH215" s="5">
        <v>0.06</v>
      </c>
      <c r="AI215" s="5">
        <v>0.06</v>
      </c>
      <c r="AJ215" s="5">
        <v>0.06</v>
      </c>
      <c r="AK215" s="5">
        <v>0.06</v>
      </c>
      <c r="AL215" s="5">
        <v>0.06</v>
      </c>
      <c r="AM215" s="5">
        <v>0.06</v>
      </c>
      <c r="AN215" s="5">
        <v>0.06</v>
      </c>
    </row>
    <row r="216" spans="2:40" x14ac:dyDescent="0.25">
      <c r="B216" s="1" t="s">
        <v>38</v>
      </c>
      <c r="C216" s="1" t="s">
        <v>123</v>
      </c>
      <c r="D216" s="1" t="s">
        <v>251</v>
      </c>
      <c r="E216" s="1" t="s">
        <v>199</v>
      </c>
      <c r="F216" s="5">
        <v>550</v>
      </c>
      <c r="G216" s="5">
        <v>550</v>
      </c>
      <c r="H216" s="5">
        <v>550</v>
      </c>
      <c r="I216" s="5">
        <v>550</v>
      </c>
      <c r="J216" s="5">
        <v>550</v>
      </c>
      <c r="K216" s="5">
        <v>550</v>
      </c>
      <c r="L216" s="5">
        <v>550</v>
      </c>
      <c r="M216" s="5">
        <v>550</v>
      </c>
      <c r="N216" s="5">
        <v>550</v>
      </c>
      <c r="O216" s="5">
        <v>550</v>
      </c>
      <c r="P216" s="5">
        <v>550</v>
      </c>
      <c r="Q216" s="5">
        <v>550</v>
      </c>
      <c r="R216" s="5">
        <v>550</v>
      </c>
      <c r="S216" s="5">
        <v>550</v>
      </c>
      <c r="T216" s="5">
        <v>550</v>
      </c>
      <c r="U216" s="5">
        <v>550</v>
      </c>
      <c r="V216" s="5">
        <v>550</v>
      </c>
      <c r="W216" s="5">
        <v>550</v>
      </c>
      <c r="X216" s="5">
        <v>550</v>
      </c>
      <c r="Y216" s="5">
        <v>550</v>
      </c>
      <c r="Z216" s="5">
        <v>550</v>
      </c>
      <c r="AA216" s="5">
        <v>550</v>
      </c>
      <c r="AB216" s="5">
        <v>550</v>
      </c>
      <c r="AC216" s="5">
        <v>550</v>
      </c>
      <c r="AD216" s="5">
        <v>550</v>
      </c>
      <c r="AE216" s="5">
        <v>550</v>
      </c>
      <c r="AF216" s="5">
        <v>550</v>
      </c>
      <c r="AG216" s="5">
        <v>550</v>
      </c>
      <c r="AH216" s="5">
        <v>550</v>
      </c>
      <c r="AI216" s="5">
        <v>550</v>
      </c>
      <c r="AJ216" s="5">
        <v>550</v>
      </c>
      <c r="AK216" s="5">
        <v>550</v>
      </c>
      <c r="AL216" s="5">
        <v>550</v>
      </c>
      <c r="AM216" s="5">
        <v>550</v>
      </c>
      <c r="AN216" s="5">
        <v>550</v>
      </c>
    </row>
    <row r="217" spans="2:40" x14ac:dyDescent="0.25">
      <c r="B217" s="1" t="s">
        <v>12</v>
      </c>
      <c r="C217" s="1" t="s">
        <v>122</v>
      </c>
      <c r="D217" s="1" t="s">
        <v>251</v>
      </c>
      <c r="E217" s="1" t="s">
        <v>199</v>
      </c>
      <c r="F217" s="5">
        <v>121</v>
      </c>
      <c r="G217" s="5">
        <v>121</v>
      </c>
      <c r="H217" s="5">
        <v>121</v>
      </c>
      <c r="I217" s="5">
        <v>121</v>
      </c>
      <c r="J217" s="5">
        <v>121</v>
      </c>
      <c r="K217" s="5">
        <v>121</v>
      </c>
      <c r="L217" s="5">
        <v>121</v>
      </c>
      <c r="M217" s="5">
        <v>121</v>
      </c>
      <c r="N217" s="5">
        <v>121</v>
      </c>
      <c r="O217" s="5">
        <v>121</v>
      </c>
      <c r="P217" s="5">
        <v>121</v>
      </c>
      <c r="Q217" s="5">
        <v>121</v>
      </c>
      <c r="R217" s="5">
        <v>121</v>
      </c>
      <c r="S217" s="5">
        <v>121</v>
      </c>
      <c r="T217" s="5">
        <v>121</v>
      </c>
      <c r="U217" s="5">
        <v>121</v>
      </c>
      <c r="V217" s="5">
        <v>121</v>
      </c>
      <c r="W217" s="5">
        <v>121</v>
      </c>
      <c r="X217" s="5">
        <v>121</v>
      </c>
      <c r="Y217" s="5">
        <v>121</v>
      </c>
      <c r="Z217" s="5">
        <v>121</v>
      </c>
      <c r="AA217" s="5">
        <v>121</v>
      </c>
      <c r="AB217" s="5">
        <v>121</v>
      </c>
      <c r="AC217" s="5">
        <v>121</v>
      </c>
      <c r="AD217" s="5">
        <v>121</v>
      </c>
      <c r="AE217" s="5">
        <v>121</v>
      </c>
      <c r="AF217" s="5">
        <v>121</v>
      </c>
      <c r="AG217" s="5">
        <v>121</v>
      </c>
      <c r="AH217" s="5">
        <v>121</v>
      </c>
      <c r="AI217" s="5">
        <v>121</v>
      </c>
      <c r="AJ217" s="5">
        <v>121</v>
      </c>
      <c r="AK217" s="5">
        <v>121</v>
      </c>
      <c r="AL217" s="5">
        <v>121</v>
      </c>
      <c r="AM217" s="5">
        <v>121</v>
      </c>
      <c r="AN217" s="5">
        <v>121</v>
      </c>
    </row>
    <row r="218" spans="2:40" x14ac:dyDescent="0.25">
      <c r="B218" s="1" t="s">
        <v>13</v>
      </c>
      <c r="C218" s="1" t="s">
        <v>122</v>
      </c>
      <c r="D218" s="1" t="s">
        <v>251</v>
      </c>
      <c r="E218" s="1" t="s">
        <v>199</v>
      </c>
      <c r="F218" s="5">
        <v>111</v>
      </c>
      <c r="G218" s="5">
        <v>111</v>
      </c>
      <c r="H218" s="5">
        <v>111</v>
      </c>
      <c r="I218" s="5">
        <v>111</v>
      </c>
      <c r="J218" s="5">
        <v>111</v>
      </c>
      <c r="K218" s="5">
        <v>111</v>
      </c>
      <c r="L218" s="5">
        <v>111</v>
      </c>
      <c r="M218" s="5">
        <v>111</v>
      </c>
      <c r="N218" s="5">
        <v>111</v>
      </c>
      <c r="O218" s="5">
        <v>111</v>
      </c>
      <c r="P218" s="5">
        <v>111</v>
      </c>
      <c r="Q218" s="5">
        <v>111</v>
      </c>
      <c r="R218" s="5">
        <v>111</v>
      </c>
      <c r="S218" s="5">
        <v>111</v>
      </c>
      <c r="T218" s="5">
        <v>111</v>
      </c>
      <c r="U218" s="5">
        <v>111</v>
      </c>
      <c r="V218" s="5">
        <v>111</v>
      </c>
      <c r="W218" s="5">
        <v>111</v>
      </c>
      <c r="X218" s="5">
        <v>111</v>
      </c>
      <c r="Y218" s="5">
        <v>111</v>
      </c>
      <c r="Z218" s="5">
        <v>111</v>
      </c>
      <c r="AA218" s="5">
        <v>111</v>
      </c>
      <c r="AB218" s="5">
        <v>111</v>
      </c>
      <c r="AC218" s="5">
        <v>111</v>
      </c>
      <c r="AD218" s="5">
        <v>111</v>
      </c>
      <c r="AE218" s="5">
        <v>111</v>
      </c>
      <c r="AF218" s="5">
        <v>111</v>
      </c>
      <c r="AG218" s="5">
        <v>111</v>
      </c>
      <c r="AH218" s="5">
        <v>111</v>
      </c>
      <c r="AI218" s="5">
        <v>111</v>
      </c>
      <c r="AJ218" s="5">
        <v>111</v>
      </c>
      <c r="AK218" s="5">
        <v>111</v>
      </c>
      <c r="AL218" s="5">
        <v>111</v>
      </c>
      <c r="AM218" s="5">
        <v>111</v>
      </c>
      <c r="AN218" s="5">
        <v>111</v>
      </c>
    </row>
    <row r="219" spans="2:40" x14ac:dyDescent="0.25">
      <c r="B219" s="1" t="s">
        <v>14</v>
      </c>
      <c r="C219" s="1" t="s">
        <v>122</v>
      </c>
      <c r="D219" s="1" t="s">
        <v>251</v>
      </c>
      <c r="E219" s="1" t="s">
        <v>199</v>
      </c>
      <c r="F219" s="5">
        <v>42</v>
      </c>
      <c r="G219" s="5">
        <v>42</v>
      </c>
      <c r="H219" s="5">
        <v>42</v>
      </c>
      <c r="I219" s="5">
        <v>42</v>
      </c>
      <c r="J219" s="5">
        <v>42</v>
      </c>
      <c r="K219" s="5">
        <v>42</v>
      </c>
      <c r="L219" s="5">
        <v>42</v>
      </c>
      <c r="M219" s="5">
        <v>42</v>
      </c>
      <c r="N219" s="5">
        <v>42</v>
      </c>
      <c r="O219" s="5">
        <v>42</v>
      </c>
      <c r="P219" s="5">
        <v>42</v>
      </c>
      <c r="Q219" s="5">
        <v>42</v>
      </c>
      <c r="R219" s="5">
        <v>42</v>
      </c>
      <c r="S219" s="5">
        <v>42</v>
      </c>
      <c r="T219" s="5">
        <v>42</v>
      </c>
      <c r="U219" s="5">
        <v>42</v>
      </c>
      <c r="V219" s="5">
        <v>42</v>
      </c>
      <c r="W219" s="5">
        <v>42</v>
      </c>
      <c r="X219" s="5">
        <v>42</v>
      </c>
      <c r="Y219" s="5">
        <v>42</v>
      </c>
      <c r="Z219" s="5">
        <v>42</v>
      </c>
      <c r="AA219" s="5">
        <v>42</v>
      </c>
      <c r="AB219" s="5">
        <v>42</v>
      </c>
      <c r="AC219" s="5">
        <v>42</v>
      </c>
      <c r="AD219" s="5">
        <v>42</v>
      </c>
      <c r="AE219" s="5">
        <v>42</v>
      </c>
      <c r="AF219" s="5">
        <v>42</v>
      </c>
      <c r="AG219" s="5">
        <v>42</v>
      </c>
      <c r="AH219" s="5">
        <v>42</v>
      </c>
      <c r="AI219" s="5">
        <v>42</v>
      </c>
      <c r="AJ219" s="5">
        <v>42</v>
      </c>
      <c r="AK219" s="5">
        <v>42</v>
      </c>
      <c r="AL219" s="5">
        <v>42</v>
      </c>
      <c r="AM219" s="5">
        <v>42</v>
      </c>
      <c r="AN219" s="5">
        <v>42</v>
      </c>
    </row>
    <row r="220" spans="2:40" x14ac:dyDescent="0.25">
      <c r="B220" s="1" t="s">
        <v>15</v>
      </c>
      <c r="C220" s="1" t="s">
        <v>122</v>
      </c>
      <c r="D220" s="1" t="s">
        <v>251</v>
      </c>
      <c r="E220" s="1" t="s">
        <v>199</v>
      </c>
      <c r="F220" s="5">
        <v>71</v>
      </c>
      <c r="G220" s="5">
        <v>71</v>
      </c>
      <c r="H220" s="5">
        <v>71</v>
      </c>
      <c r="I220" s="5">
        <v>71</v>
      </c>
      <c r="J220" s="5">
        <v>71</v>
      </c>
      <c r="K220" s="5">
        <v>71</v>
      </c>
      <c r="L220" s="5">
        <v>71</v>
      </c>
      <c r="M220" s="5">
        <v>71</v>
      </c>
      <c r="N220" s="5">
        <v>71</v>
      </c>
      <c r="O220" s="5">
        <v>71</v>
      </c>
      <c r="P220" s="5">
        <v>71</v>
      </c>
      <c r="Q220" s="5">
        <v>71</v>
      </c>
      <c r="R220" s="5">
        <v>71</v>
      </c>
      <c r="S220" s="5">
        <v>71</v>
      </c>
      <c r="T220" s="5">
        <v>71</v>
      </c>
      <c r="U220" s="5">
        <v>71</v>
      </c>
      <c r="V220" s="5">
        <v>71</v>
      </c>
      <c r="W220" s="5">
        <v>71</v>
      </c>
      <c r="X220" s="5">
        <v>71</v>
      </c>
      <c r="Y220" s="5">
        <v>71</v>
      </c>
      <c r="Z220" s="5">
        <v>71</v>
      </c>
      <c r="AA220" s="5">
        <v>71</v>
      </c>
      <c r="AB220" s="5">
        <v>71</v>
      </c>
      <c r="AC220" s="5">
        <v>71</v>
      </c>
      <c r="AD220" s="5">
        <v>71</v>
      </c>
      <c r="AE220" s="5">
        <v>71</v>
      </c>
      <c r="AF220" s="5">
        <v>71</v>
      </c>
      <c r="AG220" s="5">
        <v>71</v>
      </c>
      <c r="AH220" s="5">
        <v>71</v>
      </c>
      <c r="AI220" s="5">
        <v>71</v>
      </c>
      <c r="AJ220" s="5">
        <v>71</v>
      </c>
      <c r="AK220" s="5">
        <v>71</v>
      </c>
      <c r="AL220" s="5">
        <v>71</v>
      </c>
      <c r="AM220" s="5">
        <v>71</v>
      </c>
      <c r="AN220" s="5">
        <v>71</v>
      </c>
    </row>
    <row r="221" spans="2:40" x14ac:dyDescent="0.25">
      <c r="B221" s="1" t="s">
        <v>16</v>
      </c>
      <c r="C221" s="1" t="s">
        <v>122</v>
      </c>
      <c r="D221" s="1" t="s">
        <v>251</v>
      </c>
      <c r="E221" s="1" t="s">
        <v>199</v>
      </c>
      <c r="F221" s="5">
        <f t="shared" ref="F221" si="15">SUM(F217:F220)</f>
        <v>345</v>
      </c>
      <c r="G221" s="5">
        <f t="shared" ref="G221:AK221" si="16">SUM(G217:G220)</f>
        <v>345</v>
      </c>
      <c r="H221" s="5">
        <f t="shared" si="16"/>
        <v>345</v>
      </c>
      <c r="I221" s="5">
        <f t="shared" si="16"/>
        <v>345</v>
      </c>
      <c r="J221" s="5">
        <f t="shared" si="16"/>
        <v>345</v>
      </c>
      <c r="K221" s="5">
        <f t="shared" si="16"/>
        <v>345</v>
      </c>
      <c r="L221" s="5">
        <f t="shared" si="16"/>
        <v>345</v>
      </c>
      <c r="M221" s="5">
        <f t="shared" si="16"/>
        <v>345</v>
      </c>
      <c r="N221" s="5">
        <f t="shared" si="16"/>
        <v>345</v>
      </c>
      <c r="O221" s="5">
        <f t="shared" si="16"/>
        <v>345</v>
      </c>
      <c r="P221" s="5">
        <f t="shared" si="16"/>
        <v>345</v>
      </c>
      <c r="Q221" s="5">
        <f t="shared" si="16"/>
        <v>345</v>
      </c>
      <c r="R221" s="5">
        <f t="shared" si="16"/>
        <v>345</v>
      </c>
      <c r="S221" s="5">
        <f t="shared" si="16"/>
        <v>345</v>
      </c>
      <c r="T221" s="5">
        <f t="shared" si="16"/>
        <v>345</v>
      </c>
      <c r="U221" s="5">
        <f t="shared" si="16"/>
        <v>345</v>
      </c>
      <c r="V221" s="5">
        <f t="shared" si="16"/>
        <v>345</v>
      </c>
      <c r="W221" s="5">
        <f t="shared" si="16"/>
        <v>345</v>
      </c>
      <c r="X221" s="5">
        <f t="shared" si="16"/>
        <v>345</v>
      </c>
      <c r="Y221" s="5">
        <f t="shared" si="16"/>
        <v>345</v>
      </c>
      <c r="Z221" s="5">
        <f t="shared" si="16"/>
        <v>345</v>
      </c>
      <c r="AA221" s="5">
        <f t="shared" si="16"/>
        <v>345</v>
      </c>
      <c r="AB221" s="5">
        <f t="shared" si="16"/>
        <v>345</v>
      </c>
      <c r="AC221" s="5">
        <f t="shared" si="16"/>
        <v>345</v>
      </c>
      <c r="AD221" s="5">
        <f t="shared" si="16"/>
        <v>345</v>
      </c>
      <c r="AE221" s="5">
        <f t="shared" si="16"/>
        <v>345</v>
      </c>
      <c r="AF221" s="5">
        <f t="shared" si="16"/>
        <v>345</v>
      </c>
      <c r="AG221" s="5">
        <f t="shared" si="16"/>
        <v>345</v>
      </c>
      <c r="AH221" s="5">
        <f t="shared" si="16"/>
        <v>345</v>
      </c>
      <c r="AI221" s="5">
        <f t="shared" si="16"/>
        <v>345</v>
      </c>
      <c r="AJ221" s="5">
        <f t="shared" si="16"/>
        <v>345</v>
      </c>
      <c r="AK221" s="5">
        <f t="shared" si="16"/>
        <v>345</v>
      </c>
      <c r="AL221" s="5">
        <f t="shared" ref="AL221:AM221" si="17">SUM(AL217:AL220)</f>
        <v>345</v>
      </c>
      <c r="AM221" s="5">
        <f t="shared" si="17"/>
        <v>345</v>
      </c>
      <c r="AN221" s="5">
        <f t="shared" ref="AN221" si="18">SUM(AN217:AN220)</f>
        <v>345</v>
      </c>
    </row>
    <row r="222" spans="2:40" x14ac:dyDescent="0.25">
      <c r="B222" s="1" t="s">
        <v>17</v>
      </c>
      <c r="C222" s="1" t="s">
        <v>124</v>
      </c>
      <c r="D222" s="1" t="s">
        <v>251</v>
      </c>
      <c r="E222" s="1" t="s">
        <v>199</v>
      </c>
      <c r="F222" s="5">
        <v>5</v>
      </c>
      <c r="G222" s="5">
        <v>5</v>
      </c>
      <c r="H222" s="5">
        <v>5</v>
      </c>
      <c r="I222" s="5">
        <v>5</v>
      </c>
      <c r="J222" s="5">
        <v>5</v>
      </c>
      <c r="K222" s="5">
        <v>5</v>
      </c>
      <c r="L222" s="5">
        <v>5</v>
      </c>
      <c r="M222" s="5">
        <v>5</v>
      </c>
      <c r="N222" s="5">
        <v>5</v>
      </c>
      <c r="O222" s="5">
        <v>5</v>
      </c>
      <c r="P222" s="5">
        <v>5</v>
      </c>
      <c r="Q222" s="5">
        <v>5</v>
      </c>
      <c r="R222" s="5">
        <v>5</v>
      </c>
      <c r="S222" s="5">
        <v>5</v>
      </c>
      <c r="T222" s="5">
        <v>5</v>
      </c>
      <c r="U222" s="5">
        <v>5</v>
      </c>
      <c r="V222" s="5">
        <v>5</v>
      </c>
      <c r="W222" s="5">
        <v>5</v>
      </c>
      <c r="X222" s="5">
        <v>5</v>
      </c>
      <c r="Y222" s="5">
        <v>5</v>
      </c>
      <c r="Z222" s="5">
        <v>5</v>
      </c>
      <c r="AA222" s="5">
        <v>5</v>
      </c>
      <c r="AB222" s="5">
        <v>5</v>
      </c>
      <c r="AC222" s="5">
        <v>5</v>
      </c>
      <c r="AD222" s="5">
        <v>5</v>
      </c>
      <c r="AE222" s="5">
        <v>5</v>
      </c>
      <c r="AF222" s="5">
        <v>5</v>
      </c>
      <c r="AG222" s="5">
        <v>5</v>
      </c>
      <c r="AH222" s="5">
        <v>5</v>
      </c>
      <c r="AI222" s="5">
        <v>5</v>
      </c>
      <c r="AJ222" s="5">
        <v>5</v>
      </c>
      <c r="AK222" s="5">
        <v>5</v>
      </c>
      <c r="AL222" s="5">
        <v>5</v>
      </c>
      <c r="AM222" s="5">
        <v>5</v>
      </c>
      <c r="AN222" s="5">
        <v>5</v>
      </c>
    </row>
    <row r="223" spans="2:40" x14ac:dyDescent="0.25">
      <c r="AI223" s="5"/>
      <c r="AJ223" s="5"/>
      <c r="AK223" s="5"/>
      <c r="AL223" s="5"/>
      <c r="AM223" s="5"/>
      <c r="AN223" s="5"/>
    </row>
    <row r="224" spans="2:40" x14ac:dyDescent="0.25">
      <c r="B224" s="2" t="s">
        <v>30</v>
      </c>
      <c r="C224" s="2" t="s">
        <v>196</v>
      </c>
      <c r="D224" s="2"/>
      <c r="E224" s="2"/>
      <c r="AI224" s="5"/>
      <c r="AJ224" s="5"/>
      <c r="AK224" s="5"/>
      <c r="AL224" s="5"/>
      <c r="AM224" s="5"/>
      <c r="AN224" s="5"/>
    </row>
    <row r="225" spans="2:40" x14ac:dyDescent="0.25">
      <c r="B225" s="2" t="s">
        <v>21</v>
      </c>
      <c r="C225" s="2" t="s">
        <v>23</v>
      </c>
      <c r="D225" s="2" t="s">
        <v>28</v>
      </c>
      <c r="E225" s="2" t="s">
        <v>177</v>
      </c>
      <c r="F225" s="3">
        <v>1990</v>
      </c>
      <c r="G225" s="3">
        <v>1991</v>
      </c>
      <c r="H225" s="3">
        <v>1992</v>
      </c>
      <c r="I225" s="3">
        <v>1993</v>
      </c>
      <c r="J225" s="3">
        <v>1994</v>
      </c>
      <c r="K225" s="3">
        <v>1995</v>
      </c>
      <c r="L225" s="3">
        <v>1996</v>
      </c>
      <c r="M225" s="3">
        <v>1997</v>
      </c>
      <c r="N225" s="3">
        <v>1998</v>
      </c>
      <c r="O225" s="3">
        <v>1999</v>
      </c>
      <c r="P225" s="3">
        <v>2000</v>
      </c>
      <c r="Q225" s="3">
        <v>2001</v>
      </c>
      <c r="R225" s="3">
        <v>2002</v>
      </c>
      <c r="S225" s="3">
        <v>2003</v>
      </c>
      <c r="T225" s="3">
        <v>2004</v>
      </c>
      <c r="U225" s="3">
        <v>2005</v>
      </c>
      <c r="V225" s="3">
        <v>2006</v>
      </c>
      <c r="W225" s="3">
        <v>2007</v>
      </c>
      <c r="X225" s="3">
        <v>2008</v>
      </c>
      <c r="Y225" s="3">
        <v>2009</v>
      </c>
      <c r="Z225" s="3">
        <v>2010</v>
      </c>
      <c r="AA225" s="3">
        <v>2011</v>
      </c>
      <c r="AB225" s="3">
        <v>2012</v>
      </c>
      <c r="AC225" s="3">
        <v>2013</v>
      </c>
      <c r="AD225" s="3">
        <v>2014</v>
      </c>
      <c r="AE225" s="3">
        <v>2015</v>
      </c>
      <c r="AF225" s="3">
        <v>2016</v>
      </c>
      <c r="AG225" s="3">
        <v>2017</v>
      </c>
      <c r="AH225" s="3">
        <v>2018</v>
      </c>
      <c r="AI225" s="3">
        <v>2019</v>
      </c>
      <c r="AJ225" s="3">
        <v>2020</v>
      </c>
      <c r="AK225" s="3">
        <v>2021</v>
      </c>
      <c r="AL225" s="3">
        <v>2022</v>
      </c>
      <c r="AM225" s="3">
        <v>2023</v>
      </c>
      <c r="AN225" s="3">
        <v>2024</v>
      </c>
    </row>
    <row r="226" spans="2:40" x14ac:dyDescent="0.25">
      <c r="B226" s="1" t="s">
        <v>3</v>
      </c>
      <c r="C226" s="1" t="s">
        <v>122</v>
      </c>
      <c r="D226" s="1" t="s">
        <v>251</v>
      </c>
      <c r="E226" s="1" t="s">
        <v>200</v>
      </c>
      <c r="F226" s="6">
        <v>27</v>
      </c>
      <c r="G226" s="6">
        <v>27</v>
      </c>
      <c r="H226" s="6">
        <v>27</v>
      </c>
      <c r="I226" s="6">
        <v>27</v>
      </c>
      <c r="J226" s="6">
        <v>27</v>
      </c>
      <c r="K226" s="6">
        <v>27</v>
      </c>
      <c r="L226" s="6">
        <v>27</v>
      </c>
      <c r="M226" s="6">
        <v>27</v>
      </c>
      <c r="N226" s="6">
        <v>27</v>
      </c>
      <c r="O226" s="6">
        <v>27</v>
      </c>
      <c r="P226" s="6">
        <v>27</v>
      </c>
      <c r="Q226" s="6">
        <v>27</v>
      </c>
      <c r="R226" s="6">
        <v>27</v>
      </c>
      <c r="S226" s="6">
        <v>27</v>
      </c>
      <c r="T226" s="6">
        <v>27</v>
      </c>
      <c r="U226" s="6">
        <v>27</v>
      </c>
      <c r="V226" s="6">
        <v>27</v>
      </c>
      <c r="W226" s="6">
        <v>27</v>
      </c>
      <c r="X226" s="6">
        <v>27</v>
      </c>
      <c r="Y226" s="6">
        <v>27</v>
      </c>
      <c r="Z226" s="6">
        <v>27</v>
      </c>
      <c r="AA226" s="6">
        <v>27</v>
      </c>
      <c r="AB226" s="6">
        <v>27</v>
      </c>
      <c r="AC226" s="6">
        <v>27</v>
      </c>
      <c r="AD226" s="6">
        <v>27</v>
      </c>
      <c r="AE226" s="6">
        <v>27</v>
      </c>
      <c r="AF226" s="6">
        <v>27</v>
      </c>
      <c r="AG226" s="6">
        <v>27</v>
      </c>
      <c r="AH226" s="6">
        <v>27</v>
      </c>
      <c r="AI226" s="6">
        <v>27</v>
      </c>
      <c r="AJ226" s="6">
        <v>27</v>
      </c>
      <c r="AK226" s="6">
        <v>27</v>
      </c>
      <c r="AL226" s="6">
        <v>27</v>
      </c>
      <c r="AM226" s="6">
        <v>27</v>
      </c>
      <c r="AN226" s="6">
        <v>27</v>
      </c>
    </row>
    <row r="227" spans="2:40" x14ac:dyDescent="0.25">
      <c r="B227" s="1" t="s">
        <v>4</v>
      </c>
      <c r="C227" s="1" t="s">
        <v>122</v>
      </c>
      <c r="D227" s="1" t="s">
        <v>251</v>
      </c>
      <c r="E227" s="1" t="s">
        <v>200</v>
      </c>
      <c r="F227" s="6">
        <v>13</v>
      </c>
      <c r="G227" s="6">
        <v>13</v>
      </c>
      <c r="H227" s="6">
        <v>13</v>
      </c>
      <c r="I227" s="6">
        <v>13</v>
      </c>
      <c r="J227" s="6">
        <v>13</v>
      </c>
      <c r="K227" s="6">
        <v>13</v>
      </c>
      <c r="L227" s="6">
        <v>13</v>
      </c>
      <c r="M227" s="6">
        <v>13</v>
      </c>
      <c r="N227" s="6">
        <v>13</v>
      </c>
      <c r="O227" s="6">
        <v>13</v>
      </c>
      <c r="P227" s="6">
        <v>13</v>
      </c>
      <c r="Q227" s="6">
        <v>13</v>
      </c>
      <c r="R227" s="6">
        <v>13</v>
      </c>
      <c r="S227" s="6">
        <v>13</v>
      </c>
      <c r="T227" s="6">
        <v>13</v>
      </c>
      <c r="U227" s="6">
        <v>13</v>
      </c>
      <c r="V227" s="6">
        <v>13</v>
      </c>
      <c r="W227" s="6">
        <v>13</v>
      </c>
      <c r="X227" s="6">
        <v>13</v>
      </c>
      <c r="Y227" s="6">
        <v>13</v>
      </c>
      <c r="Z227" s="6">
        <v>13</v>
      </c>
      <c r="AA227" s="6">
        <v>13</v>
      </c>
      <c r="AB227" s="6">
        <v>13</v>
      </c>
      <c r="AC227" s="6">
        <v>13</v>
      </c>
      <c r="AD227" s="6">
        <v>13</v>
      </c>
      <c r="AE227" s="6">
        <v>13</v>
      </c>
      <c r="AF227" s="6">
        <v>13</v>
      </c>
      <c r="AG227" s="6">
        <v>13</v>
      </c>
      <c r="AH227" s="6">
        <v>13</v>
      </c>
      <c r="AI227" s="6">
        <v>13</v>
      </c>
      <c r="AJ227" s="6">
        <v>13</v>
      </c>
      <c r="AK227" s="6">
        <v>13</v>
      </c>
      <c r="AL227" s="6">
        <v>13</v>
      </c>
      <c r="AM227" s="6">
        <v>13</v>
      </c>
      <c r="AN227" s="6">
        <v>13</v>
      </c>
    </row>
    <row r="228" spans="2:40" x14ac:dyDescent="0.25">
      <c r="B228" s="1" t="s">
        <v>5</v>
      </c>
      <c r="C228" s="1" t="s">
        <v>122</v>
      </c>
      <c r="D228" s="1" t="s">
        <v>251</v>
      </c>
      <c r="E228" s="1" t="s">
        <v>200</v>
      </c>
      <c r="F228" s="6">
        <v>0.56000000000000005</v>
      </c>
      <c r="G228" s="6">
        <v>0.56000000000000005</v>
      </c>
      <c r="H228" s="6">
        <v>0.56000000000000005</v>
      </c>
      <c r="I228" s="6">
        <v>0.56000000000000005</v>
      </c>
      <c r="J228" s="6">
        <v>0.56000000000000005</v>
      </c>
      <c r="K228" s="6">
        <v>0.56000000000000005</v>
      </c>
      <c r="L228" s="6">
        <v>0.56000000000000005</v>
      </c>
      <c r="M228" s="6">
        <v>0.56000000000000005</v>
      </c>
      <c r="N228" s="6">
        <v>0.56000000000000005</v>
      </c>
      <c r="O228" s="6">
        <v>0.56000000000000005</v>
      </c>
      <c r="P228" s="6">
        <v>0.56000000000000005</v>
      </c>
      <c r="Q228" s="6">
        <v>0.56000000000000005</v>
      </c>
      <c r="R228" s="6">
        <v>0.56000000000000005</v>
      </c>
      <c r="S228" s="6">
        <v>0.56000000000000005</v>
      </c>
      <c r="T228" s="6">
        <v>0.56000000000000005</v>
      </c>
      <c r="U228" s="6">
        <v>0.56000000000000005</v>
      </c>
      <c r="V228" s="6">
        <v>0.56000000000000005</v>
      </c>
      <c r="W228" s="6">
        <v>0.56000000000000005</v>
      </c>
      <c r="X228" s="6">
        <v>0.56000000000000005</v>
      </c>
      <c r="Y228" s="6">
        <v>0.56000000000000005</v>
      </c>
      <c r="Z228" s="6">
        <v>0.56000000000000005</v>
      </c>
      <c r="AA228" s="6">
        <v>0.56000000000000005</v>
      </c>
      <c r="AB228" s="6">
        <v>0.56000000000000005</v>
      </c>
      <c r="AC228" s="6">
        <v>0.56000000000000005</v>
      </c>
      <c r="AD228" s="6">
        <v>0.56000000000000005</v>
      </c>
      <c r="AE228" s="6">
        <v>0.56000000000000005</v>
      </c>
      <c r="AF228" s="6">
        <v>0.56000000000000005</v>
      </c>
      <c r="AG228" s="6">
        <v>0.56000000000000005</v>
      </c>
      <c r="AH228" s="6">
        <v>0.56000000000000005</v>
      </c>
      <c r="AI228" s="6">
        <v>0.56000000000000005</v>
      </c>
      <c r="AJ228" s="6">
        <v>0.56000000000000005</v>
      </c>
      <c r="AK228" s="6">
        <v>0.56000000000000005</v>
      </c>
      <c r="AL228" s="6">
        <v>0.56000000000000005</v>
      </c>
      <c r="AM228" s="6">
        <v>0.56000000000000005</v>
      </c>
      <c r="AN228" s="6">
        <v>0.56000000000000005</v>
      </c>
    </row>
    <row r="229" spans="2:40" x14ac:dyDescent="0.25">
      <c r="B229" s="1" t="s">
        <v>6</v>
      </c>
      <c r="C229" s="1" t="s">
        <v>122</v>
      </c>
      <c r="D229" s="1" t="s">
        <v>251</v>
      </c>
      <c r="E229" s="1" t="s">
        <v>200</v>
      </c>
      <c r="F229" s="6">
        <v>0.19</v>
      </c>
      <c r="G229" s="6">
        <v>0.19</v>
      </c>
      <c r="H229" s="6">
        <v>0.19</v>
      </c>
      <c r="I229" s="6">
        <v>0.19</v>
      </c>
      <c r="J229" s="6">
        <v>0.19</v>
      </c>
      <c r="K229" s="6">
        <v>0.19</v>
      </c>
      <c r="L229" s="6">
        <v>0.19</v>
      </c>
      <c r="M229" s="6">
        <v>0.19</v>
      </c>
      <c r="N229" s="6">
        <v>0.19</v>
      </c>
      <c r="O229" s="6">
        <v>0.19</v>
      </c>
      <c r="P229" s="6">
        <v>0.19</v>
      </c>
      <c r="Q229" s="6">
        <v>0.19</v>
      </c>
      <c r="R229" s="6">
        <v>0.19</v>
      </c>
      <c r="S229" s="6">
        <v>0.19</v>
      </c>
      <c r="T229" s="6">
        <v>0.19</v>
      </c>
      <c r="U229" s="6">
        <v>0.19</v>
      </c>
      <c r="V229" s="6">
        <v>0.19</v>
      </c>
      <c r="W229" s="6">
        <v>0.19</v>
      </c>
      <c r="X229" s="6">
        <v>0.19</v>
      </c>
      <c r="Y229" s="6">
        <v>0.19</v>
      </c>
      <c r="Z229" s="6">
        <v>0.19</v>
      </c>
      <c r="AA229" s="6">
        <v>0.19</v>
      </c>
      <c r="AB229" s="6">
        <v>0.19</v>
      </c>
      <c r="AC229" s="6">
        <v>0.19</v>
      </c>
      <c r="AD229" s="6">
        <v>0.19</v>
      </c>
      <c r="AE229" s="6">
        <v>0.19</v>
      </c>
      <c r="AF229" s="6">
        <v>0.19</v>
      </c>
      <c r="AG229" s="6">
        <v>0.19</v>
      </c>
      <c r="AH229" s="6">
        <v>0.19</v>
      </c>
      <c r="AI229" s="6">
        <v>0.19</v>
      </c>
      <c r="AJ229" s="6">
        <v>0.19</v>
      </c>
      <c r="AK229" s="6">
        <v>0.19</v>
      </c>
      <c r="AL229" s="6">
        <v>0.19</v>
      </c>
      <c r="AM229" s="6">
        <v>0.19</v>
      </c>
      <c r="AN229" s="6">
        <v>0.19</v>
      </c>
    </row>
    <row r="230" spans="2:40" x14ac:dyDescent="0.25">
      <c r="B230" s="1" t="s">
        <v>7</v>
      </c>
      <c r="C230" s="1" t="s">
        <v>122</v>
      </c>
      <c r="D230" s="1" t="s">
        <v>251</v>
      </c>
      <c r="E230" s="1" t="s">
        <v>200</v>
      </c>
      <c r="F230" s="6">
        <v>23</v>
      </c>
      <c r="G230" s="6">
        <v>23</v>
      </c>
      <c r="H230" s="6">
        <v>23</v>
      </c>
      <c r="I230" s="6">
        <v>23</v>
      </c>
      <c r="J230" s="6">
        <v>23</v>
      </c>
      <c r="K230" s="6">
        <v>23</v>
      </c>
      <c r="L230" s="6">
        <v>23</v>
      </c>
      <c r="M230" s="6">
        <v>23</v>
      </c>
      <c r="N230" s="6">
        <v>23</v>
      </c>
      <c r="O230" s="6">
        <v>23</v>
      </c>
      <c r="P230" s="6">
        <v>23</v>
      </c>
      <c r="Q230" s="6">
        <v>23</v>
      </c>
      <c r="R230" s="6">
        <v>23</v>
      </c>
      <c r="S230" s="6">
        <v>23</v>
      </c>
      <c r="T230" s="6">
        <v>23</v>
      </c>
      <c r="U230" s="6">
        <v>23</v>
      </c>
      <c r="V230" s="6">
        <v>23</v>
      </c>
      <c r="W230" s="6">
        <v>23</v>
      </c>
      <c r="X230" s="6">
        <v>23</v>
      </c>
      <c r="Y230" s="6">
        <v>23</v>
      </c>
      <c r="Z230" s="6">
        <v>23</v>
      </c>
      <c r="AA230" s="6">
        <v>23</v>
      </c>
      <c r="AB230" s="6">
        <v>23</v>
      </c>
      <c r="AC230" s="6">
        <v>23</v>
      </c>
      <c r="AD230" s="6">
        <v>23</v>
      </c>
      <c r="AE230" s="6">
        <v>23</v>
      </c>
      <c r="AF230" s="6">
        <v>23</v>
      </c>
      <c r="AG230" s="6">
        <v>23</v>
      </c>
      <c r="AH230" s="6">
        <v>23</v>
      </c>
      <c r="AI230" s="6">
        <v>23</v>
      </c>
      <c r="AJ230" s="6">
        <v>23</v>
      </c>
      <c r="AK230" s="6">
        <v>23</v>
      </c>
      <c r="AL230" s="6">
        <v>23</v>
      </c>
      <c r="AM230" s="6">
        <v>23</v>
      </c>
      <c r="AN230" s="6">
        <v>23</v>
      </c>
    </row>
    <row r="231" spans="2:40" x14ac:dyDescent="0.25">
      <c r="B231" s="1" t="s">
        <v>8</v>
      </c>
      <c r="C231" s="1" t="s">
        <v>122</v>
      </c>
      <c r="D231" s="1" t="s">
        <v>251</v>
      </c>
      <c r="E231" s="1" t="s">
        <v>200</v>
      </c>
      <c r="F231" s="6">
        <v>6</v>
      </c>
      <c r="G231" s="6">
        <v>6</v>
      </c>
      <c r="H231" s="6">
        <v>6</v>
      </c>
      <c r="I231" s="6">
        <v>6</v>
      </c>
      <c r="J231" s="6">
        <v>6</v>
      </c>
      <c r="K231" s="6">
        <v>6</v>
      </c>
      <c r="L231" s="6">
        <v>6</v>
      </c>
      <c r="M231" s="6">
        <v>6</v>
      </c>
      <c r="N231" s="6">
        <v>6</v>
      </c>
      <c r="O231" s="6">
        <v>6</v>
      </c>
      <c r="P231" s="6">
        <v>6</v>
      </c>
      <c r="Q231" s="6">
        <v>6</v>
      </c>
      <c r="R231" s="6">
        <v>6</v>
      </c>
      <c r="S231" s="6">
        <v>6</v>
      </c>
      <c r="T231" s="6">
        <v>6</v>
      </c>
      <c r="U231" s="6">
        <v>6</v>
      </c>
      <c r="V231" s="6">
        <v>6</v>
      </c>
      <c r="W231" s="6">
        <v>6</v>
      </c>
      <c r="X231" s="6">
        <v>6</v>
      </c>
      <c r="Y231" s="6">
        <v>6</v>
      </c>
      <c r="Z231" s="6">
        <v>6</v>
      </c>
      <c r="AA231" s="6">
        <v>6</v>
      </c>
      <c r="AB231" s="6">
        <v>6</v>
      </c>
      <c r="AC231" s="6">
        <v>6</v>
      </c>
      <c r="AD231" s="6">
        <v>6</v>
      </c>
      <c r="AE231" s="6">
        <v>6</v>
      </c>
      <c r="AF231" s="6">
        <v>6</v>
      </c>
      <c r="AG231" s="6">
        <v>6</v>
      </c>
      <c r="AH231" s="6">
        <v>6</v>
      </c>
      <c r="AI231" s="6">
        <v>6</v>
      </c>
      <c r="AJ231" s="6">
        <v>6</v>
      </c>
      <c r="AK231" s="6">
        <v>6</v>
      </c>
      <c r="AL231" s="6">
        <v>6</v>
      </c>
      <c r="AM231" s="6">
        <v>6</v>
      </c>
      <c r="AN231" s="6">
        <v>6</v>
      </c>
    </row>
    <row r="232" spans="2:40" x14ac:dyDescent="0.25">
      <c r="B232" s="1" t="s">
        <v>9</v>
      </c>
      <c r="C232" s="1" t="s">
        <v>122</v>
      </c>
      <c r="D232" s="1" t="s">
        <v>251</v>
      </c>
      <c r="E232" s="1" t="s">
        <v>200</v>
      </c>
      <c r="F232" s="6">
        <v>2</v>
      </c>
      <c r="G232" s="6">
        <v>2</v>
      </c>
      <c r="H232" s="6">
        <v>2</v>
      </c>
      <c r="I232" s="6">
        <v>2</v>
      </c>
      <c r="J232" s="6">
        <v>2</v>
      </c>
      <c r="K232" s="6">
        <v>2</v>
      </c>
      <c r="L232" s="6">
        <v>2</v>
      </c>
      <c r="M232" s="6">
        <v>2</v>
      </c>
      <c r="N232" s="6">
        <v>2</v>
      </c>
      <c r="O232" s="6">
        <v>2</v>
      </c>
      <c r="P232" s="6">
        <v>2</v>
      </c>
      <c r="Q232" s="6">
        <v>2</v>
      </c>
      <c r="R232" s="6">
        <v>2</v>
      </c>
      <c r="S232" s="6">
        <v>2</v>
      </c>
      <c r="T232" s="6">
        <v>2</v>
      </c>
      <c r="U232" s="6">
        <v>2</v>
      </c>
      <c r="V232" s="6">
        <v>2</v>
      </c>
      <c r="W232" s="6">
        <v>2</v>
      </c>
      <c r="X232" s="6">
        <v>2</v>
      </c>
      <c r="Y232" s="6">
        <v>2</v>
      </c>
      <c r="Z232" s="6">
        <v>2</v>
      </c>
      <c r="AA232" s="6">
        <v>2</v>
      </c>
      <c r="AB232" s="6">
        <v>2</v>
      </c>
      <c r="AC232" s="6">
        <v>2</v>
      </c>
      <c r="AD232" s="6">
        <v>2</v>
      </c>
      <c r="AE232" s="6">
        <v>2</v>
      </c>
      <c r="AF232" s="6">
        <v>2</v>
      </c>
      <c r="AG232" s="6">
        <v>2</v>
      </c>
      <c r="AH232" s="6">
        <v>2</v>
      </c>
      <c r="AI232" s="6">
        <v>2</v>
      </c>
      <c r="AJ232" s="6">
        <v>2</v>
      </c>
      <c r="AK232" s="6">
        <v>2</v>
      </c>
      <c r="AL232" s="6">
        <v>2</v>
      </c>
      <c r="AM232" s="6">
        <v>2</v>
      </c>
      <c r="AN232" s="6">
        <v>2</v>
      </c>
    </row>
    <row r="233" spans="2:40" x14ac:dyDescent="0.25">
      <c r="B233" s="1" t="s">
        <v>10</v>
      </c>
      <c r="C233" s="1" t="s">
        <v>122</v>
      </c>
      <c r="D233" s="1" t="s">
        <v>251</v>
      </c>
      <c r="E233" s="1" t="s">
        <v>200</v>
      </c>
      <c r="F233" s="6">
        <v>0.5</v>
      </c>
      <c r="G233" s="6">
        <v>0.5</v>
      </c>
      <c r="H233" s="6">
        <v>0.5</v>
      </c>
      <c r="I233" s="6">
        <v>0.5</v>
      </c>
      <c r="J233" s="6">
        <v>0.5</v>
      </c>
      <c r="K233" s="6">
        <v>0.5</v>
      </c>
      <c r="L233" s="6">
        <v>0.5</v>
      </c>
      <c r="M233" s="6">
        <v>0.5</v>
      </c>
      <c r="N233" s="6">
        <v>0.5</v>
      </c>
      <c r="O233" s="6">
        <v>0.5</v>
      </c>
      <c r="P233" s="6">
        <v>0.5</v>
      </c>
      <c r="Q233" s="6">
        <v>0.5</v>
      </c>
      <c r="R233" s="6">
        <v>0.5</v>
      </c>
      <c r="S233" s="6">
        <v>0.5</v>
      </c>
      <c r="T233" s="6">
        <v>0.5</v>
      </c>
      <c r="U233" s="6">
        <v>0.5</v>
      </c>
      <c r="V233" s="6">
        <v>0.5</v>
      </c>
      <c r="W233" s="6">
        <v>0.5</v>
      </c>
      <c r="X233" s="6">
        <v>0.5</v>
      </c>
      <c r="Y233" s="6">
        <v>0.5</v>
      </c>
      <c r="Z233" s="6">
        <v>0.5</v>
      </c>
      <c r="AA233" s="6">
        <v>0.5</v>
      </c>
      <c r="AB233" s="6">
        <v>0.5</v>
      </c>
      <c r="AC233" s="6">
        <v>0.5</v>
      </c>
      <c r="AD233" s="6">
        <v>0.5</v>
      </c>
      <c r="AE233" s="6">
        <v>0.5</v>
      </c>
      <c r="AF233" s="6">
        <v>0.5</v>
      </c>
      <c r="AG233" s="6">
        <v>0.5</v>
      </c>
      <c r="AH233" s="6">
        <v>0.5</v>
      </c>
      <c r="AI233" s="6">
        <v>0.5</v>
      </c>
      <c r="AJ233" s="6">
        <v>0.5</v>
      </c>
      <c r="AK233" s="6">
        <v>0.5</v>
      </c>
      <c r="AL233" s="6">
        <v>0.5</v>
      </c>
      <c r="AM233" s="6">
        <v>0.5</v>
      </c>
      <c r="AN233" s="6">
        <v>0.5</v>
      </c>
    </row>
    <row r="234" spans="2:40" x14ac:dyDescent="0.25">
      <c r="B234" s="1" t="s">
        <v>11</v>
      </c>
      <c r="C234" s="1" t="s">
        <v>122</v>
      </c>
      <c r="D234" s="1" t="s">
        <v>251</v>
      </c>
      <c r="E234" s="1" t="s">
        <v>200</v>
      </c>
      <c r="F234" s="6">
        <v>512</v>
      </c>
      <c r="G234" s="6">
        <v>512</v>
      </c>
      <c r="H234" s="6">
        <v>512</v>
      </c>
      <c r="I234" s="6">
        <v>512</v>
      </c>
      <c r="J234" s="6">
        <v>512</v>
      </c>
      <c r="K234" s="6">
        <v>512</v>
      </c>
      <c r="L234" s="6">
        <v>512</v>
      </c>
      <c r="M234" s="6">
        <v>512</v>
      </c>
      <c r="N234" s="6">
        <v>512</v>
      </c>
      <c r="O234" s="6">
        <v>512</v>
      </c>
      <c r="P234" s="6">
        <v>512</v>
      </c>
      <c r="Q234" s="6">
        <v>512</v>
      </c>
      <c r="R234" s="6">
        <v>512</v>
      </c>
      <c r="S234" s="6">
        <v>512</v>
      </c>
      <c r="T234" s="6">
        <v>512</v>
      </c>
      <c r="U234" s="6">
        <v>512</v>
      </c>
      <c r="V234" s="6">
        <v>512</v>
      </c>
      <c r="W234" s="6">
        <v>512</v>
      </c>
      <c r="X234" s="6">
        <v>512</v>
      </c>
      <c r="Y234" s="6">
        <v>512</v>
      </c>
      <c r="Z234" s="6">
        <v>512</v>
      </c>
      <c r="AA234" s="6">
        <v>512</v>
      </c>
      <c r="AB234" s="6">
        <v>512</v>
      </c>
      <c r="AC234" s="6">
        <v>512</v>
      </c>
      <c r="AD234" s="6">
        <v>512</v>
      </c>
      <c r="AE234" s="6">
        <v>512</v>
      </c>
      <c r="AF234" s="6">
        <v>512</v>
      </c>
      <c r="AG234" s="6">
        <v>512</v>
      </c>
      <c r="AH234" s="6">
        <v>512</v>
      </c>
      <c r="AI234" s="6">
        <v>512</v>
      </c>
      <c r="AJ234" s="6">
        <v>512</v>
      </c>
      <c r="AK234" s="6">
        <v>512</v>
      </c>
      <c r="AL234" s="6">
        <v>512</v>
      </c>
      <c r="AM234" s="6">
        <v>512</v>
      </c>
      <c r="AN234" s="6">
        <v>512</v>
      </c>
    </row>
    <row r="235" spans="2:40" x14ac:dyDescent="0.25">
      <c r="B235" s="1" t="s">
        <v>113</v>
      </c>
      <c r="C235" s="1" t="s">
        <v>124</v>
      </c>
      <c r="D235" s="1" t="s">
        <v>251</v>
      </c>
      <c r="E235" s="1" t="s">
        <v>200</v>
      </c>
      <c r="F235" s="5">
        <v>0.01</v>
      </c>
      <c r="G235" s="5">
        <v>0.01</v>
      </c>
      <c r="H235" s="5">
        <v>0.01</v>
      </c>
      <c r="I235" s="5">
        <v>0.01</v>
      </c>
      <c r="J235" s="5">
        <v>0.01</v>
      </c>
      <c r="K235" s="5">
        <v>0.01</v>
      </c>
      <c r="L235" s="5">
        <v>0.01</v>
      </c>
      <c r="M235" s="5">
        <v>0.01</v>
      </c>
      <c r="N235" s="5">
        <v>0.01</v>
      </c>
      <c r="O235" s="5">
        <v>0.01</v>
      </c>
      <c r="P235" s="5">
        <v>0.01</v>
      </c>
      <c r="Q235" s="5">
        <v>0.01</v>
      </c>
      <c r="R235" s="5">
        <v>0.01</v>
      </c>
      <c r="S235" s="5">
        <v>0.01</v>
      </c>
      <c r="T235" s="5">
        <v>0.01</v>
      </c>
      <c r="U235" s="5">
        <v>0.01</v>
      </c>
      <c r="V235" s="5">
        <v>0.01</v>
      </c>
      <c r="W235" s="5">
        <v>0.01</v>
      </c>
      <c r="X235" s="5">
        <v>0.01</v>
      </c>
      <c r="Y235" s="5">
        <v>0.01</v>
      </c>
      <c r="Z235" s="5">
        <v>0.01</v>
      </c>
      <c r="AA235" s="5">
        <v>0.01</v>
      </c>
      <c r="AB235" s="5">
        <v>0.01</v>
      </c>
      <c r="AC235" s="5">
        <v>0.01</v>
      </c>
      <c r="AD235" s="5">
        <v>0.01</v>
      </c>
      <c r="AE235" s="5">
        <v>0.01</v>
      </c>
      <c r="AF235" s="5">
        <v>0.01</v>
      </c>
      <c r="AG235" s="5">
        <v>0.01</v>
      </c>
      <c r="AH235" s="5">
        <v>0.01</v>
      </c>
      <c r="AI235" s="5">
        <v>0.01</v>
      </c>
      <c r="AJ235" s="5">
        <v>0.01</v>
      </c>
      <c r="AK235" s="5">
        <v>0.01</v>
      </c>
      <c r="AL235" s="5">
        <v>0.01</v>
      </c>
      <c r="AM235" s="5">
        <v>0.01</v>
      </c>
      <c r="AN235" s="5">
        <v>0.01</v>
      </c>
    </row>
    <row r="236" spans="2:40" x14ac:dyDescent="0.25">
      <c r="B236" s="1" t="s">
        <v>38</v>
      </c>
      <c r="C236" s="1" t="s">
        <v>123</v>
      </c>
      <c r="D236" s="1" t="s">
        <v>251</v>
      </c>
      <c r="E236" s="1" t="s">
        <v>200</v>
      </c>
      <c r="F236" s="5">
        <v>100</v>
      </c>
      <c r="G236" s="5">
        <v>100</v>
      </c>
      <c r="H236" s="5">
        <v>100</v>
      </c>
      <c r="I236" s="5">
        <v>100</v>
      </c>
      <c r="J236" s="5">
        <v>100</v>
      </c>
      <c r="K236" s="5">
        <v>100</v>
      </c>
      <c r="L236" s="5">
        <v>100</v>
      </c>
      <c r="M236" s="5">
        <v>100</v>
      </c>
      <c r="N236" s="5">
        <v>100</v>
      </c>
      <c r="O236" s="5">
        <v>100</v>
      </c>
      <c r="P236" s="5">
        <v>100</v>
      </c>
      <c r="Q236" s="5">
        <v>100</v>
      </c>
      <c r="R236" s="5">
        <v>100</v>
      </c>
      <c r="S236" s="5">
        <v>100</v>
      </c>
      <c r="T236" s="5">
        <v>100</v>
      </c>
      <c r="U236" s="5">
        <v>100</v>
      </c>
      <c r="V236" s="5">
        <v>100</v>
      </c>
      <c r="W236" s="5">
        <v>100</v>
      </c>
      <c r="X236" s="5">
        <v>100</v>
      </c>
      <c r="Y236" s="5">
        <v>100</v>
      </c>
      <c r="Z236" s="5">
        <v>100</v>
      </c>
      <c r="AA236" s="5">
        <v>100</v>
      </c>
      <c r="AB236" s="5">
        <v>100</v>
      </c>
      <c r="AC236" s="5">
        <v>100</v>
      </c>
      <c r="AD236" s="5">
        <v>100</v>
      </c>
      <c r="AE236" s="5">
        <v>100</v>
      </c>
      <c r="AF236" s="5">
        <v>100</v>
      </c>
      <c r="AG236" s="5">
        <v>100</v>
      </c>
      <c r="AH236" s="5">
        <v>100</v>
      </c>
      <c r="AI236" s="5">
        <v>100</v>
      </c>
      <c r="AJ236" s="5">
        <v>100</v>
      </c>
      <c r="AK236" s="5">
        <v>100</v>
      </c>
      <c r="AL236" s="5">
        <v>100</v>
      </c>
      <c r="AM236" s="5">
        <v>100</v>
      </c>
      <c r="AN236" s="5">
        <v>100</v>
      </c>
    </row>
    <row r="237" spans="2:40" x14ac:dyDescent="0.25">
      <c r="B237" s="1" t="s">
        <v>12</v>
      </c>
      <c r="C237" s="1" t="s">
        <v>122</v>
      </c>
      <c r="D237" s="1" t="s">
        <v>251</v>
      </c>
      <c r="E237" s="1" t="s">
        <v>200</v>
      </c>
      <c r="F237" s="5">
        <v>10</v>
      </c>
      <c r="G237" s="5">
        <v>10</v>
      </c>
      <c r="H237" s="5">
        <v>10</v>
      </c>
      <c r="I237" s="5">
        <v>10</v>
      </c>
      <c r="J237" s="5">
        <v>10</v>
      </c>
      <c r="K237" s="5">
        <v>10</v>
      </c>
      <c r="L237" s="5">
        <v>10</v>
      </c>
      <c r="M237" s="5">
        <v>10</v>
      </c>
      <c r="N237" s="5">
        <v>10</v>
      </c>
      <c r="O237" s="5">
        <v>10</v>
      </c>
      <c r="P237" s="5">
        <v>10</v>
      </c>
      <c r="Q237" s="5">
        <v>10</v>
      </c>
      <c r="R237" s="5">
        <v>10</v>
      </c>
      <c r="S237" s="5">
        <v>10</v>
      </c>
      <c r="T237" s="5">
        <v>10</v>
      </c>
      <c r="U237" s="5">
        <v>10</v>
      </c>
      <c r="V237" s="5">
        <v>10</v>
      </c>
      <c r="W237" s="5">
        <v>10</v>
      </c>
      <c r="X237" s="5">
        <v>10</v>
      </c>
      <c r="Y237" s="5">
        <v>10</v>
      </c>
      <c r="Z237" s="5">
        <v>10</v>
      </c>
      <c r="AA237" s="5">
        <v>10</v>
      </c>
      <c r="AB237" s="5">
        <v>10</v>
      </c>
      <c r="AC237" s="5">
        <v>10</v>
      </c>
      <c r="AD237" s="5">
        <v>10</v>
      </c>
      <c r="AE237" s="5">
        <v>10</v>
      </c>
      <c r="AF237" s="5">
        <v>10</v>
      </c>
      <c r="AG237" s="5">
        <v>10</v>
      </c>
      <c r="AH237" s="5">
        <v>10</v>
      </c>
      <c r="AI237" s="5">
        <v>10</v>
      </c>
      <c r="AJ237" s="5">
        <v>10</v>
      </c>
      <c r="AK237" s="5">
        <v>10</v>
      </c>
      <c r="AL237" s="5">
        <v>10</v>
      </c>
      <c r="AM237" s="5">
        <v>10</v>
      </c>
      <c r="AN237" s="5">
        <v>10</v>
      </c>
    </row>
    <row r="238" spans="2:40" x14ac:dyDescent="0.25">
      <c r="B238" s="1" t="s">
        <v>13</v>
      </c>
      <c r="C238" s="1" t="s">
        <v>122</v>
      </c>
      <c r="D238" s="1" t="s">
        <v>251</v>
      </c>
      <c r="E238" s="1" t="s">
        <v>200</v>
      </c>
      <c r="F238" s="5">
        <v>16</v>
      </c>
      <c r="G238" s="5">
        <v>16</v>
      </c>
      <c r="H238" s="5">
        <v>16</v>
      </c>
      <c r="I238" s="5">
        <v>16</v>
      </c>
      <c r="J238" s="5">
        <v>16</v>
      </c>
      <c r="K238" s="5">
        <v>16</v>
      </c>
      <c r="L238" s="5">
        <v>16</v>
      </c>
      <c r="M238" s="5">
        <v>16</v>
      </c>
      <c r="N238" s="5">
        <v>16</v>
      </c>
      <c r="O238" s="5">
        <v>16</v>
      </c>
      <c r="P238" s="5">
        <v>16</v>
      </c>
      <c r="Q238" s="5">
        <v>16</v>
      </c>
      <c r="R238" s="5">
        <v>16</v>
      </c>
      <c r="S238" s="5">
        <v>16</v>
      </c>
      <c r="T238" s="5">
        <v>16</v>
      </c>
      <c r="U238" s="5">
        <v>16</v>
      </c>
      <c r="V238" s="5">
        <v>16</v>
      </c>
      <c r="W238" s="5">
        <v>16</v>
      </c>
      <c r="X238" s="5">
        <v>16</v>
      </c>
      <c r="Y238" s="5">
        <v>16</v>
      </c>
      <c r="Z238" s="5">
        <v>16</v>
      </c>
      <c r="AA238" s="5">
        <v>16</v>
      </c>
      <c r="AB238" s="5">
        <v>16</v>
      </c>
      <c r="AC238" s="5">
        <v>16</v>
      </c>
      <c r="AD238" s="5">
        <v>16</v>
      </c>
      <c r="AE238" s="5">
        <v>16</v>
      </c>
      <c r="AF238" s="5">
        <v>16</v>
      </c>
      <c r="AG238" s="5">
        <v>16</v>
      </c>
      <c r="AH238" s="5">
        <v>16</v>
      </c>
      <c r="AI238" s="5">
        <v>16</v>
      </c>
      <c r="AJ238" s="5">
        <v>16</v>
      </c>
      <c r="AK238" s="5">
        <v>16</v>
      </c>
      <c r="AL238" s="5">
        <v>16</v>
      </c>
      <c r="AM238" s="5">
        <v>16</v>
      </c>
      <c r="AN238" s="5">
        <v>16</v>
      </c>
    </row>
    <row r="239" spans="2:40" x14ac:dyDescent="0.25">
      <c r="B239" s="1" t="s">
        <v>14</v>
      </c>
      <c r="C239" s="1" t="s">
        <v>122</v>
      </c>
      <c r="D239" s="1" t="s">
        <v>251</v>
      </c>
      <c r="E239" s="1" t="s">
        <v>200</v>
      </c>
      <c r="F239" s="5">
        <v>5</v>
      </c>
      <c r="G239" s="5">
        <v>5</v>
      </c>
      <c r="H239" s="5">
        <v>5</v>
      </c>
      <c r="I239" s="5">
        <v>5</v>
      </c>
      <c r="J239" s="5">
        <v>5</v>
      </c>
      <c r="K239" s="5">
        <v>5</v>
      </c>
      <c r="L239" s="5">
        <v>5</v>
      </c>
      <c r="M239" s="5">
        <v>5</v>
      </c>
      <c r="N239" s="5">
        <v>5</v>
      </c>
      <c r="O239" s="5">
        <v>5</v>
      </c>
      <c r="P239" s="5">
        <v>5</v>
      </c>
      <c r="Q239" s="5">
        <v>5</v>
      </c>
      <c r="R239" s="5">
        <v>5</v>
      </c>
      <c r="S239" s="5">
        <v>5</v>
      </c>
      <c r="T239" s="5">
        <v>5</v>
      </c>
      <c r="U239" s="5">
        <v>5</v>
      </c>
      <c r="V239" s="5">
        <v>5</v>
      </c>
      <c r="W239" s="5">
        <v>5</v>
      </c>
      <c r="X239" s="5">
        <v>5</v>
      </c>
      <c r="Y239" s="5">
        <v>5</v>
      </c>
      <c r="Z239" s="5">
        <v>5</v>
      </c>
      <c r="AA239" s="5">
        <v>5</v>
      </c>
      <c r="AB239" s="5">
        <v>5</v>
      </c>
      <c r="AC239" s="5">
        <v>5</v>
      </c>
      <c r="AD239" s="5">
        <v>5</v>
      </c>
      <c r="AE239" s="5">
        <v>5</v>
      </c>
      <c r="AF239" s="5">
        <v>5</v>
      </c>
      <c r="AG239" s="5">
        <v>5</v>
      </c>
      <c r="AH239" s="5">
        <v>5</v>
      </c>
      <c r="AI239" s="5">
        <v>5</v>
      </c>
      <c r="AJ239" s="5">
        <v>5</v>
      </c>
      <c r="AK239" s="5">
        <v>5</v>
      </c>
      <c r="AL239" s="5">
        <v>5</v>
      </c>
      <c r="AM239" s="5">
        <v>5</v>
      </c>
      <c r="AN239" s="5">
        <v>5</v>
      </c>
    </row>
    <row r="240" spans="2:40" x14ac:dyDescent="0.25">
      <c r="B240" s="1" t="s">
        <v>15</v>
      </c>
      <c r="C240" s="1" t="s">
        <v>122</v>
      </c>
      <c r="D240" s="1" t="s">
        <v>251</v>
      </c>
      <c r="E240" s="1" t="s">
        <v>200</v>
      </c>
      <c r="F240" s="5">
        <v>4</v>
      </c>
      <c r="G240" s="5">
        <v>4</v>
      </c>
      <c r="H240" s="5">
        <v>4</v>
      </c>
      <c r="I240" s="5">
        <v>4</v>
      </c>
      <c r="J240" s="5">
        <v>4</v>
      </c>
      <c r="K240" s="5">
        <v>4</v>
      </c>
      <c r="L240" s="5">
        <v>4</v>
      </c>
      <c r="M240" s="5">
        <v>4</v>
      </c>
      <c r="N240" s="5">
        <v>4</v>
      </c>
      <c r="O240" s="5">
        <v>4</v>
      </c>
      <c r="P240" s="5">
        <v>4</v>
      </c>
      <c r="Q240" s="5">
        <v>4</v>
      </c>
      <c r="R240" s="5">
        <v>4</v>
      </c>
      <c r="S240" s="5">
        <v>4</v>
      </c>
      <c r="T240" s="5">
        <v>4</v>
      </c>
      <c r="U240" s="5">
        <v>4</v>
      </c>
      <c r="V240" s="5">
        <v>4</v>
      </c>
      <c r="W240" s="5">
        <v>4</v>
      </c>
      <c r="X240" s="5">
        <v>4</v>
      </c>
      <c r="Y240" s="5">
        <v>4</v>
      </c>
      <c r="Z240" s="5">
        <v>4</v>
      </c>
      <c r="AA240" s="5">
        <v>4</v>
      </c>
      <c r="AB240" s="5">
        <v>4</v>
      </c>
      <c r="AC240" s="5">
        <v>4</v>
      </c>
      <c r="AD240" s="5">
        <v>4</v>
      </c>
      <c r="AE240" s="5">
        <v>4</v>
      </c>
      <c r="AF240" s="5">
        <v>4</v>
      </c>
      <c r="AG240" s="5">
        <v>4</v>
      </c>
      <c r="AH240" s="5">
        <v>4</v>
      </c>
      <c r="AI240" s="5">
        <v>4</v>
      </c>
      <c r="AJ240" s="5">
        <v>4</v>
      </c>
      <c r="AK240" s="5">
        <v>4</v>
      </c>
      <c r="AL240" s="5">
        <v>4</v>
      </c>
      <c r="AM240" s="5">
        <v>4</v>
      </c>
      <c r="AN240" s="5">
        <v>4</v>
      </c>
    </row>
    <row r="241" spans="2:40" x14ac:dyDescent="0.25">
      <c r="B241" s="1" t="s">
        <v>16</v>
      </c>
      <c r="C241" s="1" t="s">
        <v>122</v>
      </c>
      <c r="D241" s="1" t="s">
        <v>251</v>
      </c>
      <c r="E241" s="1" t="s">
        <v>200</v>
      </c>
      <c r="F241" s="1">
        <f>SUM(F237:F240)</f>
        <v>35</v>
      </c>
      <c r="G241" s="1">
        <f t="shared" ref="G241:AK241" si="19">SUM(G237:G240)</f>
        <v>35</v>
      </c>
      <c r="H241" s="1">
        <f t="shared" si="19"/>
        <v>35</v>
      </c>
      <c r="I241" s="1">
        <f t="shared" si="19"/>
        <v>35</v>
      </c>
      <c r="J241" s="1">
        <f t="shared" si="19"/>
        <v>35</v>
      </c>
      <c r="K241" s="1">
        <f t="shared" si="19"/>
        <v>35</v>
      </c>
      <c r="L241" s="1">
        <f t="shared" si="19"/>
        <v>35</v>
      </c>
      <c r="M241" s="1">
        <f t="shared" si="19"/>
        <v>35</v>
      </c>
      <c r="N241" s="1">
        <f t="shared" si="19"/>
        <v>35</v>
      </c>
      <c r="O241" s="1">
        <f t="shared" si="19"/>
        <v>35</v>
      </c>
      <c r="P241" s="1">
        <f t="shared" si="19"/>
        <v>35</v>
      </c>
      <c r="Q241" s="1">
        <f t="shared" si="19"/>
        <v>35</v>
      </c>
      <c r="R241" s="1">
        <f t="shared" si="19"/>
        <v>35</v>
      </c>
      <c r="S241" s="1">
        <f t="shared" si="19"/>
        <v>35</v>
      </c>
      <c r="T241" s="1">
        <f t="shared" si="19"/>
        <v>35</v>
      </c>
      <c r="U241" s="1">
        <f t="shared" si="19"/>
        <v>35</v>
      </c>
      <c r="V241" s="1">
        <f t="shared" si="19"/>
        <v>35</v>
      </c>
      <c r="W241" s="1">
        <f t="shared" si="19"/>
        <v>35</v>
      </c>
      <c r="X241" s="1">
        <f t="shared" si="19"/>
        <v>35</v>
      </c>
      <c r="Y241" s="1">
        <f t="shared" si="19"/>
        <v>35</v>
      </c>
      <c r="Z241" s="1">
        <f t="shared" si="19"/>
        <v>35</v>
      </c>
      <c r="AA241" s="1">
        <f t="shared" si="19"/>
        <v>35</v>
      </c>
      <c r="AB241" s="1">
        <f t="shared" si="19"/>
        <v>35</v>
      </c>
      <c r="AC241" s="1">
        <f t="shared" si="19"/>
        <v>35</v>
      </c>
      <c r="AD241" s="1">
        <f t="shared" si="19"/>
        <v>35</v>
      </c>
      <c r="AE241" s="1">
        <f t="shared" si="19"/>
        <v>35</v>
      </c>
      <c r="AF241" s="1">
        <f t="shared" si="19"/>
        <v>35</v>
      </c>
      <c r="AG241" s="1">
        <f t="shared" si="19"/>
        <v>35</v>
      </c>
      <c r="AH241" s="1">
        <f t="shared" si="19"/>
        <v>35</v>
      </c>
      <c r="AI241" s="1">
        <f t="shared" si="19"/>
        <v>35</v>
      </c>
      <c r="AJ241" s="1">
        <f t="shared" si="19"/>
        <v>35</v>
      </c>
      <c r="AK241" s="1">
        <f t="shared" si="19"/>
        <v>35</v>
      </c>
      <c r="AL241" s="1">
        <f t="shared" ref="AL241:AM241" si="20">SUM(AL237:AL240)</f>
        <v>35</v>
      </c>
      <c r="AM241" s="1">
        <f t="shared" si="20"/>
        <v>35</v>
      </c>
      <c r="AN241" s="1">
        <f t="shared" ref="AN241" si="21">SUM(AN237:AN240)</f>
        <v>35</v>
      </c>
    </row>
    <row r="242" spans="2:40" x14ac:dyDescent="0.25">
      <c r="B242" s="1" t="s">
        <v>17</v>
      </c>
      <c r="C242" s="1" t="s">
        <v>124</v>
      </c>
      <c r="D242" s="1" t="s">
        <v>251</v>
      </c>
      <c r="E242" s="1" t="s">
        <v>200</v>
      </c>
      <c r="F242" s="5">
        <v>5</v>
      </c>
      <c r="G242" s="5">
        <v>5</v>
      </c>
      <c r="H242" s="5">
        <v>5</v>
      </c>
      <c r="I242" s="5">
        <v>5</v>
      </c>
      <c r="J242" s="5">
        <v>5</v>
      </c>
      <c r="K242" s="5">
        <v>5</v>
      </c>
      <c r="L242" s="5">
        <v>5</v>
      </c>
      <c r="M242" s="5">
        <v>5</v>
      </c>
      <c r="N242" s="5">
        <v>5</v>
      </c>
      <c r="O242" s="5">
        <v>5</v>
      </c>
      <c r="P242" s="5">
        <v>5</v>
      </c>
      <c r="Q242" s="5">
        <v>5</v>
      </c>
      <c r="R242" s="5">
        <v>5</v>
      </c>
      <c r="S242" s="5">
        <v>5</v>
      </c>
      <c r="T242" s="5">
        <v>5</v>
      </c>
      <c r="U242" s="5">
        <v>5</v>
      </c>
      <c r="V242" s="5">
        <v>5</v>
      </c>
      <c r="W242" s="5">
        <v>5</v>
      </c>
      <c r="X242" s="5">
        <v>5</v>
      </c>
      <c r="Y242" s="5">
        <v>5</v>
      </c>
      <c r="Z242" s="5">
        <v>5</v>
      </c>
      <c r="AA242" s="5">
        <v>5</v>
      </c>
      <c r="AB242" s="5">
        <v>5</v>
      </c>
      <c r="AC242" s="5">
        <v>5</v>
      </c>
      <c r="AD242" s="5">
        <v>5</v>
      </c>
      <c r="AE242" s="5">
        <v>5</v>
      </c>
      <c r="AF242" s="5">
        <v>5</v>
      </c>
      <c r="AG242" s="5">
        <v>5</v>
      </c>
      <c r="AH242" s="5">
        <v>5</v>
      </c>
      <c r="AI242" s="5">
        <v>5</v>
      </c>
      <c r="AJ242" s="5">
        <v>5</v>
      </c>
      <c r="AK242" s="5">
        <v>5</v>
      </c>
      <c r="AL242" s="5">
        <v>5</v>
      </c>
      <c r="AM242" s="5">
        <v>5</v>
      </c>
      <c r="AN242" s="5">
        <v>5</v>
      </c>
    </row>
    <row r="243" spans="2:40" x14ac:dyDescent="0.25">
      <c r="AI243" s="5"/>
      <c r="AJ243" s="5"/>
      <c r="AK243" s="5"/>
      <c r="AL243" s="5"/>
      <c r="AM243" s="5"/>
      <c r="AN243" s="5"/>
    </row>
    <row r="244" spans="2:40" s="2" customFormat="1" x14ac:dyDescent="0.25">
      <c r="B244" s="2" t="s">
        <v>30</v>
      </c>
      <c r="C244" s="2" t="s">
        <v>71</v>
      </c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2:40" s="2" customFormat="1" x14ac:dyDescent="0.25">
      <c r="B245" s="2" t="s">
        <v>21</v>
      </c>
      <c r="C245" s="2" t="s">
        <v>23</v>
      </c>
      <c r="D245" s="2" t="s">
        <v>28</v>
      </c>
      <c r="E245" s="2" t="s">
        <v>177</v>
      </c>
      <c r="F245" s="3">
        <v>1990</v>
      </c>
      <c r="G245" s="3">
        <v>1991</v>
      </c>
      <c r="H245" s="3">
        <v>1992</v>
      </c>
      <c r="I245" s="3">
        <v>1993</v>
      </c>
      <c r="J245" s="3">
        <v>1994</v>
      </c>
      <c r="K245" s="3">
        <v>1995</v>
      </c>
      <c r="L245" s="3">
        <v>1996</v>
      </c>
      <c r="M245" s="3">
        <v>1997</v>
      </c>
      <c r="N245" s="3">
        <v>1998</v>
      </c>
      <c r="O245" s="3">
        <v>1999</v>
      </c>
      <c r="P245" s="3">
        <v>2000</v>
      </c>
      <c r="Q245" s="3">
        <v>2001</v>
      </c>
      <c r="R245" s="3">
        <v>2002</v>
      </c>
      <c r="S245" s="3">
        <v>2003</v>
      </c>
      <c r="T245" s="3">
        <v>2004</v>
      </c>
      <c r="U245" s="3">
        <v>2005</v>
      </c>
      <c r="V245" s="3">
        <v>2006</v>
      </c>
      <c r="W245" s="3">
        <v>2007</v>
      </c>
      <c r="X245" s="3">
        <v>2008</v>
      </c>
      <c r="Y245" s="3">
        <v>2009</v>
      </c>
      <c r="Z245" s="3">
        <v>2010</v>
      </c>
      <c r="AA245" s="3">
        <v>2011</v>
      </c>
      <c r="AB245" s="3">
        <v>2012</v>
      </c>
      <c r="AC245" s="3">
        <v>2013</v>
      </c>
      <c r="AD245" s="3">
        <v>2014</v>
      </c>
      <c r="AE245" s="3">
        <v>2015</v>
      </c>
      <c r="AF245" s="3">
        <v>2016</v>
      </c>
      <c r="AG245" s="3">
        <v>2017</v>
      </c>
      <c r="AH245" s="3">
        <v>2018</v>
      </c>
      <c r="AI245" s="3">
        <v>2019</v>
      </c>
      <c r="AJ245" s="3">
        <v>2020</v>
      </c>
      <c r="AK245" s="3">
        <v>2021</v>
      </c>
      <c r="AL245" s="3">
        <v>2022</v>
      </c>
      <c r="AM245" s="3">
        <v>2023</v>
      </c>
      <c r="AN245" s="3">
        <v>2024</v>
      </c>
    </row>
    <row r="246" spans="2:40" x14ac:dyDescent="0.25">
      <c r="B246" s="1" t="s">
        <v>3</v>
      </c>
      <c r="C246" s="1" t="s">
        <v>122</v>
      </c>
      <c r="D246" s="1" t="s">
        <v>251</v>
      </c>
      <c r="E246" s="1" t="s">
        <v>230</v>
      </c>
      <c r="F246" s="11">
        <v>100</v>
      </c>
      <c r="G246" s="11">
        <v>100</v>
      </c>
      <c r="H246" s="11">
        <v>100</v>
      </c>
      <c r="I246" s="11">
        <v>100</v>
      </c>
      <c r="J246" s="11">
        <v>100</v>
      </c>
      <c r="K246" s="11">
        <v>100</v>
      </c>
      <c r="L246" s="11">
        <v>100</v>
      </c>
      <c r="M246" s="11">
        <v>100</v>
      </c>
      <c r="N246" s="11">
        <v>100</v>
      </c>
      <c r="O246" s="11">
        <v>100</v>
      </c>
      <c r="P246" s="11">
        <v>100</v>
      </c>
      <c r="Q246" s="11">
        <v>100</v>
      </c>
      <c r="R246" s="11">
        <v>100</v>
      </c>
      <c r="S246" s="11">
        <v>100</v>
      </c>
      <c r="T246" s="11">
        <v>100</v>
      </c>
      <c r="U246" s="11">
        <v>100</v>
      </c>
      <c r="V246" s="11">
        <v>100</v>
      </c>
      <c r="W246" s="11">
        <v>100</v>
      </c>
      <c r="X246" s="11">
        <v>100</v>
      </c>
      <c r="Y246" s="11">
        <v>100</v>
      </c>
      <c r="Z246" s="11">
        <v>100</v>
      </c>
      <c r="AA246" s="11">
        <v>100</v>
      </c>
      <c r="AB246" s="11">
        <v>100</v>
      </c>
      <c r="AC246" s="11">
        <v>100</v>
      </c>
      <c r="AD246" s="11">
        <v>100</v>
      </c>
      <c r="AE246" s="11">
        <v>100</v>
      </c>
      <c r="AF246" s="11">
        <v>100</v>
      </c>
      <c r="AG246" s="11">
        <v>100</v>
      </c>
      <c r="AH246" s="11">
        <v>100</v>
      </c>
      <c r="AI246" s="11">
        <v>100</v>
      </c>
      <c r="AJ246" s="11">
        <v>100</v>
      </c>
      <c r="AK246" s="11">
        <v>100</v>
      </c>
      <c r="AL246" s="11">
        <v>100</v>
      </c>
      <c r="AM246" s="11">
        <v>100</v>
      </c>
      <c r="AN246" s="11">
        <v>100</v>
      </c>
    </row>
    <row r="247" spans="2:40" x14ac:dyDescent="0.25">
      <c r="B247" s="1" t="s">
        <v>4</v>
      </c>
      <c r="C247" s="1" t="s">
        <v>122</v>
      </c>
      <c r="D247" s="1" t="s">
        <v>251</v>
      </c>
      <c r="E247" s="1" t="s">
        <v>226</v>
      </c>
      <c r="F247" s="10">
        <v>0.5</v>
      </c>
      <c r="G247" s="10">
        <v>0.5</v>
      </c>
      <c r="H247" s="10">
        <v>0.5</v>
      </c>
      <c r="I247" s="10">
        <v>0.5</v>
      </c>
      <c r="J247" s="10">
        <v>0.5</v>
      </c>
      <c r="K247" s="10">
        <v>0.5</v>
      </c>
      <c r="L247" s="10">
        <v>0.5</v>
      </c>
      <c r="M247" s="10">
        <v>0.5</v>
      </c>
      <c r="N247" s="10">
        <v>0.5</v>
      </c>
      <c r="O247" s="10">
        <v>0.5</v>
      </c>
      <c r="P247" s="10">
        <v>0.5</v>
      </c>
      <c r="Q247" s="10">
        <v>0.5</v>
      </c>
      <c r="R247" s="10">
        <v>0.5</v>
      </c>
      <c r="S247" s="10">
        <v>0.5</v>
      </c>
      <c r="T247" s="10">
        <v>0.5</v>
      </c>
      <c r="U247" s="10">
        <v>0.5</v>
      </c>
      <c r="V247" s="10">
        <v>0.5</v>
      </c>
      <c r="W247" s="10">
        <v>0.5</v>
      </c>
      <c r="X247" s="10">
        <v>0.5</v>
      </c>
      <c r="Y247" s="10">
        <v>0.5</v>
      </c>
      <c r="Z247" s="10">
        <v>0.5</v>
      </c>
      <c r="AA247" s="10">
        <v>0.5</v>
      </c>
      <c r="AB247" s="10">
        <v>0.5</v>
      </c>
      <c r="AC247" s="10">
        <v>0.5</v>
      </c>
      <c r="AD247" s="10">
        <v>0.5</v>
      </c>
      <c r="AE247" s="10">
        <v>0.5</v>
      </c>
      <c r="AF247" s="10">
        <v>0.5</v>
      </c>
      <c r="AG247" s="10">
        <v>0.5</v>
      </c>
      <c r="AH247" s="10">
        <v>0.5</v>
      </c>
      <c r="AI247" s="10">
        <v>0.5</v>
      </c>
      <c r="AJ247" s="10">
        <v>0.5</v>
      </c>
      <c r="AK247" s="10">
        <v>0.5</v>
      </c>
      <c r="AL247" s="10">
        <v>0.5</v>
      </c>
      <c r="AM247" s="10">
        <v>0.5</v>
      </c>
      <c r="AN247" s="10">
        <v>0.5</v>
      </c>
    </row>
    <row r="248" spans="2:40" x14ac:dyDescent="0.25">
      <c r="B248" s="1" t="s">
        <v>4</v>
      </c>
      <c r="C248" s="1" t="s">
        <v>122</v>
      </c>
      <c r="D248" s="1" t="s">
        <v>251</v>
      </c>
      <c r="E248" s="1" t="s">
        <v>227</v>
      </c>
      <c r="F248" s="10">
        <v>1</v>
      </c>
      <c r="G248" s="10">
        <v>1</v>
      </c>
      <c r="H248" s="10">
        <v>1</v>
      </c>
      <c r="I248" s="10">
        <v>1</v>
      </c>
      <c r="J248" s="10">
        <v>1</v>
      </c>
      <c r="K248" s="10">
        <v>1</v>
      </c>
      <c r="L248" s="10">
        <v>1</v>
      </c>
      <c r="M248" s="10">
        <v>1</v>
      </c>
      <c r="N248" s="10">
        <v>1</v>
      </c>
      <c r="O248" s="10">
        <v>1</v>
      </c>
      <c r="P248" s="10">
        <v>1</v>
      </c>
      <c r="Q248" s="10">
        <v>1</v>
      </c>
      <c r="R248" s="10">
        <v>1</v>
      </c>
      <c r="S248" s="10">
        <v>1</v>
      </c>
      <c r="T248" s="10">
        <v>1</v>
      </c>
      <c r="U248" s="10">
        <v>1</v>
      </c>
      <c r="V248" s="10">
        <v>1</v>
      </c>
      <c r="W248" s="10">
        <v>1</v>
      </c>
      <c r="X248" s="10">
        <v>1</v>
      </c>
      <c r="Y248" s="10">
        <v>1</v>
      </c>
      <c r="Z248" s="10">
        <v>1</v>
      </c>
      <c r="AA248" s="10">
        <v>1</v>
      </c>
      <c r="AB248" s="10">
        <v>1</v>
      </c>
      <c r="AC248" s="10">
        <v>1</v>
      </c>
      <c r="AD248" s="10">
        <v>1</v>
      </c>
      <c r="AE248" s="10">
        <v>1</v>
      </c>
      <c r="AF248" s="10">
        <v>1</v>
      </c>
      <c r="AG248" s="10">
        <v>1</v>
      </c>
      <c r="AH248" s="10">
        <v>1</v>
      </c>
      <c r="AI248" s="10">
        <v>1</v>
      </c>
      <c r="AJ248" s="10">
        <v>1</v>
      </c>
      <c r="AK248" s="10">
        <v>1</v>
      </c>
      <c r="AL248" s="10">
        <v>1</v>
      </c>
      <c r="AM248" s="10">
        <v>1</v>
      </c>
      <c r="AN248" s="10">
        <v>1</v>
      </c>
    </row>
    <row r="249" spans="2:40" x14ac:dyDescent="0.25">
      <c r="B249" s="1" t="s">
        <v>5</v>
      </c>
      <c r="C249" s="1" t="s">
        <v>122</v>
      </c>
      <c r="D249" s="1" t="s">
        <v>251</v>
      </c>
      <c r="E249" s="1" t="s">
        <v>226</v>
      </c>
      <c r="F249" s="10">
        <v>3</v>
      </c>
      <c r="G249" s="10">
        <v>3</v>
      </c>
      <c r="H249" s="10">
        <v>3</v>
      </c>
      <c r="I249" s="10">
        <v>3</v>
      </c>
      <c r="J249" s="10">
        <v>3</v>
      </c>
      <c r="K249" s="10">
        <v>3</v>
      </c>
      <c r="L249" s="10">
        <v>3</v>
      </c>
      <c r="M249" s="10">
        <v>3</v>
      </c>
      <c r="N249" s="10">
        <v>3</v>
      </c>
      <c r="O249" s="10">
        <v>3</v>
      </c>
      <c r="P249" s="10">
        <v>3</v>
      </c>
      <c r="Q249" s="10">
        <v>3</v>
      </c>
      <c r="R249" s="10">
        <v>3</v>
      </c>
      <c r="S249" s="10">
        <v>3</v>
      </c>
      <c r="T249" s="10">
        <v>3</v>
      </c>
      <c r="U249" s="10">
        <v>3</v>
      </c>
      <c r="V249" s="10">
        <v>3</v>
      </c>
      <c r="W249" s="10">
        <v>3</v>
      </c>
      <c r="X249" s="10">
        <v>3</v>
      </c>
      <c r="Y249" s="10">
        <v>3</v>
      </c>
      <c r="Z249" s="10">
        <v>3</v>
      </c>
      <c r="AA249" s="10">
        <v>3</v>
      </c>
      <c r="AB249" s="10">
        <v>3</v>
      </c>
      <c r="AC249" s="10">
        <v>3</v>
      </c>
      <c r="AD249" s="10">
        <v>3</v>
      </c>
      <c r="AE249" s="10">
        <v>3</v>
      </c>
      <c r="AF249" s="10">
        <v>3</v>
      </c>
      <c r="AG249" s="10">
        <v>3</v>
      </c>
      <c r="AH249" s="10">
        <v>3</v>
      </c>
      <c r="AI249" s="10">
        <v>3</v>
      </c>
      <c r="AJ249" s="10">
        <v>3</v>
      </c>
      <c r="AK249" s="10">
        <v>3</v>
      </c>
      <c r="AL249" s="10">
        <v>3</v>
      </c>
      <c r="AM249" s="10">
        <v>3</v>
      </c>
      <c r="AN249" s="10">
        <v>3</v>
      </c>
    </row>
    <row r="250" spans="2:40" x14ac:dyDescent="0.25">
      <c r="B250" s="1" t="s">
        <v>5</v>
      </c>
      <c r="C250" s="1" t="s">
        <v>122</v>
      </c>
      <c r="D250" s="1" t="s">
        <v>251</v>
      </c>
      <c r="E250" s="1" t="s">
        <v>227</v>
      </c>
      <c r="F250" s="10">
        <v>5</v>
      </c>
      <c r="G250" s="10">
        <v>5</v>
      </c>
      <c r="H250" s="10">
        <v>5</v>
      </c>
      <c r="I250" s="10">
        <v>5</v>
      </c>
      <c r="J250" s="10">
        <v>5</v>
      </c>
      <c r="K250" s="10">
        <v>5</v>
      </c>
      <c r="L250" s="10">
        <v>5</v>
      </c>
      <c r="M250" s="10">
        <v>5</v>
      </c>
      <c r="N250" s="10">
        <v>5</v>
      </c>
      <c r="O250" s="10">
        <v>5</v>
      </c>
      <c r="P250" s="10">
        <v>5</v>
      </c>
      <c r="Q250" s="10">
        <v>5</v>
      </c>
      <c r="R250" s="10">
        <v>5</v>
      </c>
      <c r="S250" s="10">
        <v>5</v>
      </c>
      <c r="T250" s="10">
        <v>5</v>
      </c>
      <c r="U250" s="10">
        <v>5</v>
      </c>
      <c r="V250" s="10">
        <v>5</v>
      </c>
      <c r="W250" s="10">
        <v>5</v>
      </c>
      <c r="X250" s="10">
        <v>5</v>
      </c>
      <c r="Y250" s="10">
        <v>5</v>
      </c>
      <c r="Z250" s="10">
        <v>5</v>
      </c>
      <c r="AA250" s="10">
        <v>5</v>
      </c>
      <c r="AB250" s="10">
        <v>5</v>
      </c>
      <c r="AC250" s="10">
        <v>5</v>
      </c>
      <c r="AD250" s="10">
        <v>5</v>
      </c>
      <c r="AE250" s="10">
        <v>5</v>
      </c>
      <c r="AF250" s="10">
        <v>5</v>
      </c>
      <c r="AG250" s="10">
        <v>5</v>
      </c>
      <c r="AH250" s="10">
        <v>5</v>
      </c>
      <c r="AI250" s="10">
        <v>5</v>
      </c>
      <c r="AJ250" s="10">
        <v>5</v>
      </c>
      <c r="AK250" s="10">
        <v>5</v>
      </c>
      <c r="AL250" s="10">
        <v>5</v>
      </c>
      <c r="AM250" s="10">
        <v>5</v>
      </c>
      <c r="AN250" s="10">
        <v>5</v>
      </c>
    </row>
    <row r="251" spans="2:40" x14ac:dyDescent="0.25">
      <c r="B251" s="1" t="s">
        <v>6</v>
      </c>
      <c r="C251" s="1" t="s">
        <v>122</v>
      </c>
      <c r="D251" s="1" t="s">
        <v>251</v>
      </c>
      <c r="E251" s="1" t="s">
        <v>228</v>
      </c>
      <c r="F251" s="6">
        <v>1.5</v>
      </c>
      <c r="G251" s="6">
        <v>1.5</v>
      </c>
      <c r="H251" s="6">
        <v>1.5</v>
      </c>
      <c r="I251" s="6">
        <v>1.5</v>
      </c>
      <c r="J251" s="6">
        <v>1.5</v>
      </c>
      <c r="K251" s="6">
        <v>1.5</v>
      </c>
      <c r="L251" s="6">
        <v>1.5</v>
      </c>
      <c r="M251" s="6">
        <v>1.5</v>
      </c>
      <c r="N251" s="6">
        <v>1.5</v>
      </c>
      <c r="O251" s="6">
        <v>1.5</v>
      </c>
      <c r="P251" s="6">
        <v>1.5</v>
      </c>
      <c r="Q251" s="6">
        <v>1.5</v>
      </c>
      <c r="R251" s="6">
        <v>1.5</v>
      </c>
      <c r="S251" s="6">
        <v>1.5</v>
      </c>
      <c r="T251" s="6">
        <v>1.5</v>
      </c>
      <c r="U251" s="6">
        <v>1.5</v>
      </c>
      <c r="V251" s="6">
        <v>1.5</v>
      </c>
      <c r="W251" s="6">
        <v>1.5</v>
      </c>
      <c r="X251" s="6">
        <v>1.5</v>
      </c>
      <c r="Y251" s="6">
        <v>1.5</v>
      </c>
      <c r="Z251" s="6">
        <v>1.5</v>
      </c>
      <c r="AA251" s="6">
        <v>1.5</v>
      </c>
      <c r="AB251" s="6">
        <v>1.5</v>
      </c>
      <c r="AC251" s="6">
        <v>1.5</v>
      </c>
      <c r="AD251" s="6">
        <v>1.5</v>
      </c>
      <c r="AE251" s="6">
        <v>1.5</v>
      </c>
      <c r="AF251" s="6">
        <v>1.5</v>
      </c>
      <c r="AG251" s="6">
        <v>1.5</v>
      </c>
      <c r="AH251" s="6">
        <v>1.5</v>
      </c>
      <c r="AI251" s="6">
        <v>1.5</v>
      </c>
      <c r="AJ251" s="6">
        <v>1.5</v>
      </c>
      <c r="AK251" s="6">
        <v>1.5</v>
      </c>
      <c r="AL251" s="6">
        <v>1.5</v>
      </c>
      <c r="AM251" s="6">
        <v>1.5</v>
      </c>
      <c r="AN251" s="6">
        <v>1.5</v>
      </c>
    </row>
    <row r="252" spans="2:40" x14ac:dyDescent="0.25">
      <c r="B252" s="1" t="s">
        <v>7</v>
      </c>
      <c r="C252" s="1" t="s">
        <v>122</v>
      </c>
      <c r="D252" s="1" t="s">
        <v>251</v>
      </c>
      <c r="E252" s="1" t="s">
        <v>228</v>
      </c>
      <c r="F252" s="6">
        <v>10</v>
      </c>
      <c r="G252" s="6">
        <v>10</v>
      </c>
      <c r="H252" s="6">
        <v>10</v>
      </c>
      <c r="I252" s="6">
        <v>10</v>
      </c>
      <c r="J252" s="6">
        <v>10</v>
      </c>
      <c r="K252" s="6">
        <v>10</v>
      </c>
      <c r="L252" s="6">
        <v>10</v>
      </c>
      <c r="M252" s="6">
        <v>10</v>
      </c>
      <c r="N252" s="6">
        <v>10</v>
      </c>
      <c r="O252" s="6">
        <v>10</v>
      </c>
      <c r="P252" s="6">
        <v>10</v>
      </c>
      <c r="Q252" s="6">
        <v>10</v>
      </c>
      <c r="R252" s="6">
        <v>10</v>
      </c>
      <c r="S252" s="6">
        <v>10</v>
      </c>
      <c r="T252" s="6">
        <v>10</v>
      </c>
      <c r="U252" s="6">
        <v>10</v>
      </c>
      <c r="V252" s="6">
        <v>10</v>
      </c>
      <c r="W252" s="6">
        <v>10</v>
      </c>
      <c r="X252" s="6">
        <v>10</v>
      </c>
      <c r="Y252" s="6">
        <v>10</v>
      </c>
      <c r="Z252" s="6">
        <v>10</v>
      </c>
      <c r="AA252" s="6">
        <v>10</v>
      </c>
      <c r="AB252" s="6">
        <v>10</v>
      </c>
      <c r="AC252" s="6">
        <v>10</v>
      </c>
      <c r="AD252" s="6">
        <v>10</v>
      </c>
      <c r="AE252" s="6">
        <v>10</v>
      </c>
      <c r="AF252" s="6">
        <v>10</v>
      </c>
      <c r="AG252" s="6">
        <v>10</v>
      </c>
      <c r="AH252" s="6">
        <v>10</v>
      </c>
      <c r="AI252" s="6">
        <v>10</v>
      </c>
      <c r="AJ252" s="6">
        <v>10</v>
      </c>
      <c r="AK252" s="6">
        <v>10</v>
      </c>
      <c r="AL252" s="6">
        <v>10</v>
      </c>
      <c r="AM252" s="6">
        <v>10</v>
      </c>
      <c r="AN252" s="6">
        <v>10</v>
      </c>
    </row>
    <row r="253" spans="2:40" x14ac:dyDescent="0.25">
      <c r="B253" s="1" t="s">
        <v>8</v>
      </c>
      <c r="C253" s="1" t="s">
        <v>122</v>
      </c>
      <c r="D253" s="1" t="s">
        <v>251</v>
      </c>
      <c r="E253" s="1" t="s">
        <v>228</v>
      </c>
      <c r="F253" s="6">
        <v>20</v>
      </c>
      <c r="G253" s="6">
        <v>20</v>
      </c>
      <c r="H253" s="6">
        <v>20</v>
      </c>
      <c r="I253" s="6">
        <v>20</v>
      </c>
      <c r="J253" s="6">
        <v>20</v>
      </c>
      <c r="K253" s="6">
        <v>20</v>
      </c>
      <c r="L253" s="6">
        <v>20</v>
      </c>
      <c r="M253" s="6">
        <v>20</v>
      </c>
      <c r="N253" s="6">
        <v>20</v>
      </c>
      <c r="O253" s="6">
        <v>20</v>
      </c>
      <c r="P253" s="6">
        <v>20</v>
      </c>
      <c r="Q253" s="6">
        <v>20</v>
      </c>
      <c r="R253" s="6">
        <v>20</v>
      </c>
      <c r="S253" s="6">
        <v>20</v>
      </c>
      <c r="T253" s="6">
        <v>20</v>
      </c>
      <c r="U253" s="6">
        <v>20</v>
      </c>
      <c r="V253" s="6">
        <v>20</v>
      </c>
      <c r="W253" s="6">
        <v>20</v>
      </c>
      <c r="X253" s="6">
        <v>20</v>
      </c>
      <c r="Y253" s="6">
        <v>20</v>
      </c>
      <c r="Z253" s="6">
        <v>20</v>
      </c>
      <c r="AA253" s="6">
        <v>20</v>
      </c>
      <c r="AB253" s="6">
        <v>20</v>
      </c>
      <c r="AC253" s="6">
        <v>20</v>
      </c>
      <c r="AD253" s="6">
        <v>20</v>
      </c>
      <c r="AE253" s="6">
        <v>20</v>
      </c>
      <c r="AF253" s="6">
        <v>20</v>
      </c>
      <c r="AG253" s="6">
        <v>20</v>
      </c>
      <c r="AH253" s="6">
        <v>20</v>
      </c>
      <c r="AI253" s="6">
        <v>20</v>
      </c>
      <c r="AJ253" s="6">
        <v>20</v>
      </c>
      <c r="AK253" s="6">
        <v>20</v>
      </c>
      <c r="AL253" s="6">
        <v>20</v>
      </c>
      <c r="AM253" s="6">
        <v>20</v>
      </c>
      <c r="AN253" s="6">
        <v>20</v>
      </c>
    </row>
    <row r="254" spans="2:40" x14ac:dyDescent="0.25">
      <c r="B254" s="1" t="s">
        <v>9</v>
      </c>
      <c r="C254" s="1" t="s">
        <v>122</v>
      </c>
      <c r="D254" s="1" t="s">
        <v>251</v>
      </c>
      <c r="E254" s="1" t="s">
        <v>228</v>
      </c>
      <c r="F254" s="6">
        <v>10</v>
      </c>
      <c r="G254" s="6">
        <v>10</v>
      </c>
      <c r="H254" s="6">
        <v>10</v>
      </c>
      <c r="I254" s="6">
        <v>10</v>
      </c>
      <c r="J254" s="6">
        <v>10</v>
      </c>
      <c r="K254" s="6">
        <v>10</v>
      </c>
      <c r="L254" s="6">
        <v>10</v>
      </c>
      <c r="M254" s="6">
        <v>10</v>
      </c>
      <c r="N254" s="6">
        <v>10</v>
      </c>
      <c r="O254" s="6">
        <v>10</v>
      </c>
      <c r="P254" s="6">
        <v>10</v>
      </c>
      <c r="Q254" s="6">
        <v>10</v>
      </c>
      <c r="R254" s="6">
        <v>10</v>
      </c>
      <c r="S254" s="6">
        <v>10</v>
      </c>
      <c r="T254" s="6">
        <v>10</v>
      </c>
      <c r="U254" s="6">
        <v>10</v>
      </c>
      <c r="V254" s="6">
        <v>10</v>
      </c>
      <c r="W254" s="6">
        <v>10</v>
      </c>
      <c r="X254" s="6">
        <v>10</v>
      </c>
      <c r="Y254" s="6">
        <v>10</v>
      </c>
      <c r="Z254" s="6">
        <v>10</v>
      </c>
      <c r="AA254" s="6">
        <v>10</v>
      </c>
      <c r="AB254" s="6">
        <v>10</v>
      </c>
      <c r="AC254" s="6">
        <v>10</v>
      </c>
      <c r="AD254" s="6">
        <v>10</v>
      </c>
      <c r="AE254" s="6">
        <v>10</v>
      </c>
      <c r="AF254" s="6">
        <v>10</v>
      </c>
      <c r="AG254" s="6">
        <v>10</v>
      </c>
      <c r="AH254" s="6">
        <v>10</v>
      </c>
      <c r="AI254" s="6">
        <v>10</v>
      </c>
      <c r="AJ254" s="6">
        <v>10</v>
      </c>
      <c r="AK254" s="6">
        <v>10</v>
      </c>
      <c r="AL254" s="6">
        <v>10</v>
      </c>
      <c r="AM254" s="6">
        <v>10</v>
      </c>
      <c r="AN254" s="6">
        <v>10</v>
      </c>
    </row>
    <row r="255" spans="2:40" x14ac:dyDescent="0.25">
      <c r="B255" s="1" t="s">
        <v>10</v>
      </c>
      <c r="C255" s="1" t="s">
        <v>122</v>
      </c>
      <c r="D255" s="1" t="s">
        <v>251</v>
      </c>
      <c r="E255" s="1" t="s">
        <v>226</v>
      </c>
      <c r="F255" s="10">
        <v>1</v>
      </c>
      <c r="G255" s="10">
        <v>1</v>
      </c>
      <c r="H255" s="10">
        <v>1</v>
      </c>
      <c r="I255" s="10">
        <v>1</v>
      </c>
      <c r="J255" s="10">
        <v>1</v>
      </c>
      <c r="K255" s="10">
        <v>1</v>
      </c>
      <c r="L255" s="10">
        <v>1</v>
      </c>
      <c r="M255" s="10">
        <v>1</v>
      </c>
      <c r="N255" s="10">
        <v>1</v>
      </c>
      <c r="O255" s="10">
        <v>1</v>
      </c>
      <c r="P255" s="10">
        <v>1</v>
      </c>
      <c r="Q255" s="10">
        <v>1</v>
      </c>
      <c r="R255" s="10">
        <v>1</v>
      </c>
      <c r="S255" s="10">
        <v>1</v>
      </c>
      <c r="T255" s="10">
        <v>1</v>
      </c>
      <c r="U255" s="10">
        <v>1</v>
      </c>
      <c r="V255" s="10">
        <v>1</v>
      </c>
      <c r="W255" s="10">
        <v>1</v>
      </c>
      <c r="X255" s="10">
        <v>1</v>
      </c>
      <c r="Y255" s="10">
        <v>1</v>
      </c>
      <c r="Z255" s="10">
        <v>1</v>
      </c>
      <c r="AA255" s="10">
        <v>1</v>
      </c>
      <c r="AB255" s="10">
        <v>1</v>
      </c>
      <c r="AC255" s="10">
        <v>1</v>
      </c>
      <c r="AD255" s="10">
        <v>1</v>
      </c>
      <c r="AE255" s="10">
        <v>1</v>
      </c>
      <c r="AF255" s="10">
        <v>1</v>
      </c>
      <c r="AG255" s="10">
        <v>1</v>
      </c>
      <c r="AH255" s="10">
        <v>1</v>
      </c>
      <c r="AI255" s="10">
        <v>1</v>
      </c>
      <c r="AJ255" s="10">
        <v>1</v>
      </c>
      <c r="AK255" s="10">
        <v>1</v>
      </c>
      <c r="AL255" s="10">
        <v>1</v>
      </c>
      <c r="AM255" s="10">
        <v>1</v>
      </c>
      <c r="AN255" s="10">
        <v>1</v>
      </c>
    </row>
    <row r="256" spans="2:40" x14ac:dyDescent="0.25">
      <c r="B256" s="1" t="s">
        <v>10</v>
      </c>
      <c r="C256" s="1" t="s">
        <v>122</v>
      </c>
      <c r="D256" s="1" t="s">
        <v>251</v>
      </c>
      <c r="E256" s="1" t="s">
        <v>227</v>
      </c>
      <c r="F256" s="10">
        <v>2</v>
      </c>
      <c r="G256" s="10">
        <v>2</v>
      </c>
      <c r="H256" s="10">
        <v>2</v>
      </c>
      <c r="I256" s="10">
        <v>2</v>
      </c>
      <c r="J256" s="10">
        <v>2</v>
      </c>
      <c r="K256" s="10">
        <v>2</v>
      </c>
      <c r="L256" s="10">
        <v>2</v>
      </c>
      <c r="M256" s="10">
        <v>2</v>
      </c>
      <c r="N256" s="10">
        <v>2</v>
      </c>
      <c r="O256" s="10">
        <v>2</v>
      </c>
      <c r="P256" s="10">
        <v>2</v>
      </c>
      <c r="Q256" s="10">
        <v>2</v>
      </c>
      <c r="R256" s="10">
        <v>2</v>
      </c>
      <c r="S256" s="10">
        <v>2</v>
      </c>
      <c r="T256" s="10">
        <v>2</v>
      </c>
      <c r="U256" s="10">
        <v>2</v>
      </c>
      <c r="V256" s="10">
        <v>2</v>
      </c>
      <c r="W256" s="10">
        <v>2</v>
      </c>
      <c r="X256" s="10">
        <v>2</v>
      </c>
      <c r="Y256" s="10">
        <v>2</v>
      </c>
      <c r="Z256" s="10">
        <v>2</v>
      </c>
      <c r="AA256" s="10">
        <v>2</v>
      </c>
      <c r="AB256" s="10">
        <v>2</v>
      </c>
      <c r="AC256" s="10">
        <v>2</v>
      </c>
      <c r="AD256" s="10">
        <v>2</v>
      </c>
      <c r="AE256" s="10">
        <v>2</v>
      </c>
      <c r="AF256" s="10">
        <v>2</v>
      </c>
      <c r="AG256" s="10">
        <v>2</v>
      </c>
      <c r="AH256" s="10">
        <v>2</v>
      </c>
      <c r="AI256" s="10">
        <v>2</v>
      </c>
      <c r="AJ256" s="10">
        <v>2</v>
      </c>
      <c r="AK256" s="10">
        <v>2</v>
      </c>
      <c r="AL256" s="10">
        <v>2</v>
      </c>
      <c r="AM256" s="10">
        <v>2</v>
      </c>
      <c r="AN256" s="10">
        <v>2</v>
      </c>
    </row>
    <row r="257" spans="2:40" x14ac:dyDescent="0.25">
      <c r="B257" s="1" t="s">
        <v>11</v>
      </c>
      <c r="C257" s="1" t="s">
        <v>122</v>
      </c>
      <c r="D257" s="1" t="s">
        <v>251</v>
      </c>
      <c r="E257" s="1" t="s">
        <v>228</v>
      </c>
      <c r="F257" s="6">
        <v>200</v>
      </c>
      <c r="G257" s="6">
        <v>200</v>
      </c>
      <c r="H257" s="6">
        <v>200</v>
      </c>
      <c r="I257" s="6">
        <v>200</v>
      </c>
      <c r="J257" s="6">
        <v>200</v>
      </c>
      <c r="K257" s="6">
        <v>200</v>
      </c>
      <c r="L257" s="6">
        <v>200</v>
      </c>
      <c r="M257" s="6">
        <v>200</v>
      </c>
      <c r="N257" s="6">
        <v>200</v>
      </c>
      <c r="O257" s="6">
        <v>200</v>
      </c>
      <c r="P257" s="6">
        <v>200</v>
      </c>
      <c r="Q257" s="6">
        <v>200</v>
      </c>
      <c r="R257" s="6">
        <v>200</v>
      </c>
      <c r="S257" s="6">
        <v>200</v>
      </c>
      <c r="T257" s="6">
        <v>200</v>
      </c>
      <c r="U257" s="6">
        <v>200</v>
      </c>
      <c r="V257" s="6">
        <v>200</v>
      </c>
      <c r="W257" s="6">
        <v>200</v>
      </c>
      <c r="X257" s="6">
        <v>200</v>
      </c>
      <c r="Y257" s="6">
        <v>200</v>
      </c>
      <c r="Z257" s="6">
        <v>200</v>
      </c>
      <c r="AA257" s="6">
        <v>200</v>
      </c>
      <c r="AB257" s="6">
        <v>200</v>
      </c>
      <c r="AC257" s="6">
        <v>200</v>
      </c>
      <c r="AD257" s="6">
        <v>200</v>
      </c>
      <c r="AE257" s="6">
        <v>200</v>
      </c>
      <c r="AF257" s="6">
        <v>200</v>
      </c>
      <c r="AG257" s="6">
        <v>200</v>
      </c>
      <c r="AH257" s="6">
        <v>200</v>
      </c>
      <c r="AI257" s="6">
        <v>200</v>
      </c>
      <c r="AJ257" s="6">
        <v>200</v>
      </c>
      <c r="AK257" s="6">
        <v>200</v>
      </c>
      <c r="AL257" s="6">
        <v>200</v>
      </c>
      <c r="AM257" s="6">
        <v>200</v>
      </c>
      <c r="AN257" s="6">
        <v>200</v>
      </c>
    </row>
    <row r="258" spans="2:40" x14ac:dyDescent="0.25">
      <c r="B258" s="1" t="s">
        <v>113</v>
      </c>
      <c r="C258" s="1" t="s">
        <v>124</v>
      </c>
      <c r="D258" s="1" t="s">
        <v>251</v>
      </c>
      <c r="E258" s="1" t="s">
        <v>228</v>
      </c>
      <c r="F258" s="11">
        <v>170</v>
      </c>
      <c r="G258" s="11">
        <v>170</v>
      </c>
      <c r="H258" s="11">
        <v>170</v>
      </c>
      <c r="I258" s="11">
        <v>170</v>
      </c>
      <c r="J258" s="11">
        <v>170</v>
      </c>
      <c r="K258" s="11">
        <v>170</v>
      </c>
      <c r="L258" s="11">
        <v>170</v>
      </c>
      <c r="M258" s="11">
        <v>170</v>
      </c>
      <c r="N258" s="11">
        <v>170</v>
      </c>
      <c r="O258" s="11">
        <v>170</v>
      </c>
      <c r="P258" s="11">
        <v>170</v>
      </c>
      <c r="Q258" s="11">
        <v>170</v>
      </c>
      <c r="R258" s="11">
        <v>170</v>
      </c>
      <c r="S258" s="11">
        <v>170</v>
      </c>
      <c r="T258" s="11">
        <v>170</v>
      </c>
      <c r="U258" s="11">
        <v>170</v>
      </c>
      <c r="V258" s="11">
        <v>170</v>
      </c>
      <c r="W258" s="11">
        <v>170</v>
      </c>
      <c r="X258" s="11">
        <v>170</v>
      </c>
      <c r="Y258" s="11">
        <v>170</v>
      </c>
      <c r="Z258" s="11">
        <v>170</v>
      </c>
      <c r="AA258" s="11">
        <v>170</v>
      </c>
      <c r="AB258" s="11">
        <v>170</v>
      </c>
      <c r="AC258" s="11">
        <v>170</v>
      </c>
      <c r="AD258" s="11">
        <v>170</v>
      </c>
      <c r="AE258" s="11">
        <v>170</v>
      </c>
      <c r="AF258" s="11">
        <v>170</v>
      </c>
      <c r="AG258" s="11">
        <v>170</v>
      </c>
      <c r="AH258" s="11">
        <v>170</v>
      </c>
      <c r="AI258" s="11">
        <v>170</v>
      </c>
      <c r="AJ258" s="11">
        <v>170</v>
      </c>
      <c r="AK258" s="11">
        <v>170</v>
      </c>
      <c r="AL258" s="11">
        <v>170</v>
      </c>
      <c r="AM258" s="11">
        <v>170</v>
      </c>
      <c r="AN258" s="11">
        <v>170</v>
      </c>
    </row>
    <row r="259" spans="2:40" x14ac:dyDescent="0.25">
      <c r="B259" s="1" t="s">
        <v>38</v>
      </c>
      <c r="C259" s="1" t="s">
        <v>123</v>
      </c>
      <c r="D259" s="1" t="s">
        <v>251</v>
      </c>
      <c r="E259" s="1" t="s">
        <v>226</v>
      </c>
      <c r="F259" s="5">
        <v>500</v>
      </c>
      <c r="G259" s="5">
        <v>500</v>
      </c>
      <c r="H259" s="5">
        <v>500</v>
      </c>
      <c r="I259" s="5">
        <v>500</v>
      </c>
      <c r="J259" s="5">
        <v>500</v>
      </c>
      <c r="K259" s="5">
        <v>500</v>
      </c>
      <c r="L259" s="5">
        <v>500</v>
      </c>
      <c r="M259" s="5">
        <v>500</v>
      </c>
      <c r="N259" s="5">
        <v>500</v>
      </c>
      <c r="O259" s="5">
        <v>500</v>
      </c>
      <c r="P259" s="5">
        <v>500</v>
      </c>
      <c r="Q259" s="5">
        <v>500</v>
      </c>
      <c r="R259" s="5">
        <v>500</v>
      </c>
      <c r="S259" s="5">
        <v>500</v>
      </c>
      <c r="T259" s="5">
        <v>500</v>
      </c>
      <c r="U259" s="5">
        <v>500</v>
      </c>
      <c r="V259" s="5">
        <v>500</v>
      </c>
      <c r="W259" s="5">
        <v>500</v>
      </c>
      <c r="X259" s="5">
        <v>500</v>
      </c>
      <c r="Y259" s="5">
        <v>500</v>
      </c>
      <c r="Z259" s="5">
        <v>500</v>
      </c>
      <c r="AA259" s="5">
        <v>500</v>
      </c>
      <c r="AB259" s="5">
        <v>500</v>
      </c>
      <c r="AC259" s="5">
        <v>500</v>
      </c>
      <c r="AD259" s="5">
        <v>500</v>
      </c>
      <c r="AE259" s="5">
        <v>500</v>
      </c>
      <c r="AF259" s="5">
        <v>500</v>
      </c>
      <c r="AG259" s="5">
        <v>500</v>
      </c>
      <c r="AH259" s="5">
        <v>500</v>
      </c>
      <c r="AI259" s="5">
        <v>500</v>
      </c>
      <c r="AJ259" s="5">
        <v>500</v>
      </c>
      <c r="AK259" s="5">
        <v>500</v>
      </c>
      <c r="AL259" s="5">
        <v>500</v>
      </c>
      <c r="AM259" s="5">
        <v>500</v>
      </c>
      <c r="AN259" s="5">
        <v>500</v>
      </c>
    </row>
    <row r="260" spans="2:40" x14ac:dyDescent="0.25">
      <c r="B260" s="1" t="s">
        <v>38</v>
      </c>
      <c r="C260" s="1" t="s">
        <v>123</v>
      </c>
      <c r="D260" s="1" t="s">
        <v>251</v>
      </c>
      <c r="E260" s="1" t="s">
        <v>227</v>
      </c>
      <c r="F260" s="5">
        <v>1000</v>
      </c>
      <c r="G260" s="5">
        <v>1000</v>
      </c>
      <c r="H260" s="5">
        <v>1000</v>
      </c>
      <c r="I260" s="5">
        <v>1000</v>
      </c>
      <c r="J260" s="5">
        <v>1000</v>
      </c>
      <c r="K260" s="5">
        <v>1000</v>
      </c>
      <c r="L260" s="5">
        <v>1000</v>
      </c>
      <c r="M260" s="5">
        <v>1000</v>
      </c>
      <c r="N260" s="5">
        <v>1000</v>
      </c>
      <c r="O260" s="5">
        <v>1000</v>
      </c>
      <c r="P260" s="5">
        <v>1000</v>
      </c>
      <c r="Q260" s="5">
        <v>1000</v>
      </c>
      <c r="R260" s="5">
        <v>1000</v>
      </c>
      <c r="S260" s="5">
        <v>1000</v>
      </c>
      <c r="T260" s="5">
        <v>1000</v>
      </c>
      <c r="U260" s="5">
        <v>1000</v>
      </c>
      <c r="V260" s="5">
        <v>1000</v>
      </c>
      <c r="W260" s="5">
        <v>1000</v>
      </c>
      <c r="X260" s="5">
        <v>1000</v>
      </c>
      <c r="Y260" s="5">
        <v>1000</v>
      </c>
      <c r="Z260" s="5">
        <v>1000</v>
      </c>
      <c r="AA260" s="5">
        <v>1000</v>
      </c>
      <c r="AB260" s="5">
        <v>1000</v>
      </c>
      <c r="AC260" s="5">
        <v>1000</v>
      </c>
      <c r="AD260" s="5">
        <v>1000</v>
      </c>
      <c r="AE260" s="5">
        <v>1000</v>
      </c>
      <c r="AF260" s="5">
        <v>1000</v>
      </c>
      <c r="AG260" s="5">
        <v>1000</v>
      </c>
      <c r="AH260" s="5">
        <v>1000</v>
      </c>
      <c r="AI260" s="5">
        <v>1000</v>
      </c>
      <c r="AJ260" s="5">
        <v>1000</v>
      </c>
      <c r="AK260" s="5">
        <v>1000</v>
      </c>
      <c r="AL260" s="5">
        <v>1000</v>
      </c>
      <c r="AM260" s="5">
        <v>1000</v>
      </c>
      <c r="AN260" s="5">
        <v>1000</v>
      </c>
    </row>
    <row r="261" spans="2:40" x14ac:dyDescent="0.25">
      <c r="B261" s="1" t="s">
        <v>12</v>
      </c>
      <c r="C261" s="1" t="s">
        <v>122</v>
      </c>
      <c r="D261" s="1" t="s">
        <v>251</v>
      </c>
      <c r="E261" s="1" t="s">
        <v>226</v>
      </c>
      <c r="F261" s="5">
        <v>100</v>
      </c>
      <c r="G261" s="5">
        <v>100</v>
      </c>
      <c r="H261" s="5">
        <v>100</v>
      </c>
      <c r="I261" s="5">
        <v>100</v>
      </c>
      <c r="J261" s="5">
        <v>100</v>
      </c>
      <c r="K261" s="5">
        <v>100</v>
      </c>
      <c r="L261" s="5">
        <v>100</v>
      </c>
      <c r="M261" s="5">
        <v>100</v>
      </c>
      <c r="N261" s="5">
        <v>100</v>
      </c>
      <c r="O261" s="5">
        <v>100</v>
      </c>
      <c r="P261" s="5">
        <v>100</v>
      </c>
      <c r="Q261" s="5">
        <v>100</v>
      </c>
      <c r="R261" s="5">
        <v>100</v>
      </c>
      <c r="S261" s="5">
        <v>100</v>
      </c>
      <c r="T261" s="5">
        <v>100</v>
      </c>
      <c r="U261" s="5">
        <v>100</v>
      </c>
      <c r="V261" s="5">
        <v>100</v>
      </c>
      <c r="W261" s="5">
        <v>100</v>
      </c>
      <c r="X261" s="5">
        <v>100</v>
      </c>
      <c r="Y261" s="5">
        <v>100</v>
      </c>
      <c r="Z261" s="5">
        <v>100</v>
      </c>
      <c r="AA261" s="5">
        <v>100</v>
      </c>
      <c r="AB261" s="5">
        <v>100</v>
      </c>
      <c r="AC261" s="5">
        <v>100</v>
      </c>
      <c r="AD261" s="5">
        <v>100</v>
      </c>
      <c r="AE261" s="5">
        <v>100</v>
      </c>
      <c r="AF261" s="5">
        <v>100</v>
      </c>
      <c r="AG261" s="5">
        <v>100</v>
      </c>
      <c r="AH261" s="5">
        <v>100</v>
      </c>
      <c r="AI261" s="5">
        <v>100</v>
      </c>
      <c r="AJ261" s="5">
        <v>100</v>
      </c>
      <c r="AK261" s="5">
        <v>100</v>
      </c>
      <c r="AL261" s="5">
        <v>100</v>
      </c>
      <c r="AM261" s="5">
        <v>100</v>
      </c>
      <c r="AN261" s="5">
        <v>100</v>
      </c>
    </row>
    <row r="262" spans="2:40" x14ac:dyDescent="0.25">
      <c r="B262" s="1" t="s">
        <v>12</v>
      </c>
      <c r="C262" s="1" t="s">
        <v>122</v>
      </c>
      <c r="D262" s="1" t="s">
        <v>251</v>
      </c>
      <c r="E262" s="1" t="s">
        <v>227</v>
      </c>
      <c r="F262" s="5">
        <v>250</v>
      </c>
      <c r="G262" s="5">
        <v>250</v>
      </c>
      <c r="H262" s="5">
        <v>250</v>
      </c>
      <c r="I262" s="5">
        <v>250</v>
      </c>
      <c r="J262" s="5">
        <v>250</v>
      </c>
      <c r="K262" s="5">
        <v>250</v>
      </c>
      <c r="L262" s="5">
        <v>250</v>
      </c>
      <c r="M262" s="5">
        <v>250</v>
      </c>
      <c r="N262" s="5">
        <v>250</v>
      </c>
      <c r="O262" s="5">
        <v>250</v>
      </c>
      <c r="P262" s="5">
        <v>250</v>
      </c>
      <c r="Q262" s="5">
        <v>250</v>
      </c>
      <c r="R262" s="5">
        <v>250</v>
      </c>
      <c r="S262" s="5">
        <v>250</v>
      </c>
      <c r="T262" s="5">
        <v>250</v>
      </c>
      <c r="U262" s="5">
        <v>250</v>
      </c>
      <c r="V262" s="5">
        <v>250</v>
      </c>
      <c r="W262" s="5">
        <v>250</v>
      </c>
      <c r="X262" s="5">
        <v>250</v>
      </c>
      <c r="Y262" s="5">
        <v>250</v>
      </c>
      <c r="Z262" s="5">
        <v>250</v>
      </c>
      <c r="AA262" s="5">
        <v>250</v>
      </c>
      <c r="AB262" s="5">
        <v>250</v>
      </c>
      <c r="AC262" s="5">
        <v>250</v>
      </c>
      <c r="AD262" s="5">
        <v>250</v>
      </c>
      <c r="AE262" s="5">
        <v>250</v>
      </c>
      <c r="AF262" s="5">
        <v>250</v>
      </c>
      <c r="AG262" s="5">
        <v>250</v>
      </c>
      <c r="AH262" s="5">
        <v>250</v>
      </c>
      <c r="AI262" s="5">
        <v>250</v>
      </c>
      <c r="AJ262" s="5">
        <v>250</v>
      </c>
      <c r="AK262" s="5">
        <v>250</v>
      </c>
      <c r="AL262" s="5">
        <v>250</v>
      </c>
      <c r="AM262" s="5">
        <v>250</v>
      </c>
      <c r="AN262" s="5">
        <v>250</v>
      </c>
    </row>
    <row r="263" spans="2:40" x14ac:dyDescent="0.25">
      <c r="B263" s="1" t="s">
        <v>13</v>
      </c>
      <c r="C263" s="1" t="s">
        <v>122</v>
      </c>
      <c r="D263" s="1" t="s">
        <v>251</v>
      </c>
      <c r="E263" s="1" t="s">
        <v>226</v>
      </c>
      <c r="F263" s="5">
        <v>170</v>
      </c>
      <c r="G263" s="5">
        <v>170</v>
      </c>
      <c r="H263" s="5">
        <v>170</v>
      </c>
      <c r="I263" s="5">
        <v>170</v>
      </c>
      <c r="J263" s="5">
        <v>170</v>
      </c>
      <c r="K263" s="5">
        <v>170</v>
      </c>
      <c r="L263" s="5">
        <v>170</v>
      </c>
      <c r="M263" s="5">
        <v>170</v>
      </c>
      <c r="N263" s="5">
        <v>170</v>
      </c>
      <c r="O263" s="5">
        <v>170</v>
      </c>
      <c r="P263" s="5">
        <v>170</v>
      </c>
      <c r="Q263" s="5">
        <v>170</v>
      </c>
      <c r="R263" s="5">
        <v>170</v>
      </c>
      <c r="S263" s="5">
        <v>170</v>
      </c>
      <c r="T263" s="5">
        <v>170</v>
      </c>
      <c r="U263" s="5">
        <v>170</v>
      </c>
      <c r="V263" s="5">
        <v>170</v>
      </c>
      <c r="W263" s="5">
        <v>170</v>
      </c>
      <c r="X263" s="5">
        <v>170</v>
      </c>
      <c r="Y263" s="5">
        <v>170</v>
      </c>
      <c r="Z263" s="5">
        <v>170</v>
      </c>
      <c r="AA263" s="5">
        <v>170</v>
      </c>
      <c r="AB263" s="5">
        <v>170</v>
      </c>
      <c r="AC263" s="5">
        <v>170</v>
      </c>
      <c r="AD263" s="5">
        <v>170</v>
      </c>
      <c r="AE263" s="5">
        <v>170</v>
      </c>
      <c r="AF263" s="5">
        <v>170</v>
      </c>
      <c r="AG263" s="5">
        <v>170</v>
      </c>
      <c r="AH263" s="5">
        <v>170</v>
      </c>
      <c r="AI263" s="5">
        <v>170</v>
      </c>
      <c r="AJ263" s="5">
        <v>170</v>
      </c>
      <c r="AK263" s="5">
        <v>170</v>
      </c>
      <c r="AL263" s="5">
        <v>170</v>
      </c>
      <c r="AM263" s="5">
        <v>170</v>
      </c>
      <c r="AN263" s="5">
        <v>170</v>
      </c>
    </row>
    <row r="264" spans="2:40" x14ac:dyDescent="0.25">
      <c r="B264" s="1" t="s">
        <v>13</v>
      </c>
      <c r="C264" s="1" t="s">
        <v>122</v>
      </c>
      <c r="D264" s="1" t="s">
        <v>251</v>
      </c>
      <c r="E264" s="1" t="s">
        <v>227</v>
      </c>
      <c r="F264" s="5">
        <v>400</v>
      </c>
      <c r="G264" s="5">
        <v>400</v>
      </c>
      <c r="H264" s="5">
        <v>400</v>
      </c>
      <c r="I264" s="5">
        <v>400</v>
      </c>
      <c r="J264" s="5">
        <v>400</v>
      </c>
      <c r="K264" s="5">
        <v>400</v>
      </c>
      <c r="L264" s="5">
        <v>400</v>
      </c>
      <c r="M264" s="5">
        <v>400</v>
      </c>
      <c r="N264" s="5">
        <v>400</v>
      </c>
      <c r="O264" s="5">
        <v>400</v>
      </c>
      <c r="P264" s="5">
        <v>400</v>
      </c>
      <c r="Q264" s="5">
        <v>400</v>
      </c>
      <c r="R264" s="5">
        <v>400</v>
      </c>
      <c r="S264" s="5">
        <v>400</v>
      </c>
      <c r="T264" s="5">
        <v>400</v>
      </c>
      <c r="U264" s="5">
        <v>400</v>
      </c>
      <c r="V264" s="5">
        <v>400</v>
      </c>
      <c r="W264" s="5">
        <v>400</v>
      </c>
      <c r="X264" s="5">
        <v>400</v>
      </c>
      <c r="Y264" s="5">
        <v>400</v>
      </c>
      <c r="Z264" s="5">
        <v>400</v>
      </c>
      <c r="AA264" s="5">
        <v>400</v>
      </c>
      <c r="AB264" s="5">
        <v>400</v>
      </c>
      <c r="AC264" s="5">
        <v>400</v>
      </c>
      <c r="AD264" s="5">
        <v>400</v>
      </c>
      <c r="AE264" s="5">
        <v>400</v>
      </c>
      <c r="AF264" s="5">
        <v>400</v>
      </c>
      <c r="AG264" s="5">
        <v>400</v>
      </c>
      <c r="AH264" s="5">
        <v>400</v>
      </c>
      <c r="AI264" s="5">
        <v>400</v>
      </c>
      <c r="AJ264" s="5">
        <v>400</v>
      </c>
      <c r="AK264" s="5">
        <v>400</v>
      </c>
      <c r="AL264" s="5">
        <v>400</v>
      </c>
      <c r="AM264" s="5">
        <v>400</v>
      </c>
      <c r="AN264" s="5">
        <v>400</v>
      </c>
    </row>
    <row r="265" spans="2:40" x14ac:dyDescent="0.25">
      <c r="B265" s="1" t="s">
        <v>14</v>
      </c>
      <c r="C265" s="1" t="s">
        <v>122</v>
      </c>
      <c r="D265" s="1" t="s">
        <v>251</v>
      </c>
      <c r="E265" s="1" t="s">
        <v>226</v>
      </c>
      <c r="F265" s="5">
        <v>100</v>
      </c>
      <c r="G265" s="5">
        <v>100</v>
      </c>
      <c r="H265" s="5">
        <v>100</v>
      </c>
      <c r="I265" s="5">
        <v>100</v>
      </c>
      <c r="J265" s="5">
        <v>100</v>
      </c>
      <c r="K265" s="5">
        <v>100</v>
      </c>
      <c r="L265" s="5">
        <v>100</v>
      </c>
      <c r="M265" s="5">
        <v>100</v>
      </c>
      <c r="N265" s="5">
        <v>100</v>
      </c>
      <c r="O265" s="5">
        <v>100</v>
      </c>
      <c r="P265" s="5">
        <v>100</v>
      </c>
      <c r="Q265" s="5">
        <v>100</v>
      </c>
      <c r="R265" s="5">
        <v>100</v>
      </c>
      <c r="S265" s="5">
        <v>100</v>
      </c>
      <c r="T265" s="5">
        <v>100</v>
      </c>
      <c r="U265" s="5">
        <v>100</v>
      </c>
      <c r="V265" s="5">
        <v>100</v>
      </c>
      <c r="W265" s="5">
        <v>100</v>
      </c>
      <c r="X265" s="5">
        <v>100</v>
      </c>
      <c r="Y265" s="5">
        <v>100</v>
      </c>
      <c r="Z265" s="5">
        <v>100</v>
      </c>
      <c r="AA265" s="5">
        <v>100</v>
      </c>
      <c r="AB265" s="5">
        <v>100</v>
      </c>
      <c r="AC265" s="5">
        <v>100</v>
      </c>
      <c r="AD265" s="5">
        <v>100</v>
      </c>
      <c r="AE265" s="5">
        <v>100</v>
      </c>
      <c r="AF265" s="5">
        <v>100</v>
      </c>
      <c r="AG265" s="5">
        <v>100</v>
      </c>
      <c r="AH265" s="5">
        <v>100</v>
      </c>
      <c r="AI265" s="5">
        <v>100</v>
      </c>
      <c r="AJ265" s="5">
        <v>100</v>
      </c>
      <c r="AK265" s="5">
        <v>100</v>
      </c>
      <c r="AL265" s="5">
        <v>100</v>
      </c>
      <c r="AM265" s="5">
        <v>100</v>
      </c>
      <c r="AN265" s="5">
        <v>100</v>
      </c>
    </row>
    <row r="266" spans="2:40" x14ac:dyDescent="0.25">
      <c r="B266" s="1" t="s">
        <v>14</v>
      </c>
      <c r="C266" s="1" t="s">
        <v>122</v>
      </c>
      <c r="D266" s="1" t="s">
        <v>251</v>
      </c>
      <c r="E266" s="1" t="s">
        <v>227</v>
      </c>
      <c r="F266" s="5">
        <v>150</v>
      </c>
      <c r="G266" s="5">
        <v>150</v>
      </c>
      <c r="H266" s="5">
        <v>150</v>
      </c>
      <c r="I266" s="5">
        <v>150</v>
      </c>
      <c r="J266" s="5">
        <v>150</v>
      </c>
      <c r="K266" s="5">
        <v>150</v>
      </c>
      <c r="L266" s="5">
        <v>150</v>
      </c>
      <c r="M266" s="5">
        <v>150</v>
      </c>
      <c r="N266" s="5">
        <v>150</v>
      </c>
      <c r="O266" s="5">
        <v>150</v>
      </c>
      <c r="P266" s="5">
        <v>150</v>
      </c>
      <c r="Q266" s="5">
        <v>150</v>
      </c>
      <c r="R266" s="5">
        <v>150</v>
      </c>
      <c r="S266" s="5">
        <v>150</v>
      </c>
      <c r="T266" s="5">
        <v>150</v>
      </c>
      <c r="U266" s="5">
        <v>150</v>
      </c>
      <c r="V266" s="5">
        <v>150</v>
      </c>
      <c r="W266" s="5">
        <v>150</v>
      </c>
      <c r="X266" s="5">
        <v>150</v>
      </c>
      <c r="Y266" s="5">
        <v>150</v>
      </c>
      <c r="Z266" s="5">
        <v>150</v>
      </c>
      <c r="AA266" s="5">
        <v>150</v>
      </c>
      <c r="AB266" s="5">
        <v>150</v>
      </c>
      <c r="AC266" s="5">
        <v>150</v>
      </c>
      <c r="AD266" s="5">
        <v>150</v>
      </c>
      <c r="AE266" s="5">
        <v>150</v>
      </c>
      <c r="AF266" s="5">
        <v>150</v>
      </c>
      <c r="AG266" s="5">
        <v>150</v>
      </c>
      <c r="AH266" s="5">
        <v>150</v>
      </c>
      <c r="AI266" s="5">
        <v>150</v>
      </c>
      <c r="AJ266" s="5">
        <v>150</v>
      </c>
      <c r="AK266" s="5">
        <v>150</v>
      </c>
      <c r="AL266" s="5">
        <v>150</v>
      </c>
      <c r="AM266" s="5">
        <v>150</v>
      </c>
      <c r="AN266" s="5">
        <v>150</v>
      </c>
    </row>
    <row r="267" spans="2:40" x14ac:dyDescent="0.25">
      <c r="B267" s="1" t="s">
        <v>15</v>
      </c>
      <c r="C267" s="1" t="s">
        <v>122</v>
      </c>
      <c r="D267" s="1" t="s">
        <v>251</v>
      </c>
      <c r="E267" s="1" t="s">
        <v>226</v>
      </c>
      <c r="F267" s="5">
        <v>80</v>
      </c>
      <c r="G267" s="5">
        <v>80</v>
      </c>
      <c r="H267" s="5">
        <v>80</v>
      </c>
      <c r="I267" s="5">
        <v>80</v>
      </c>
      <c r="J267" s="5">
        <v>80</v>
      </c>
      <c r="K267" s="5">
        <v>80</v>
      </c>
      <c r="L267" s="5">
        <v>80</v>
      </c>
      <c r="M267" s="5">
        <v>80</v>
      </c>
      <c r="N267" s="5">
        <v>80</v>
      </c>
      <c r="O267" s="5">
        <v>80</v>
      </c>
      <c r="P267" s="5">
        <v>80</v>
      </c>
      <c r="Q267" s="5">
        <v>80</v>
      </c>
      <c r="R267" s="5">
        <v>80</v>
      </c>
      <c r="S267" s="5">
        <v>80</v>
      </c>
      <c r="T267" s="5">
        <v>80</v>
      </c>
      <c r="U267" s="5">
        <v>80</v>
      </c>
      <c r="V267" s="5">
        <v>80</v>
      </c>
      <c r="W267" s="5">
        <v>80</v>
      </c>
      <c r="X267" s="5">
        <v>80</v>
      </c>
      <c r="Y267" s="5">
        <v>80</v>
      </c>
      <c r="Z267" s="5">
        <v>80</v>
      </c>
      <c r="AA267" s="5">
        <v>80</v>
      </c>
      <c r="AB267" s="5">
        <v>80</v>
      </c>
      <c r="AC267" s="5">
        <v>80</v>
      </c>
      <c r="AD267" s="5">
        <v>80</v>
      </c>
      <c r="AE267" s="5">
        <v>80</v>
      </c>
      <c r="AF267" s="5">
        <v>80</v>
      </c>
      <c r="AG267" s="5">
        <v>80</v>
      </c>
      <c r="AH267" s="5">
        <v>80</v>
      </c>
      <c r="AI267" s="5">
        <v>80</v>
      </c>
      <c r="AJ267" s="5">
        <v>80</v>
      </c>
      <c r="AK267" s="5">
        <v>80</v>
      </c>
      <c r="AL267" s="5">
        <v>80</v>
      </c>
      <c r="AM267" s="5">
        <v>80</v>
      </c>
      <c r="AN267" s="5">
        <v>80</v>
      </c>
    </row>
    <row r="268" spans="2:40" x14ac:dyDescent="0.25">
      <c r="B268" s="1" t="s">
        <v>15</v>
      </c>
      <c r="C268" s="1" t="s">
        <v>122</v>
      </c>
      <c r="D268" s="1" t="s">
        <v>251</v>
      </c>
      <c r="E268" s="1" t="s">
        <v>227</v>
      </c>
      <c r="F268" s="5">
        <v>120</v>
      </c>
      <c r="G268" s="5">
        <v>120</v>
      </c>
      <c r="H268" s="5">
        <v>120</v>
      </c>
      <c r="I268" s="5">
        <v>120</v>
      </c>
      <c r="J268" s="5">
        <v>120</v>
      </c>
      <c r="K268" s="5">
        <v>120</v>
      </c>
      <c r="L268" s="5">
        <v>120</v>
      </c>
      <c r="M268" s="5">
        <v>120</v>
      </c>
      <c r="N268" s="5">
        <v>120</v>
      </c>
      <c r="O268" s="5">
        <v>120</v>
      </c>
      <c r="P268" s="5">
        <v>120</v>
      </c>
      <c r="Q268" s="5">
        <v>120</v>
      </c>
      <c r="R268" s="5">
        <v>120</v>
      </c>
      <c r="S268" s="5">
        <v>120</v>
      </c>
      <c r="T268" s="5">
        <v>120</v>
      </c>
      <c r="U268" s="5">
        <v>120</v>
      </c>
      <c r="V268" s="5">
        <v>120</v>
      </c>
      <c r="W268" s="5">
        <v>120</v>
      </c>
      <c r="X268" s="5">
        <v>120</v>
      </c>
      <c r="Y268" s="5">
        <v>120</v>
      </c>
      <c r="Z268" s="5">
        <v>120</v>
      </c>
      <c r="AA268" s="5">
        <v>120</v>
      </c>
      <c r="AB268" s="5">
        <v>120</v>
      </c>
      <c r="AC268" s="5">
        <v>120</v>
      </c>
      <c r="AD268" s="5">
        <v>120</v>
      </c>
      <c r="AE268" s="5">
        <v>120</v>
      </c>
      <c r="AF268" s="5">
        <v>120</v>
      </c>
      <c r="AG268" s="5">
        <v>120</v>
      </c>
      <c r="AH268" s="5">
        <v>120</v>
      </c>
      <c r="AI268" s="5">
        <v>120</v>
      </c>
      <c r="AJ268" s="5">
        <v>120</v>
      </c>
      <c r="AK268" s="5">
        <v>120</v>
      </c>
      <c r="AL268" s="5">
        <v>120</v>
      </c>
      <c r="AM268" s="5">
        <v>120</v>
      </c>
      <c r="AN268" s="5">
        <v>120</v>
      </c>
    </row>
    <row r="269" spans="2:40" x14ac:dyDescent="0.25">
      <c r="B269" s="1" t="s">
        <v>16</v>
      </c>
      <c r="C269" s="1" t="s">
        <v>122</v>
      </c>
      <c r="D269" s="1" t="s">
        <v>251</v>
      </c>
      <c r="E269" s="1" t="s">
        <v>226</v>
      </c>
      <c r="F269" s="5">
        <v>450</v>
      </c>
      <c r="G269" s="5">
        <v>450</v>
      </c>
      <c r="H269" s="5">
        <v>450</v>
      </c>
      <c r="I269" s="5">
        <v>450</v>
      </c>
      <c r="J269" s="5">
        <v>450</v>
      </c>
      <c r="K269" s="5">
        <v>450</v>
      </c>
      <c r="L269" s="5">
        <v>450</v>
      </c>
      <c r="M269" s="5">
        <v>450</v>
      </c>
      <c r="N269" s="5">
        <v>450</v>
      </c>
      <c r="O269" s="5">
        <v>450</v>
      </c>
      <c r="P269" s="5">
        <v>450</v>
      </c>
      <c r="Q269" s="5">
        <v>450</v>
      </c>
      <c r="R269" s="5">
        <v>450</v>
      </c>
      <c r="S269" s="5">
        <v>450</v>
      </c>
      <c r="T269" s="5">
        <v>450</v>
      </c>
      <c r="U269" s="5">
        <v>450</v>
      </c>
      <c r="V269" s="5">
        <v>450</v>
      </c>
      <c r="W269" s="5">
        <v>450</v>
      </c>
      <c r="X269" s="5">
        <v>450</v>
      </c>
      <c r="Y269" s="5">
        <v>450</v>
      </c>
      <c r="Z269" s="5">
        <v>450</v>
      </c>
      <c r="AA269" s="5">
        <v>450</v>
      </c>
      <c r="AB269" s="5">
        <v>450</v>
      </c>
      <c r="AC269" s="5">
        <v>450</v>
      </c>
      <c r="AD269" s="5">
        <v>450</v>
      </c>
      <c r="AE269" s="5">
        <v>450</v>
      </c>
      <c r="AF269" s="5">
        <v>450</v>
      </c>
      <c r="AG269" s="5">
        <v>450</v>
      </c>
      <c r="AH269" s="5">
        <v>450</v>
      </c>
      <c r="AI269" s="5">
        <v>450</v>
      </c>
      <c r="AJ269" s="5">
        <v>450</v>
      </c>
      <c r="AK269" s="5">
        <v>450</v>
      </c>
      <c r="AL269" s="5">
        <v>450</v>
      </c>
      <c r="AM269" s="5">
        <v>450</v>
      </c>
      <c r="AN269" s="5">
        <v>450</v>
      </c>
    </row>
    <row r="270" spans="2:40" x14ac:dyDescent="0.25">
      <c r="B270" s="1" t="s">
        <v>16</v>
      </c>
      <c r="C270" s="1" t="s">
        <v>122</v>
      </c>
      <c r="D270" s="1" t="s">
        <v>251</v>
      </c>
      <c r="E270" s="1" t="s">
        <v>227</v>
      </c>
      <c r="F270" s="5">
        <v>920</v>
      </c>
      <c r="G270" s="5">
        <v>920</v>
      </c>
      <c r="H270" s="5">
        <v>920</v>
      </c>
      <c r="I270" s="5">
        <v>920</v>
      </c>
      <c r="J270" s="5">
        <v>920</v>
      </c>
      <c r="K270" s="5">
        <v>920</v>
      </c>
      <c r="L270" s="5">
        <v>920</v>
      </c>
      <c r="M270" s="5">
        <v>920</v>
      </c>
      <c r="N270" s="5">
        <v>920</v>
      </c>
      <c r="O270" s="5">
        <v>920</v>
      </c>
      <c r="P270" s="5">
        <v>920</v>
      </c>
      <c r="Q270" s="5">
        <v>920</v>
      </c>
      <c r="R270" s="5">
        <v>920</v>
      </c>
      <c r="S270" s="5">
        <v>920</v>
      </c>
      <c r="T270" s="5">
        <v>920</v>
      </c>
      <c r="U270" s="5">
        <v>920</v>
      </c>
      <c r="V270" s="5">
        <v>920</v>
      </c>
      <c r="W270" s="5">
        <v>920</v>
      </c>
      <c r="X270" s="5">
        <v>920</v>
      </c>
      <c r="Y270" s="5">
        <v>920</v>
      </c>
      <c r="Z270" s="5">
        <v>920</v>
      </c>
      <c r="AA270" s="5">
        <v>920</v>
      </c>
      <c r="AB270" s="5">
        <v>920</v>
      </c>
      <c r="AC270" s="5">
        <v>920</v>
      </c>
      <c r="AD270" s="5">
        <v>920</v>
      </c>
      <c r="AE270" s="5">
        <v>920</v>
      </c>
      <c r="AF270" s="5">
        <v>920</v>
      </c>
      <c r="AG270" s="5">
        <v>920</v>
      </c>
      <c r="AH270" s="5">
        <v>920</v>
      </c>
      <c r="AI270" s="5">
        <v>920</v>
      </c>
      <c r="AJ270" s="5">
        <v>920</v>
      </c>
      <c r="AK270" s="5">
        <v>920</v>
      </c>
      <c r="AL270" s="5">
        <v>920</v>
      </c>
      <c r="AM270" s="5">
        <v>920</v>
      </c>
      <c r="AN270" s="5">
        <v>920</v>
      </c>
    </row>
    <row r="271" spans="2:40" x14ac:dyDescent="0.25">
      <c r="B271" s="1" t="s">
        <v>17</v>
      </c>
      <c r="C271" s="1" t="s">
        <v>124</v>
      </c>
      <c r="D271" s="1" t="s">
        <v>251</v>
      </c>
      <c r="E271" s="1" t="s">
        <v>228</v>
      </c>
      <c r="F271" s="6">
        <v>0.62</v>
      </c>
      <c r="G271" s="6">
        <v>0.62</v>
      </c>
      <c r="H271" s="6">
        <v>0.62</v>
      </c>
      <c r="I271" s="6">
        <v>0.62</v>
      </c>
      <c r="J271" s="6">
        <v>0.62</v>
      </c>
      <c r="K271" s="6">
        <v>0.62</v>
      </c>
      <c r="L271" s="6">
        <v>0.62</v>
      </c>
      <c r="M271" s="6">
        <v>0.62</v>
      </c>
      <c r="N271" s="6">
        <v>0.62</v>
      </c>
      <c r="O271" s="6">
        <v>0.62</v>
      </c>
      <c r="P271" s="6">
        <v>0.62</v>
      </c>
      <c r="Q271" s="6">
        <v>0.62</v>
      </c>
      <c r="R271" s="6">
        <v>0.62</v>
      </c>
      <c r="S271" s="6">
        <v>0.62</v>
      </c>
      <c r="T271" s="6">
        <v>0.62</v>
      </c>
      <c r="U271" s="6">
        <v>0.62</v>
      </c>
      <c r="V271" s="6">
        <v>0.62</v>
      </c>
      <c r="W271" s="6">
        <v>0.62</v>
      </c>
      <c r="X271" s="6">
        <v>0.62</v>
      </c>
      <c r="Y271" s="6">
        <v>0.62</v>
      </c>
      <c r="Z271" s="6">
        <v>0.62</v>
      </c>
      <c r="AA271" s="6">
        <v>0.62</v>
      </c>
      <c r="AB271" s="6">
        <v>0.62</v>
      </c>
      <c r="AC271" s="6">
        <v>0.62</v>
      </c>
      <c r="AD271" s="6">
        <v>0.62</v>
      </c>
      <c r="AE271" s="6">
        <v>0.62</v>
      </c>
      <c r="AF271" s="6">
        <v>0.62</v>
      </c>
      <c r="AG271" s="6">
        <v>0.62</v>
      </c>
      <c r="AH271" s="6">
        <v>0.62</v>
      </c>
      <c r="AI271" s="6">
        <v>0.62</v>
      </c>
      <c r="AJ271" s="6">
        <v>0.62</v>
      </c>
      <c r="AK271" s="6">
        <v>0.62</v>
      </c>
      <c r="AL271" s="6">
        <v>0.62</v>
      </c>
      <c r="AM271" s="6">
        <v>0.62</v>
      </c>
      <c r="AN271" s="6">
        <v>0.62</v>
      </c>
    </row>
    <row r="272" spans="2:40" x14ac:dyDescent="0.25">
      <c r="AI272" s="5"/>
      <c r="AJ272" s="5"/>
      <c r="AK272" s="5"/>
      <c r="AL272" s="5"/>
      <c r="AM272" s="5"/>
      <c r="AN272" s="5"/>
    </row>
    <row r="273" spans="2:40" s="2" customFormat="1" x14ac:dyDescent="0.25">
      <c r="B273" s="2" t="s">
        <v>30</v>
      </c>
      <c r="C273" s="2" t="s">
        <v>43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</row>
    <row r="274" spans="2:40" s="2" customFormat="1" x14ac:dyDescent="0.25">
      <c r="B274" s="2" t="s">
        <v>21</v>
      </c>
      <c r="C274" s="2" t="s">
        <v>23</v>
      </c>
      <c r="D274" s="2" t="s">
        <v>28</v>
      </c>
      <c r="E274" s="2" t="s">
        <v>177</v>
      </c>
      <c r="F274" s="3">
        <v>1990</v>
      </c>
      <c r="G274" s="3">
        <v>1991</v>
      </c>
      <c r="H274" s="3">
        <v>1992</v>
      </c>
      <c r="I274" s="3">
        <v>1993</v>
      </c>
      <c r="J274" s="3">
        <v>1994</v>
      </c>
      <c r="K274" s="3">
        <v>1995</v>
      </c>
      <c r="L274" s="3">
        <v>1996</v>
      </c>
      <c r="M274" s="3">
        <v>1997</v>
      </c>
      <c r="N274" s="3">
        <v>1998</v>
      </c>
      <c r="O274" s="3">
        <v>1999</v>
      </c>
      <c r="P274" s="3">
        <v>2000</v>
      </c>
      <c r="Q274" s="3">
        <v>2001</v>
      </c>
      <c r="R274" s="3">
        <v>2002</v>
      </c>
      <c r="S274" s="3">
        <v>2003</v>
      </c>
      <c r="T274" s="3">
        <v>2004</v>
      </c>
      <c r="U274" s="3">
        <v>2005</v>
      </c>
      <c r="V274" s="3">
        <v>2006</v>
      </c>
      <c r="W274" s="3">
        <v>2007</v>
      </c>
      <c r="X274" s="3">
        <v>2008</v>
      </c>
      <c r="Y274" s="3">
        <v>2009</v>
      </c>
      <c r="Z274" s="3">
        <v>2010</v>
      </c>
      <c r="AA274" s="3">
        <v>2011</v>
      </c>
      <c r="AB274" s="3">
        <v>2012</v>
      </c>
      <c r="AC274" s="3">
        <v>2013</v>
      </c>
      <c r="AD274" s="3">
        <v>2014</v>
      </c>
      <c r="AE274" s="3">
        <v>2015</v>
      </c>
      <c r="AF274" s="3">
        <v>2016</v>
      </c>
      <c r="AG274" s="3">
        <v>2017</v>
      </c>
      <c r="AH274" s="3">
        <v>2018</v>
      </c>
      <c r="AI274" s="3">
        <v>2019</v>
      </c>
      <c r="AJ274" s="3">
        <v>2020</v>
      </c>
      <c r="AK274" s="3">
        <v>2021</v>
      </c>
      <c r="AL274" s="3">
        <v>2022</v>
      </c>
      <c r="AM274" s="3">
        <v>2023</v>
      </c>
      <c r="AN274" s="3">
        <v>2024</v>
      </c>
    </row>
    <row r="275" spans="2:40" x14ac:dyDescent="0.25">
      <c r="B275" s="1" t="s">
        <v>3</v>
      </c>
      <c r="C275" s="1" t="s">
        <v>122</v>
      </c>
      <c r="D275" s="1" t="s">
        <v>251</v>
      </c>
      <c r="E275" s="1" t="s">
        <v>229</v>
      </c>
      <c r="F275" s="9">
        <v>1.2E-2</v>
      </c>
      <c r="G275" s="9">
        <v>1.2E-2</v>
      </c>
      <c r="H275" s="9">
        <v>1.2E-2</v>
      </c>
      <c r="I275" s="9">
        <v>1.2E-2</v>
      </c>
      <c r="J275" s="9">
        <v>1.2E-2</v>
      </c>
      <c r="K275" s="9">
        <v>1.2E-2</v>
      </c>
      <c r="L275" s="9">
        <v>1.2E-2</v>
      </c>
      <c r="M275" s="9">
        <v>1.2E-2</v>
      </c>
      <c r="N275" s="9">
        <v>1.2E-2</v>
      </c>
      <c r="O275" s="9">
        <v>1.2E-2</v>
      </c>
      <c r="P275" s="9">
        <v>1.2E-2</v>
      </c>
      <c r="Q275" s="9">
        <v>1.2E-2</v>
      </c>
      <c r="R275" s="9">
        <v>1.2E-2</v>
      </c>
      <c r="S275" s="9">
        <v>1.2E-2</v>
      </c>
      <c r="T275" s="9">
        <v>1.2E-2</v>
      </c>
      <c r="U275" s="9">
        <v>1.2E-2</v>
      </c>
      <c r="V275" s="9">
        <v>1.2E-2</v>
      </c>
      <c r="W275" s="9">
        <v>1.2E-2</v>
      </c>
      <c r="X275" s="9">
        <v>1.2E-2</v>
      </c>
      <c r="Y275" s="9">
        <v>1.2E-2</v>
      </c>
      <c r="Z275" s="9">
        <v>1.2E-2</v>
      </c>
      <c r="AA275" s="9">
        <v>1.2E-2</v>
      </c>
      <c r="AB275" s="9">
        <v>1.2E-2</v>
      </c>
      <c r="AC275" s="9">
        <v>1.2E-2</v>
      </c>
      <c r="AD275" s="9">
        <v>1.2E-2</v>
      </c>
      <c r="AE275" s="9">
        <v>1.2E-2</v>
      </c>
      <c r="AF275" s="9">
        <v>1.2E-2</v>
      </c>
      <c r="AG275" s="9">
        <v>1.2E-2</v>
      </c>
      <c r="AH275" s="9">
        <v>1.2E-2</v>
      </c>
      <c r="AI275" s="9">
        <v>1.2E-2</v>
      </c>
      <c r="AJ275" s="9">
        <v>1.2E-2</v>
      </c>
      <c r="AK275" s="9">
        <v>1.2E-2</v>
      </c>
      <c r="AL275" s="9">
        <v>1.2E-2</v>
      </c>
      <c r="AM275" s="9">
        <v>1.2E-2</v>
      </c>
      <c r="AN275" s="9">
        <v>1.2E-2</v>
      </c>
    </row>
    <row r="276" spans="2:40" x14ac:dyDescent="0.25">
      <c r="B276" s="1" t="s">
        <v>4</v>
      </c>
      <c r="C276" s="1" t="s">
        <v>122</v>
      </c>
      <c r="D276" s="1" t="s">
        <v>251</v>
      </c>
      <c r="E276" s="1" t="s">
        <v>229</v>
      </c>
      <c r="F276" s="9">
        <v>1E-3</v>
      </c>
      <c r="G276" s="9">
        <v>1E-3</v>
      </c>
      <c r="H276" s="9">
        <v>1E-3</v>
      </c>
      <c r="I276" s="9">
        <v>1E-3</v>
      </c>
      <c r="J276" s="9">
        <v>1E-3</v>
      </c>
      <c r="K276" s="9">
        <v>1E-3</v>
      </c>
      <c r="L276" s="9">
        <v>1E-3</v>
      </c>
      <c r="M276" s="9">
        <v>1E-3</v>
      </c>
      <c r="N276" s="9">
        <v>1E-3</v>
      </c>
      <c r="O276" s="9">
        <v>1E-3</v>
      </c>
      <c r="P276" s="9">
        <v>1E-3</v>
      </c>
      <c r="Q276" s="9">
        <v>1E-3</v>
      </c>
      <c r="R276" s="9">
        <v>1E-3</v>
      </c>
      <c r="S276" s="9">
        <v>1E-3</v>
      </c>
      <c r="T276" s="9">
        <v>1E-3</v>
      </c>
      <c r="U276" s="9">
        <v>1E-3</v>
      </c>
      <c r="V276" s="9">
        <v>1E-3</v>
      </c>
      <c r="W276" s="9">
        <v>1E-3</v>
      </c>
      <c r="X276" s="9">
        <v>1E-3</v>
      </c>
      <c r="Y276" s="9">
        <v>1E-3</v>
      </c>
      <c r="Z276" s="9">
        <v>1E-3</v>
      </c>
      <c r="AA276" s="9">
        <v>1E-3</v>
      </c>
      <c r="AB276" s="9">
        <v>1E-3</v>
      </c>
      <c r="AC276" s="9">
        <v>1E-3</v>
      </c>
      <c r="AD276" s="9">
        <v>1E-3</v>
      </c>
      <c r="AE276" s="9">
        <v>1E-3</v>
      </c>
      <c r="AF276" s="9">
        <v>1E-3</v>
      </c>
      <c r="AG276" s="9">
        <v>1E-3</v>
      </c>
      <c r="AH276" s="9">
        <v>1E-3</v>
      </c>
      <c r="AI276" s="9">
        <v>1E-3</v>
      </c>
      <c r="AJ276" s="9">
        <v>1E-3</v>
      </c>
      <c r="AK276" s="9">
        <v>1E-3</v>
      </c>
      <c r="AL276" s="9">
        <v>1E-3</v>
      </c>
      <c r="AM276" s="9">
        <v>1E-3</v>
      </c>
      <c r="AN276" s="9">
        <v>1E-3</v>
      </c>
    </row>
    <row r="277" spans="2:40" x14ac:dyDescent="0.25">
      <c r="B277" s="1" t="s">
        <v>5</v>
      </c>
      <c r="C277" s="1" t="s">
        <v>122</v>
      </c>
      <c r="D277" s="1" t="s">
        <v>251</v>
      </c>
      <c r="E277" s="1" t="s">
        <v>229</v>
      </c>
      <c r="F277" s="9">
        <v>0.12</v>
      </c>
      <c r="G277" s="9">
        <v>0.12</v>
      </c>
      <c r="H277" s="9">
        <v>0.12</v>
      </c>
      <c r="I277" s="9">
        <v>0.12</v>
      </c>
      <c r="J277" s="9">
        <v>0.12</v>
      </c>
      <c r="K277" s="9">
        <v>0.12</v>
      </c>
      <c r="L277" s="9">
        <v>0.12</v>
      </c>
      <c r="M277" s="9">
        <v>0.12</v>
      </c>
      <c r="N277" s="9">
        <v>0.12</v>
      </c>
      <c r="O277" s="9">
        <v>0.12</v>
      </c>
      <c r="P277" s="9">
        <v>0.12</v>
      </c>
      <c r="Q277" s="9">
        <v>0.12</v>
      </c>
      <c r="R277" s="9">
        <v>0.12</v>
      </c>
      <c r="S277" s="9">
        <v>0.12</v>
      </c>
      <c r="T277" s="9">
        <v>0.12</v>
      </c>
      <c r="U277" s="9">
        <v>0.12</v>
      </c>
      <c r="V277" s="9">
        <v>0.12</v>
      </c>
      <c r="W277" s="9">
        <v>0.12</v>
      </c>
      <c r="X277" s="9">
        <v>0.12</v>
      </c>
      <c r="Y277" s="9">
        <v>0.12</v>
      </c>
      <c r="Z277" s="9">
        <v>0.12</v>
      </c>
      <c r="AA277" s="9">
        <v>0.12</v>
      </c>
      <c r="AB277" s="9">
        <v>0.12</v>
      </c>
      <c r="AC277" s="9">
        <v>0.12</v>
      </c>
      <c r="AD277" s="9">
        <v>0.12</v>
      </c>
      <c r="AE277" s="9">
        <v>0.12</v>
      </c>
      <c r="AF277" s="9">
        <v>0.12</v>
      </c>
      <c r="AG277" s="9">
        <v>0.12</v>
      </c>
      <c r="AH277" s="9">
        <v>0.12</v>
      </c>
      <c r="AI277" s="9">
        <v>0.12</v>
      </c>
      <c r="AJ277" s="9">
        <v>0.12</v>
      </c>
      <c r="AK277" s="9">
        <v>0.12</v>
      </c>
      <c r="AL277" s="9">
        <v>0.12</v>
      </c>
      <c r="AM277" s="9">
        <v>0.12</v>
      </c>
      <c r="AN277" s="9">
        <v>0.12</v>
      </c>
    </row>
    <row r="278" spans="2:40" x14ac:dyDescent="0.25">
      <c r="B278" s="1" t="s">
        <v>6</v>
      </c>
      <c r="C278" s="1" t="s">
        <v>122</v>
      </c>
      <c r="D278" s="1" t="s">
        <v>251</v>
      </c>
      <c r="E278" s="1" t="s">
        <v>229</v>
      </c>
      <c r="F278" s="9">
        <v>2E-3</v>
      </c>
      <c r="G278" s="9">
        <v>2E-3</v>
      </c>
      <c r="H278" s="9">
        <v>2E-3</v>
      </c>
      <c r="I278" s="9">
        <v>2E-3</v>
      </c>
      <c r="J278" s="9">
        <v>2E-3</v>
      </c>
      <c r="K278" s="9">
        <v>2E-3</v>
      </c>
      <c r="L278" s="9">
        <v>2E-3</v>
      </c>
      <c r="M278" s="9">
        <v>2E-3</v>
      </c>
      <c r="N278" s="9">
        <v>2E-3</v>
      </c>
      <c r="O278" s="9">
        <v>2E-3</v>
      </c>
      <c r="P278" s="9">
        <v>2E-3</v>
      </c>
      <c r="Q278" s="9">
        <v>2E-3</v>
      </c>
      <c r="R278" s="9">
        <v>2E-3</v>
      </c>
      <c r="S278" s="9">
        <v>2E-3</v>
      </c>
      <c r="T278" s="9">
        <v>2E-3</v>
      </c>
      <c r="U278" s="9">
        <v>2E-3</v>
      </c>
      <c r="V278" s="9">
        <v>2E-3</v>
      </c>
      <c r="W278" s="9">
        <v>2E-3</v>
      </c>
      <c r="X278" s="9">
        <v>2E-3</v>
      </c>
      <c r="Y278" s="9">
        <v>2E-3</v>
      </c>
      <c r="Z278" s="9">
        <v>2E-3</v>
      </c>
      <c r="AA278" s="9">
        <v>2E-3</v>
      </c>
      <c r="AB278" s="9">
        <v>2E-3</v>
      </c>
      <c r="AC278" s="9">
        <v>2E-3</v>
      </c>
      <c r="AD278" s="9">
        <v>2E-3</v>
      </c>
      <c r="AE278" s="9">
        <v>2E-3</v>
      </c>
      <c r="AF278" s="9">
        <v>2E-3</v>
      </c>
      <c r="AG278" s="9">
        <v>2E-3</v>
      </c>
      <c r="AH278" s="9">
        <v>2E-3</v>
      </c>
      <c r="AI278" s="9">
        <v>2E-3</v>
      </c>
      <c r="AJ278" s="9">
        <v>2E-3</v>
      </c>
      <c r="AK278" s="9">
        <v>2E-3</v>
      </c>
      <c r="AL278" s="9">
        <v>2E-3</v>
      </c>
      <c r="AM278" s="9">
        <v>2E-3</v>
      </c>
      <c r="AN278" s="9">
        <v>2E-3</v>
      </c>
    </row>
    <row r="279" spans="2:40" x14ac:dyDescent="0.25">
      <c r="B279" s="1" t="s">
        <v>7</v>
      </c>
      <c r="C279" s="1" t="s">
        <v>122</v>
      </c>
      <c r="D279" s="1" t="s">
        <v>251</v>
      </c>
      <c r="E279" s="1" t="s">
        <v>229</v>
      </c>
      <c r="F279" s="9">
        <v>0.2</v>
      </c>
      <c r="G279" s="9">
        <v>0.2</v>
      </c>
      <c r="H279" s="9">
        <v>0.2</v>
      </c>
      <c r="I279" s="9">
        <v>0.2</v>
      </c>
      <c r="J279" s="9">
        <v>0.2</v>
      </c>
      <c r="K279" s="9">
        <v>0.2</v>
      </c>
      <c r="L279" s="9">
        <v>0.2</v>
      </c>
      <c r="M279" s="9">
        <v>0.2</v>
      </c>
      <c r="N279" s="9">
        <v>0.2</v>
      </c>
      <c r="O279" s="9">
        <v>0.2</v>
      </c>
      <c r="P279" s="9">
        <v>0.2</v>
      </c>
      <c r="Q279" s="9">
        <v>0.2</v>
      </c>
      <c r="R279" s="9">
        <v>0.2</v>
      </c>
      <c r="S279" s="9">
        <v>0.2</v>
      </c>
      <c r="T279" s="9">
        <v>0.2</v>
      </c>
      <c r="U279" s="9">
        <v>0.2</v>
      </c>
      <c r="V279" s="9">
        <v>0.2</v>
      </c>
      <c r="W279" s="9">
        <v>0.2</v>
      </c>
      <c r="X279" s="9">
        <v>0.2</v>
      </c>
      <c r="Y279" s="9">
        <v>0.2</v>
      </c>
      <c r="Z279" s="9">
        <v>0.2</v>
      </c>
      <c r="AA279" s="9">
        <v>0.2</v>
      </c>
      <c r="AB279" s="9">
        <v>0.2</v>
      </c>
      <c r="AC279" s="9">
        <v>0.2</v>
      </c>
      <c r="AD279" s="9">
        <v>0.2</v>
      </c>
      <c r="AE279" s="9">
        <v>0.2</v>
      </c>
      <c r="AF279" s="9">
        <v>0.2</v>
      </c>
      <c r="AG279" s="9">
        <v>0.2</v>
      </c>
      <c r="AH279" s="9">
        <v>0.2</v>
      </c>
      <c r="AI279" s="9">
        <v>0.2</v>
      </c>
      <c r="AJ279" s="9">
        <v>0.2</v>
      </c>
      <c r="AK279" s="9">
        <v>0.2</v>
      </c>
      <c r="AL279" s="9">
        <v>0.2</v>
      </c>
      <c r="AM279" s="9">
        <v>0.2</v>
      </c>
      <c r="AN279" s="9">
        <v>0.2</v>
      </c>
    </row>
    <row r="280" spans="2:40" x14ac:dyDescent="0.25">
      <c r="B280" s="1" t="s">
        <v>8</v>
      </c>
      <c r="C280" s="1" t="s">
        <v>122</v>
      </c>
      <c r="D280" s="1" t="s">
        <v>251</v>
      </c>
      <c r="E280" s="1" t="s">
        <v>229</v>
      </c>
      <c r="F280" s="9">
        <v>0.13</v>
      </c>
      <c r="G280" s="9">
        <v>0.13</v>
      </c>
      <c r="H280" s="9">
        <v>0.13</v>
      </c>
      <c r="I280" s="9">
        <v>0.13</v>
      </c>
      <c r="J280" s="9">
        <v>0.13</v>
      </c>
      <c r="K280" s="9">
        <v>0.13</v>
      </c>
      <c r="L280" s="9">
        <v>0.13</v>
      </c>
      <c r="M280" s="9">
        <v>0.13</v>
      </c>
      <c r="N280" s="9">
        <v>0.13</v>
      </c>
      <c r="O280" s="9">
        <v>0.13</v>
      </c>
      <c r="P280" s="9">
        <v>0.13</v>
      </c>
      <c r="Q280" s="9">
        <v>0.13</v>
      </c>
      <c r="R280" s="9">
        <v>0.13</v>
      </c>
      <c r="S280" s="9">
        <v>0.13</v>
      </c>
      <c r="T280" s="9">
        <v>0.13</v>
      </c>
      <c r="U280" s="9">
        <v>0.13</v>
      </c>
      <c r="V280" s="9">
        <v>0.13</v>
      </c>
      <c r="W280" s="9">
        <v>0.13</v>
      </c>
      <c r="X280" s="9">
        <v>0.13</v>
      </c>
      <c r="Y280" s="9">
        <v>0.13</v>
      </c>
      <c r="Z280" s="9">
        <v>0.13</v>
      </c>
      <c r="AA280" s="9">
        <v>0.13</v>
      </c>
      <c r="AB280" s="9">
        <v>0.13</v>
      </c>
      <c r="AC280" s="9">
        <v>0.13</v>
      </c>
      <c r="AD280" s="9">
        <v>0.13</v>
      </c>
      <c r="AE280" s="9">
        <v>0.13</v>
      </c>
      <c r="AF280" s="9">
        <v>0.13</v>
      </c>
      <c r="AG280" s="9">
        <v>0.13</v>
      </c>
      <c r="AH280" s="9">
        <v>0.13</v>
      </c>
      <c r="AI280" s="9">
        <v>0.13</v>
      </c>
      <c r="AJ280" s="9">
        <v>0.13</v>
      </c>
      <c r="AK280" s="9">
        <v>0.13</v>
      </c>
      <c r="AL280" s="9">
        <v>0.13</v>
      </c>
      <c r="AM280" s="9">
        <v>0.13</v>
      </c>
      <c r="AN280" s="9">
        <v>0.13</v>
      </c>
    </row>
    <row r="281" spans="2:40" x14ac:dyDescent="0.25">
      <c r="B281" s="1" t="s">
        <v>9</v>
      </c>
      <c r="C281" s="1" t="s">
        <v>122</v>
      </c>
      <c r="D281" s="1" t="s">
        <v>251</v>
      </c>
      <c r="E281" s="1" t="s">
        <v>229</v>
      </c>
      <c r="F281" s="9">
        <v>5.0000000000000001E-3</v>
      </c>
      <c r="G281" s="9">
        <v>5.0000000000000001E-3</v>
      </c>
      <c r="H281" s="9">
        <v>5.0000000000000001E-3</v>
      </c>
      <c r="I281" s="9">
        <v>5.0000000000000001E-3</v>
      </c>
      <c r="J281" s="9">
        <v>5.0000000000000001E-3</v>
      </c>
      <c r="K281" s="9">
        <v>5.0000000000000001E-3</v>
      </c>
      <c r="L281" s="9">
        <v>5.0000000000000001E-3</v>
      </c>
      <c r="M281" s="9">
        <v>5.0000000000000001E-3</v>
      </c>
      <c r="N281" s="9">
        <v>5.0000000000000001E-3</v>
      </c>
      <c r="O281" s="9">
        <v>5.0000000000000001E-3</v>
      </c>
      <c r="P281" s="9">
        <v>5.0000000000000001E-3</v>
      </c>
      <c r="Q281" s="9">
        <v>5.0000000000000001E-3</v>
      </c>
      <c r="R281" s="9">
        <v>5.0000000000000001E-3</v>
      </c>
      <c r="S281" s="9">
        <v>5.0000000000000001E-3</v>
      </c>
      <c r="T281" s="9">
        <v>5.0000000000000001E-3</v>
      </c>
      <c r="U281" s="9">
        <v>5.0000000000000001E-3</v>
      </c>
      <c r="V281" s="9">
        <v>5.0000000000000001E-3</v>
      </c>
      <c r="W281" s="9">
        <v>5.0000000000000001E-3</v>
      </c>
      <c r="X281" s="9">
        <v>5.0000000000000001E-3</v>
      </c>
      <c r="Y281" s="9">
        <v>5.0000000000000001E-3</v>
      </c>
      <c r="Z281" s="9">
        <v>5.0000000000000001E-3</v>
      </c>
      <c r="AA281" s="9">
        <v>5.0000000000000001E-3</v>
      </c>
      <c r="AB281" s="9">
        <v>5.0000000000000001E-3</v>
      </c>
      <c r="AC281" s="9">
        <v>5.0000000000000001E-3</v>
      </c>
      <c r="AD281" s="9">
        <v>5.0000000000000001E-3</v>
      </c>
      <c r="AE281" s="9">
        <v>5.0000000000000001E-3</v>
      </c>
      <c r="AF281" s="9">
        <v>5.0000000000000001E-3</v>
      </c>
      <c r="AG281" s="9">
        <v>5.0000000000000001E-3</v>
      </c>
      <c r="AH281" s="9">
        <v>5.0000000000000001E-3</v>
      </c>
      <c r="AI281" s="9">
        <v>5.0000000000000001E-3</v>
      </c>
      <c r="AJ281" s="9">
        <v>5.0000000000000001E-3</v>
      </c>
      <c r="AK281" s="9">
        <v>5.0000000000000001E-3</v>
      </c>
      <c r="AL281" s="9">
        <v>5.0000000000000001E-3</v>
      </c>
      <c r="AM281" s="9">
        <v>5.0000000000000001E-3</v>
      </c>
      <c r="AN281" s="9">
        <v>5.0000000000000001E-3</v>
      </c>
    </row>
    <row r="282" spans="2:40" x14ac:dyDescent="0.25">
      <c r="B282" s="1" t="s">
        <v>10</v>
      </c>
      <c r="C282" s="1" t="s">
        <v>122</v>
      </c>
      <c r="D282" s="1" t="s">
        <v>251</v>
      </c>
      <c r="E282" s="1" t="s">
        <v>229</v>
      </c>
      <c r="F282" s="9">
        <v>2E-3</v>
      </c>
      <c r="G282" s="9">
        <v>2E-3</v>
      </c>
      <c r="H282" s="9">
        <v>2E-3</v>
      </c>
      <c r="I282" s="9">
        <v>2E-3</v>
      </c>
      <c r="J282" s="9">
        <v>2E-3</v>
      </c>
      <c r="K282" s="9">
        <v>2E-3</v>
      </c>
      <c r="L282" s="9">
        <v>2E-3</v>
      </c>
      <c r="M282" s="9">
        <v>2E-3</v>
      </c>
      <c r="N282" s="9">
        <v>2E-3</v>
      </c>
      <c r="O282" s="9">
        <v>2E-3</v>
      </c>
      <c r="P282" s="9">
        <v>2E-3</v>
      </c>
      <c r="Q282" s="9">
        <v>2E-3</v>
      </c>
      <c r="R282" s="9">
        <v>2E-3</v>
      </c>
      <c r="S282" s="9">
        <v>2E-3</v>
      </c>
      <c r="T282" s="9">
        <v>2E-3</v>
      </c>
      <c r="U282" s="9">
        <v>2E-3</v>
      </c>
      <c r="V282" s="9">
        <v>2E-3</v>
      </c>
      <c r="W282" s="9">
        <v>2E-3</v>
      </c>
      <c r="X282" s="9">
        <v>2E-3</v>
      </c>
      <c r="Y282" s="9">
        <v>2E-3</v>
      </c>
      <c r="Z282" s="9">
        <v>2E-3</v>
      </c>
      <c r="AA282" s="9">
        <v>2E-3</v>
      </c>
      <c r="AB282" s="9">
        <v>2E-3</v>
      </c>
      <c r="AC282" s="9">
        <v>2E-3</v>
      </c>
      <c r="AD282" s="9">
        <v>2E-3</v>
      </c>
      <c r="AE282" s="9">
        <v>2E-3</v>
      </c>
      <c r="AF282" s="9">
        <v>2E-3</v>
      </c>
      <c r="AG282" s="9">
        <v>2E-3</v>
      </c>
      <c r="AH282" s="9">
        <v>2E-3</v>
      </c>
      <c r="AI282" s="9">
        <v>2E-3</v>
      </c>
      <c r="AJ282" s="9">
        <v>2E-3</v>
      </c>
      <c r="AK282" s="9">
        <v>2E-3</v>
      </c>
      <c r="AL282" s="9">
        <v>2E-3</v>
      </c>
      <c r="AM282" s="9">
        <v>2E-3</v>
      </c>
      <c r="AN282" s="9">
        <v>2E-3</v>
      </c>
    </row>
    <row r="283" spans="2:40" x14ac:dyDescent="0.25">
      <c r="B283" s="1" t="s">
        <v>11</v>
      </c>
      <c r="C283" s="1" t="s">
        <v>122</v>
      </c>
      <c r="D283" s="1" t="s">
        <v>251</v>
      </c>
      <c r="E283" s="1" t="s">
        <v>229</v>
      </c>
      <c r="F283" s="9">
        <v>0.42</v>
      </c>
      <c r="G283" s="9">
        <v>0.42</v>
      </c>
      <c r="H283" s="9">
        <v>0.42</v>
      </c>
      <c r="I283" s="9">
        <v>0.42</v>
      </c>
      <c r="J283" s="9">
        <v>0.42</v>
      </c>
      <c r="K283" s="9">
        <v>0.42</v>
      </c>
      <c r="L283" s="9">
        <v>0.42</v>
      </c>
      <c r="M283" s="9">
        <v>0.42</v>
      </c>
      <c r="N283" s="9">
        <v>0.42</v>
      </c>
      <c r="O283" s="9">
        <v>0.42</v>
      </c>
      <c r="P283" s="9">
        <v>0.42</v>
      </c>
      <c r="Q283" s="9">
        <v>0.42</v>
      </c>
      <c r="R283" s="9">
        <v>0.42</v>
      </c>
      <c r="S283" s="9">
        <v>0.42</v>
      </c>
      <c r="T283" s="9">
        <v>0.42</v>
      </c>
      <c r="U283" s="9">
        <v>0.42</v>
      </c>
      <c r="V283" s="9">
        <v>0.42</v>
      </c>
      <c r="W283" s="9">
        <v>0.42</v>
      </c>
      <c r="X283" s="9">
        <v>0.42</v>
      </c>
      <c r="Y283" s="9">
        <v>0.42</v>
      </c>
      <c r="Z283" s="9">
        <v>0.42</v>
      </c>
      <c r="AA283" s="9">
        <v>0.42</v>
      </c>
      <c r="AB283" s="9">
        <v>0.42</v>
      </c>
      <c r="AC283" s="9">
        <v>0.42</v>
      </c>
      <c r="AD283" s="9">
        <v>0.42</v>
      </c>
      <c r="AE283" s="9">
        <v>0.42</v>
      </c>
      <c r="AF283" s="9">
        <v>0.42</v>
      </c>
      <c r="AG283" s="9">
        <v>0.42</v>
      </c>
      <c r="AH283" s="9">
        <v>0.42</v>
      </c>
      <c r="AI283" s="9">
        <v>0.42</v>
      </c>
      <c r="AJ283" s="9">
        <v>0.42</v>
      </c>
      <c r="AK283" s="9">
        <v>0.42</v>
      </c>
      <c r="AL283" s="9">
        <v>0.42</v>
      </c>
      <c r="AM283" s="9">
        <v>0.42</v>
      </c>
      <c r="AN283" s="9">
        <v>0.42</v>
      </c>
    </row>
    <row r="284" spans="2:40" x14ac:dyDescent="0.25">
      <c r="B284" s="1" t="s">
        <v>113</v>
      </c>
      <c r="D284" s="1" t="s">
        <v>251</v>
      </c>
      <c r="E284" s="1" t="s">
        <v>229</v>
      </c>
      <c r="F284" s="5" t="s">
        <v>117</v>
      </c>
      <c r="G284" s="5" t="s">
        <v>117</v>
      </c>
      <c r="H284" s="5" t="s">
        <v>117</v>
      </c>
      <c r="I284" s="5" t="s">
        <v>117</v>
      </c>
      <c r="J284" s="5" t="s">
        <v>117</v>
      </c>
      <c r="K284" s="5" t="s">
        <v>117</v>
      </c>
      <c r="L284" s="5" t="s">
        <v>117</v>
      </c>
      <c r="M284" s="5" t="s">
        <v>117</v>
      </c>
      <c r="N284" s="5" t="s">
        <v>117</v>
      </c>
      <c r="O284" s="5" t="s">
        <v>117</v>
      </c>
      <c r="P284" s="5" t="s">
        <v>117</v>
      </c>
      <c r="Q284" s="5" t="s">
        <v>117</v>
      </c>
      <c r="R284" s="5" t="s">
        <v>117</v>
      </c>
      <c r="S284" s="5" t="s">
        <v>117</v>
      </c>
      <c r="T284" s="5" t="s">
        <v>117</v>
      </c>
      <c r="U284" s="5" t="s">
        <v>117</v>
      </c>
      <c r="V284" s="5" t="s">
        <v>117</v>
      </c>
      <c r="W284" s="5" t="s">
        <v>117</v>
      </c>
      <c r="X284" s="5" t="s">
        <v>117</v>
      </c>
      <c r="Y284" s="5" t="s">
        <v>117</v>
      </c>
      <c r="Z284" s="5" t="s">
        <v>117</v>
      </c>
      <c r="AA284" s="5" t="s">
        <v>117</v>
      </c>
      <c r="AB284" s="5" t="s">
        <v>117</v>
      </c>
      <c r="AC284" s="5" t="s">
        <v>117</v>
      </c>
      <c r="AD284" s="5" t="s">
        <v>117</v>
      </c>
      <c r="AE284" s="5" t="s">
        <v>117</v>
      </c>
      <c r="AF284" s="5" t="s">
        <v>117</v>
      </c>
      <c r="AG284" s="5" t="s">
        <v>117</v>
      </c>
      <c r="AH284" s="5" t="s">
        <v>117</v>
      </c>
      <c r="AI284" s="5" t="s">
        <v>117</v>
      </c>
      <c r="AJ284" s="5" t="s">
        <v>117</v>
      </c>
      <c r="AK284" s="5" t="s">
        <v>117</v>
      </c>
      <c r="AL284" s="5" t="s">
        <v>117</v>
      </c>
      <c r="AM284" s="5" t="s">
        <v>117</v>
      </c>
      <c r="AN284" s="5" t="s">
        <v>117</v>
      </c>
    </row>
    <row r="285" spans="2:40" x14ac:dyDescent="0.25">
      <c r="B285" s="1" t="s">
        <v>38</v>
      </c>
      <c r="C285" s="1" t="s">
        <v>123</v>
      </c>
      <c r="D285" s="1" t="s">
        <v>251</v>
      </c>
      <c r="E285" s="1" t="s">
        <v>229</v>
      </c>
      <c r="F285" s="10">
        <v>1.8</v>
      </c>
      <c r="G285" s="10">
        <v>1.8</v>
      </c>
      <c r="H285" s="10">
        <v>1.8</v>
      </c>
      <c r="I285" s="10">
        <v>1.8</v>
      </c>
      <c r="J285" s="10">
        <v>1.8</v>
      </c>
      <c r="K285" s="10">
        <v>1.8</v>
      </c>
      <c r="L285" s="10">
        <v>1.8</v>
      </c>
      <c r="M285" s="10">
        <v>1.8</v>
      </c>
      <c r="N285" s="10">
        <v>1.8</v>
      </c>
      <c r="O285" s="10">
        <v>1.8</v>
      </c>
      <c r="P285" s="10">
        <v>1.8</v>
      </c>
      <c r="Q285" s="10">
        <v>1.8</v>
      </c>
      <c r="R285" s="10">
        <v>1.8</v>
      </c>
      <c r="S285" s="10">
        <v>1.8</v>
      </c>
      <c r="T285" s="10">
        <v>1.8</v>
      </c>
      <c r="U285" s="10">
        <v>1.8</v>
      </c>
      <c r="V285" s="10">
        <v>1.8</v>
      </c>
      <c r="W285" s="10">
        <v>1.8</v>
      </c>
      <c r="X285" s="10">
        <v>1.8</v>
      </c>
      <c r="Y285" s="10">
        <v>1.8</v>
      </c>
      <c r="Z285" s="10">
        <v>1.8</v>
      </c>
      <c r="AA285" s="10">
        <v>1.8</v>
      </c>
      <c r="AB285" s="10">
        <v>1.8</v>
      </c>
      <c r="AC285" s="10">
        <v>1.8</v>
      </c>
      <c r="AD285" s="10">
        <v>1.8</v>
      </c>
      <c r="AE285" s="10">
        <v>1.8</v>
      </c>
      <c r="AF285" s="10">
        <v>1.8</v>
      </c>
      <c r="AG285" s="10">
        <v>1.8</v>
      </c>
      <c r="AH285" s="10">
        <v>1.8</v>
      </c>
      <c r="AI285" s="10">
        <v>1.8</v>
      </c>
      <c r="AJ285" s="10">
        <v>1.8</v>
      </c>
      <c r="AK285" s="10">
        <v>1.8</v>
      </c>
      <c r="AL285" s="10">
        <v>1.8</v>
      </c>
      <c r="AM285" s="10">
        <v>1.8</v>
      </c>
      <c r="AN285" s="10">
        <v>1.8</v>
      </c>
    </row>
    <row r="286" spans="2:40" x14ac:dyDescent="0.25">
      <c r="B286" s="1" t="s">
        <v>12</v>
      </c>
      <c r="C286" s="1" t="s">
        <v>124</v>
      </c>
      <c r="D286" s="1" t="s">
        <v>251</v>
      </c>
      <c r="E286" s="1" t="s">
        <v>229</v>
      </c>
      <c r="F286" s="10">
        <v>80</v>
      </c>
      <c r="G286" s="10">
        <v>80</v>
      </c>
      <c r="H286" s="10">
        <v>80</v>
      </c>
      <c r="I286" s="10">
        <v>80</v>
      </c>
      <c r="J286" s="10">
        <v>80</v>
      </c>
      <c r="K286" s="10">
        <v>80</v>
      </c>
      <c r="L286" s="10">
        <v>80</v>
      </c>
      <c r="M286" s="10">
        <v>80</v>
      </c>
      <c r="N286" s="10">
        <v>80</v>
      </c>
      <c r="O286" s="10">
        <v>80</v>
      </c>
      <c r="P286" s="10">
        <v>80</v>
      </c>
      <c r="Q286" s="10">
        <v>80</v>
      </c>
      <c r="R286" s="10">
        <v>80</v>
      </c>
      <c r="S286" s="10">
        <v>80</v>
      </c>
      <c r="T286" s="10">
        <v>80</v>
      </c>
      <c r="U286" s="10">
        <v>80</v>
      </c>
      <c r="V286" s="10">
        <v>80</v>
      </c>
      <c r="W286" s="10">
        <v>80</v>
      </c>
      <c r="X286" s="10">
        <v>80</v>
      </c>
      <c r="Y286" s="10">
        <v>80</v>
      </c>
      <c r="Z286" s="10">
        <v>80</v>
      </c>
      <c r="AA286" s="10">
        <v>80</v>
      </c>
      <c r="AB286" s="10">
        <v>80</v>
      </c>
      <c r="AC286" s="10">
        <v>80</v>
      </c>
      <c r="AD286" s="10">
        <v>80</v>
      </c>
      <c r="AE286" s="10">
        <v>80</v>
      </c>
      <c r="AF286" s="10">
        <v>80</v>
      </c>
      <c r="AG286" s="10">
        <v>80</v>
      </c>
      <c r="AH286" s="10">
        <v>80</v>
      </c>
      <c r="AI286" s="10">
        <v>80</v>
      </c>
      <c r="AJ286" s="10">
        <v>80</v>
      </c>
      <c r="AK286" s="10">
        <v>80</v>
      </c>
      <c r="AL286" s="10">
        <v>80</v>
      </c>
      <c r="AM286" s="10">
        <v>80</v>
      </c>
      <c r="AN286" s="10">
        <v>80</v>
      </c>
    </row>
    <row r="287" spans="2:40" x14ac:dyDescent="0.25">
      <c r="B287" s="1" t="s">
        <v>13</v>
      </c>
      <c r="C287" s="1" t="s">
        <v>124</v>
      </c>
      <c r="D287" s="1" t="s">
        <v>251</v>
      </c>
      <c r="E287" s="1" t="s">
        <v>229</v>
      </c>
      <c r="F287" s="10">
        <v>40</v>
      </c>
      <c r="G287" s="10">
        <v>40</v>
      </c>
      <c r="H287" s="10">
        <v>40</v>
      </c>
      <c r="I287" s="10">
        <v>40</v>
      </c>
      <c r="J287" s="10">
        <v>40</v>
      </c>
      <c r="K287" s="10">
        <v>40</v>
      </c>
      <c r="L287" s="10">
        <v>40</v>
      </c>
      <c r="M287" s="10">
        <v>40</v>
      </c>
      <c r="N287" s="10">
        <v>40</v>
      </c>
      <c r="O287" s="10">
        <v>40</v>
      </c>
      <c r="P287" s="10">
        <v>40</v>
      </c>
      <c r="Q287" s="10">
        <v>40</v>
      </c>
      <c r="R287" s="10">
        <v>40</v>
      </c>
      <c r="S287" s="10">
        <v>40</v>
      </c>
      <c r="T287" s="10">
        <v>40</v>
      </c>
      <c r="U287" s="10">
        <v>40</v>
      </c>
      <c r="V287" s="10">
        <v>40</v>
      </c>
      <c r="W287" s="10">
        <v>40</v>
      </c>
      <c r="X287" s="10">
        <v>40</v>
      </c>
      <c r="Y287" s="10">
        <v>40</v>
      </c>
      <c r="Z287" s="10">
        <v>40</v>
      </c>
      <c r="AA287" s="10">
        <v>40</v>
      </c>
      <c r="AB287" s="10">
        <v>40</v>
      </c>
      <c r="AC287" s="10">
        <v>40</v>
      </c>
      <c r="AD287" s="10">
        <v>40</v>
      </c>
      <c r="AE287" s="10">
        <v>40</v>
      </c>
      <c r="AF287" s="10">
        <v>40</v>
      </c>
      <c r="AG287" s="10">
        <v>40</v>
      </c>
      <c r="AH287" s="10">
        <v>40</v>
      </c>
      <c r="AI287" s="10">
        <v>40</v>
      </c>
      <c r="AJ287" s="10">
        <v>40</v>
      </c>
      <c r="AK287" s="10">
        <v>40</v>
      </c>
      <c r="AL287" s="10">
        <v>40</v>
      </c>
      <c r="AM287" s="10">
        <v>40</v>
      </c>
      <c r="AN287" s="10">
        <v>40</v>
      </c>
    </row>
    <row r="288" spans="2:40" x14ac:dyDescent="0.25">
      <c r="B288" s="1" t="s">
        <v>14</v>
      </c>
      <c r="C288" s="1" t="s">
        <v>124</v>
      </c>
      <c r="D288" s="1" t="s">
        <v>251</v>
      </c>
      <c r="E288" s="1" t="s">
        <v>229</v>
      </c>
      <c r="F288" s="10">
        <v>70</v>
      </c>
      <c r="G288" s="10">
        <v>70</v>
      </c>
      <c r="H288" s="10">
        <v>70</v>
      </c>
      <c r="I288" s="10">
        <v>70</v>
      </c>
      <c r="J288" s="10">
        <v>70</v>
      </c>
      <c r="K288" s="10">
        <v>70</v>
      </c>
      <c r="L288" s="10">
        <v>70</v>
      </c>
      <c r="M288" s="10">
        <v>70</v>
      </c>
      <c r="N288" s="10">
        <v>70</v>
      </c>
      <c r="O288" s="10">
        <v>70</v>
      </c>
      <c r="P288" s="10">
        <v>70</v>
      </c>
      <c r="Q288" s="10">
        <v>70</v>
      </c>
      <c r="R288" s="10">
        <v>70</v>
      </c>
      <c r="S288" s="10">
        <v>70</v>
      </c>
      <c r="T288" s="10">
        <v>70</v>
      </c>
      <c r="U288" s="10">
        <v>70</v>
      </c>
      <c r="V288" s="10">
        <v>70</v>
      </c>
      <c r="W288" s="10">
        <v>70</v>
      </c>
      <c r="X288" s="10">
        <v>70</v>
      </c>
      <c r="Y288" s="10">
        <v>70</v>
      </c>
      <c r="Z288" s="10">
        <v>70</v>
      </c>
      <c r="AA288" s="10">
        <v>70</v>
      </c>
      <c r="AB288" s="10">
        <v>70</v>
      </c>
      <c r="AC288" s="10">
        <v>70</v>
      </c>
      <c r="AD288" s="10">
        <v>70</v>
      </c>
      <c r="AE288" s="10">
        <v>70</v>
      </c>
      <c r="AF288" s="10">
        <v>70</v>
      </c>
      <c r="AG288" s="10">
        <v>70</v>
      </c>
      <c r="AH288" s="10">
        <v>70</v>
      </c>
      <c r="AI288" s="10">
        <v>70</v>
      </c>
      <c r="AJ288" s="10">
        <v>70</v>
      </c>
      <c r="AK288" s="10">
        <v>70</v>
      </c>
      <c r="AL288" s="10">
        <v>70</v>
      </c>
      <c r="AM288" s="10">
        <v>70</v>
      </c>
      <c r="AN288" s="10">
        <v>70</v>
      </c>
    </row>
    <row r="289" spans="2:40" x14ac:dyDescent="0.25">
      <c r="B289" s="1" t="s">
        <v>15</v>
      </c>
      <c r="C289" s="1" t="s">
        <v>124</v>
      </c>
      <c r="D289" s="1" t="s">
        <v>251</v>
      </c>
      <c r="E289" s="1" t="s">
        <v>229</v>
      </c>
      <c r="F289" s="10">
        <v>160</v>
      </c>
      <c r="G289" s="10">
        <v>160</v>
      </c>
      <c r="H289" s="10">
        <v>160</v>
      </c>
      <c r="I289" s="10">
        <v>160</v>
      </c>
      <c r="J289" s="10">
        <v>160</v>
      </c>
      <c r="K289" s="10">
        <v>160</v>
      </c>
      <c r="L289" s="10">
        <v>160</v>
      </c>
      <c r="M289" s="10">
        <v>160</v>
      </c>
      <c r="N289" s="10">
        <v>160</v>
      </c>
      <c r="O289" s="10">
        <v>160</v>
      </c>
      <c r="P289" s="10">
        <v>160</v>
      </c>
      <c r="Q289" s="10">
        <v>160</v>
      </c>
      <c r="R289" s="10">
        <v>160</v>
      </c>
      <c r="S289" s="10">
        <v>160</v>
      </c>
      <c r="T289" s="10">
        <v>160</v>
      </c>
      <c r="U289" s="10">
        <v>160</v>
      </c>
      <c r="V289" s="10">
        <v>160</v>
      </c>
      <c r="W289" s="10">
        <v>160</v>
      </c>
      <c r="X289" s="10">
        <v>160</v>
      </c>
      <c r="Y289" s="10">
        <v>160</v>
      </c>
      <c r="Z289" s="10">
        <v>160</v>
      </c>
      <c r="AA289" s="10">
        <v>160</v>
      </c>
      <c r="AB289" s="10">
        <v>160</v>
      </c>
      <c r="AC289" s="10">
        <v>160</v>
      </c>
      <c r="AD289" s="10">
        <v>160</v>
      </c>
      <c r="AE289" s="10">
        <v>160</v>
      </c>
      <c r="AF289" s="10">
        <v>160</v>
      </c>
      <c r="AG289" s="10">
        <v>160</v>
      </c>
      <c r="AH289" s="10">
        <v>160</v>
      </c>
      <c r="AI289" s="10">
        <v>160</v>
      </c>
      <c r="AJ289" s="10">
        <v>160</v>
      </c>
      <c r="AK289" s="10">
        <v>160</v>
      </c>
      <c r="AL289" s="10">
        <v>160</v>
      </c>
      <c r="AM289" s="10">
        <v>160</v>
      </c>
      <c r="AN289" s="10">
        <v>160</v>
      </c>
    </row>
    <row r="290" spans="2:40" x14ac:dyDescent="0.25">
      <c r="B290" s="1" t="s">
        <v>16</v>
      </c>
      <c r="C290" s="1" t="s">
        <v>124</v>
      </c>
      <c r="D290" s="1" t="s">
        <v>251</v>
      </c>
      <c r="E290" s="1" t="s">
        <v>229</v>
      </c>
      <c r="F290" s="5">
        <f>SUM(F286:F289)</f>
        <v>350</v>
      </c>
      <c r="G290" s="5">
        <f t="shared" ref="G290:AK290" si="22">SUM(G286:G289)</f>
        <v>350</v>
      </c>
      <c r="H290" s="5">
        <f t="shared" si="22"/>
        <v>350</v>
      </c>
      <c r="I290" s="5">
        <f t="shared" si="22"/>
        <v>350</v>
      </c>
      <c r="J290" s="5">
        <f t="shared" si="22"/>
        <v>350</v>
      </c>
      <c r="K290" s="5">
        <f t="shared" si="22"/>
        <v>350</v>
      </c>
      <c r="L290" s="5">
        <f t="shared" si="22"/>
        <v>350</v>
      </c>
      <c r="M290" s="5">
        <f t="shared" si="22"/>
        <v>350</v>
      </c>
      <c r="N290" s="5">
        <f t="shared" si="22"/>
        <v>350</v>
      </c>
      <c r="O290" s="5">
        <f t="shared" si="22"/>
        <v>350</v>
      </c>
      <c r="P290" s="5">
        <f t="shared" si="22"/>
        <v>350</v>
      </c>
      <c r="Q290" s="5">
        <f t="shared" si="22"/>
        <v>350</v>
      </c>
      <c r="R290" s="5">
        <f t="shared" si="22"/>
        <v>350</v>
      </c>
      <c r="S290" s="5">
        <f t="shared" si="22"/>
        <v>350</v>
      </c>
      <c r="T290" s="5">
        <f t="shared" si="22"/>
        <v>350</v>
      </c>
      <c r="U290" s="5">
        <f t="shared" si="22"/>
        <v>350</v>
      </c>
      <c r="V290" s="5">
        <f t="shared" si="22"/>
        <v>350</v>
      </c>
      <c r="W290" s="5">
        <f t="shared" si="22"/>
        <v>350</v>
      </c>
      <c r="X290" s="5">
        <f t="shared" si="22"/>
        <v>350</v>
      </c>
      <c r="Y290" s="5">
        <f t="shared" si="22"/>
        <v>350</v>
      </c>
      <c r="Z290" s="5">
        <f t="shared" si="22"/>
        <v>350</v>
      </c>
      <c r="AA290" s="5">
        <f t="shared" si="22"/>
        <v>350</v>
      </c>
      <c r="AB290" s="5">
        <f t="shared" si="22"/>
        <v>350</v>
      </c>
      <c r="AC290" s="5">
        <f t="shared" si="22"/>
        <v>350</v>
      </c>
      <c r="AD290" s="5">
        <f t="shared" si="22"/>
        <v>350</v>
      </c>
      <c r="AE290" s="5">
        <f t="shared" si="22"/>
        <v>350</v>
      </c>
      <c r="AF290" s="5">
        <f t="shared" si="22"/>
        <v>350</v>
      </c>
      <c r="AG290" s="5">
        <f t="shared" si="22"/>
        <v>350</v>
      </c>
      <c r="AH290" s="5">
        <f t="shared" si="22"/>
        <v>350</v>
      </c>
      <c r="AI290" s="5">
        <f t="shared" si="22"/>
        <v>350</v>
      </c>
      <c r="AJ290" s="5">
        <f t="shared" si="22"/>
        <v>350</v>
      </c>
      <c r="AK290" s="5">
        <f t="shared" si="22"/>
        <v>350</v>
      </c>
      <c r="AL290" s="5">
        <f t="shared" ref="AL290:AM290" si="23">SUM(AL286:AL289)</f>
        <v>350</v>
      </c>
      <c r="AM290" s="5">
        <f t="shared" si="23"/>
        <v>350</v>
      </c>
      <c r="AN290" s="5">
        <f t="shared" ref="AN290" si="24">SUM(AN286:AN289)</f>
        <v>350</v>
      </c>
    </row>
    <row r="291" spans="2:40" x14ac:dyDescent="0.25">
      <c r="B291" s="1" t="s">
        <v>17</v>
      </c>
      <c r="D291" s="1" t="s">
        <v>251</v>
      </c>
      <c r="E291" s="1" t="s">
        <v>229</v>
      </c>
      <c r="F291" s="5" t="s">
        <v>117</v>
      </c>
      <c r="G291" s="5" t="s">
        <v>117</v>
      </c>
      <c r="H291" s="5" t="s">
        <v>117</v>
      </c>
      <c r="I291" s="5" t="s">
        <v>117</v>
      </c>
      <c r="J291" s="5" t="s">
        <v>117</v>
      </c>
      <c r="K291" s="5" t="s">
        <v>117</v>
      </c>
      <c r="L291" s="5" t="s">
        <v>117</v>
      </c>
      <c r="M291" s="5" t="s">
        <v>117</v>
      </c>
      <c r="N291" s="5" t="s">
        <v>117</v>
      </c>
      <c r="O291" s="5" t="s">
        <v>117</v>
      </c>
      <c r="P291" s="5" t="s">
        <v>117</v>
      </c>
      <c r="Q291" s="5" t="s">
        <v>117</v>
      </c>
      <c r="R291" s="5" t="s">
        <v>117</v>
      </c>
      <c r="S291" s="5" t="s">
        <v>117</v>
      </c>
      <c r="T291" s="5" t="s">
        <v>117</v>
      </c>
      <c r="U291" s="5" t="s">
        <v>117</v>
      </c>
      <c r="V291" s="5" t="s">
        <v>117</v>
      </c>
      <c r="W291" s="5" t="s">
        <v>117</v>
      </c>
      <c r="X291" s="5" t="s">
        <v>117</v>
      </c>
      <c r="Y291" s="5" t="s">
        <v>117</v>
      </c>
      <c r="Z291" s="5" t="s">
        <v>117</v>
      </c>
      <c r="AA291" s="5" t="s">
        <v>117</v>
      </c>
      <c r="AB291" s="5" t="s">
        <v>117</v>
      </c>
      <c r="AC291" s="5" t="s">
        <v>117</v>
      </c>
      <c r="AD291" s="5" t="s">
        <v>117</v>
      </c>
      <c r="AE291" s="5" t="s">
        <v>117</v>
      </c>
      <c r="AF291" s="5" t="s">
        <v>117</v>
      </c>
      <c r="AG291" s="5" t="s">
        <v>117</v>
      </c>
      <c r="AH291" s="5" t="s">
        <v>117</v>
      </c>
      <c r="AI291" s="5" t="s">
        <v>117</v>
      </c>
      <c r="AJ291" s="5" t="s">
        <v>117</v>
      </c>
      <c r="AK291" s="5" t="s">
        <v>117</v>
      </c>
      <c r="AL291" s="5" t="s">
        <v>117</v>
      </c>
      <c r="AM291" s="5" t="s">
        <v>117</v>
      </c>
      <c r="AN291" s="5" t="s">
        <v>117</v>
      </c>
    </row>
    <row r="294" spans="2:40" x14ac:dyDescent="0.25">
      <c r="F294" s="7"/>
    </row>
    <row r="295" spans="2:40" x14ac:dyDescent="0.25">
      <c r="F295" s="7"/>
    </row>
    <row r="296" spans="2:40" x14ac:dyDescent="0.25">
      <c r="F296" s="7"/>
    </row>
    <row r="297" spans="2:40" x14ac:dyDescent="0.25">
      <c r="F297" s="7"/>
    </row>
    <row r="298" spans="2:40" x14ac:dyDescent="0.25">
      <c r="F298" s="7"/>
    </row>
    <row r="299" spans="2:40" x14ac:dyDescent="0.25">
      <c r="F299" s="7"/>
    </row>
    <row r="300" spans="2:40" x14ac:dyDescent="0.25">
      <c r="F300" s="7"/>
    </row>
    <row r="301" spans="2:40" x14ac:dyDescent="0.25">
      <c r="F301" s="7"/>
    </row>
    <row r="302" spans="2:40" x14ac:dyDescent="0.25">
      <c r="F302" s="7"/>
    </row>
    <row r="303" spans="2:40" x14ac:dyDescent="0.25">
      <c r="F303" s="7"/>
    </row>
    <row r="304" spans="2:40" x14ac:dyDescent="0.25">
      <c r="F304" s="7"/>
    </row>
    <row r="305" spans="6:6" x14ac:dyDescent="0.25">
      <c r="F305" s="7"/>
    </row>
    <row r="306" spans="6:6" x14ac:dyDescent="0.25">
      <c r="F306" s="7"/>
    </row>
    <row r="307" spans="6:6" x14ac:dyDescent="0.25">
      <c r="F307" s="7"/>
    </row>
    <row r="308" spans="6:6" x14ac:dyDescent="0.25">
      <c r="F308" s="7"/>
    </row>
    <row r="309" spans="6:6" x14ac:dyDescent="0.25">
      <c r="F309" s="7"/>
    </row>
    <row r="310" spans="6:6" x14ac:dyDescent="0.25">
      <c r="F310" s="7"/>
    </row>
    <row r="311" spans="6:6" x14ac:dyDescent="0.25">
      <c r="F311" s="7"/>
    </row>
    <row r="312" spans="6:6" x14ac:dyDescent="0.25">
      <c r="F312" s="7"/>
    </row>
    <row r="313" spans="6:6" x14ac:dyDescent="0.25">
      <c r="F313" s="7"/>
    </row>
    <row r="314" spans="6:6" x14ac:dyDescent="0.25">
      <c r="F314" s="7"/>
    </row>
    <row r="315" spans="6:6" x14ac:dyDescent="0.25">
      <c r="F315" s="7"/>
    </row>
    <row r="316" spans="6:6" x14ac:dyDescent="0.25">
      <c r="F316" s="7"/>
    </row>
    <row r="317" spans="6:6" x14ac:dyDescent="0.25">
      <c r="F317" s="7"/>
    </row>
    <row r="318" spans="6:6" x14ac:dyDescent="0.25">
      <c r="F318" s="7"/>
    </row>
    <row r="319" spans="6:6" x14ac:dyDescent="0.25">
      <c r="F319" s="7"/>
    </row>
    <row r="320" spans="6:6" x14ac:dyDescent="0.25">
      <c r="F320" s="7"/>
    </row>
    <row r="321" spans="6:6" x14ac:dyDescent="0.25">
      <c r="F321" s="7"/>
    </row>
    <row r="322" spans="6:6" x14ac:dyDescent="0.25">
      <c r="F322" s="7"/>
    </row>
    <row r="323" spans="6:6" x14ac:dyDescent="0.25">
      <c r="F323" s="7"/>
    </row>
    <row r="324" spans="6:6" x14ac:dyDescent="0.25">
      <c r="F324" s="7"/>
    </row>
    <row r="325" spans="6:6" x14ac:dyDescent="0.25">
      <c r="F325" s="7"/>
    </row>
    <row r="326" spans="6:6" x14ac:dyDescent="0.25">
      <c r="F326" s="7"/>
    </row>
    <row r="327" spans="6:6" x14ac:dyDescent="0.25">
      <c r="F327" s="7"/>
    </row>
    <row r="328" spans="6:6" x14ac:dyDescent="0.25">
      <c r="F328" s="7"/>
    </row>
    <row r="329" spans="6:6" x14ac:dyDescent="0.25">
      <c r="F329" s="7"/>
    </row>
    <row r="330" spans="6:6" x14ac:dyDescent="0.25">
      <c r="F330" s="7"/>
    </row>
    <row r="331" spans="6:6" x14ac:dyDescent="0.25">
      <c r="F331" s="7"/>
    </row>
    <row r="332" spans="6:6" x14ac:dyDescent="0.25">
      <c r="F332" s="7"/>
    </row>
    <row r="333" spans="6:6" x14ac:dyDescent="0.25">
      <c r="F333" s="7"/>
    </row>
    <row r="334" spans="6:6" x14ac:dyDescent="0.25">
      <c r="F334" s="7"/>
    </row>
    <row r="335" spans="6:6" x14ac:dyDescent="0.25">
      <c r="F335" s="7"/>
    </row>
    <row r="336" spans="6:6" x14ac:dyDescent="0.25">
      <c r="F336" s="7"/>
    </row>
    <row r="337" spans="6:6" x14ac:dyDescent="0.25">
      <c r="F337" s="7"/>
    </row>
    <row r="338" spans="6:6" x14ac:dyDescent="0.25">
      <c r="F338" s="7"/>
    </row>
    <row r="339" spans="6:6" x14ac:dyDescent="0.25">
      <c r="F339" s="7"/>
    </row>
    <row r="340" spans="6:6" x14ac:dyDescent="0.25">
      <c r="F340" s="7"/>
    </row>
    <row r="341" spans="6:6" x14ac:dyDescent="0.25">
      <c r="F341" s="7"/>
    </row>
    <row r="342" spans="6:6" x14ac:dyDescent="0.25">
      <c r="F342" s="7"/>
    </row>
    <row r="343" spans="6:6" x14ac:dyDescent="0.25">
      <c r="F343" s="7"/>
    </row>
    <row r="344" spans="6:6" x14ac:dyDescent="0.25">
      <c r="F344" s="7"/>
    </row>
    <row r="345" spans="6:6" x14ac:dyDescent="0.25">
      <c r="F345" s="7"/>
    </row>
    <row r="346" spans="6:6" x14ac:dyDescent="0.25">
      <c r="F346" s="7"/>
    </row>
    <row r="347" spans="6:6" x14ac:dyDescent="0.25">
      <c r="F347" s="7"/>
    </row>
    <row r="348" spans="6:6" x14ac:dyDescent="0.25">
      <c r="F348" s="7"/>
    </row>
    <row r="349" spans="6:6" x14ac:dyDescent="0.25">
      <c r="F349" s="7"/>
    </row>
    <row r="350" spans="6:6" x14ac:dyDescent="0.25">
      <c r="F350" s="7"/>
    </row>
    <row r="351" spans="6:6" x14ac:dyDescent="0.25">
      <c r="F351" s="7"/>
    </row>
    <row r="352" spans="6:6" x14ac:dyDescent="0.25">
      <c r="F352" s="7"/>
    </row>
    <row r="353" spans="6:6" x14ac:dyDescent="0.25">
      <c r="F353" s="7"/>
    </row>
    <row r="354" spans="6:6" x14ac:dyDescent="0.25">
      <c r="F354" s="7"/>
    </row>
    <row r="355" spans="6:6" x14ac:dyDescent="0.25">
      <c r="F355" s="7"/>
    </row>
    <row r="356" spans="6:6" x14ac:dyDescent="0.25">
      <c r="F356" s="7"/>
    </row>
    <row r="357" spans="6:6" x14ac:dyDescent="0.25">
      <c r="F357" s="7"/>
    </row>
    <row r="358" spans="6:6" x14ac:dyDescent="0.25">
      <c r="F358" s="7"/>
    </row>
    <row r="359" spans="6:6" x14ac:dyDescent="0.25">
      <c r="F359" s="7"/>
    </row>
    <row r="360" spans="6:6" x14ac:dyDescent="0.25">
      <c r="F360" s="7"/>
    </row>
    <row r="361" spans="6:6" x14ac:dyDescent="0.25">
      <c r="F361" s="7"/>
    </row>
    <row r="362" spans="6:6" x14ac:dyDescent="0.25">
      <c r="F362" s="7"/>
    </row>
    <row r="363" spans="6:6" x14ac:dyDescent="0.25">
      <c r="F363" s="7"/>
    </row>
    <row r="364" spans="6:6" x14ac:dyDescent="0.25">
      <c r="F364" s="7"/>
    </row>
    <row r="365" spans="6:6" x14ac:dyDescent="0.25">
      <c r="F365" s="7"/>
    </row>
    <row r="366" spans="6:6" x14ac:dyDescent="0.25">
      <c r="F366" s="7"/>
    </row>
    <row r="367" spans="6:6" x14ac:dyDescent="0.25">
      <c r="F367" s="7"/>
    </row>
    <row r="368" spans="6:6" x14ac:dyDescent="0.25">
      <c r="F368" s="7"/>
    </row>
    <row r="369" spans="6:6" x14ac:dyDescent="0.25">
      <c r="F369" s="7"/>
    </row>
    <row r="370" spans="6:6" x14ac:dyDescent="0.25">
      <c r="F370" s="7"/>
    </row>
    <row r="371" spans="6:6" x14ac:dyDescent="0.25">
      <c r="F371" s="7"/>
    </row>
    <row r="372" spans="6:6" x14ac:dyDescent="0.25">
      <c r="F372" s="7"/>
    </row>
    <row r="373" spans="6:6" x14ac:dyDescent="0.25">
      <c r="F373" s="7"/>
    </row>
    <row r="374" spans="6:6" x14ac:dyDescent="0.25">
      <c r="F374" s="7"/>
    </row>
    <row r="375" spans="6:6" x14ac:dyDescent="0.25">
      <c r="F375" s="7"/>
    </row>
    <row r="376" spans="6:6" x14ac:dyDescent="0.25">
      <c r="F376" s="7"/>
    </row>
    <row r="377" spans="6:6" x14ac:dyDescent="0.25">
      <c r="F377" s="7"/>
    </row>
    <row r="378" spans="6:6" x14ac:dyDescent="0.25">
      <c r="F378" s="7"/>
    </row>
    <row r="379" spans="6:6" x14ac:dyDescent="0.25">
      <c r="F379" s="7"/>
    </row>
    <row r="380" spans="6:6" x14ac:dyDescent="0.25">
      <c r="F380" s="7"/>
    </row>
    <row r="381" spans="6:6" x14ac:dyDescent="0.25">
      <c r="F381" s="7"/>
    </row>
    <row r="382" spans="6:6" x14ac:dyDescent="0.25">
      <c r="F382" s="7"/>
    </row>
    <row r="383" spans="6:6" x14ac:dyDescent="0.25">
      <c r="F383" s="7"/>
    </row>
    <row r="384" spans="6:6" x14ac:dyDescent="0.25">
      <c r="F384" s="7"/>
    </row>
    <row r="385" spans="6:6" x14ac:dyDescent="0.25">
      <c r="F385" s="7"/>
    </row>
    <row r="386" spans="6:6" x14ac:dyDescent="0.25">
      <c r="F386" s="7"/>
    </row>
    <row r="387" spans="6:6" x14ac:dyDescent="0.25">
      <c r="F387" s="7"/>
    </row>
    <row r="388" spans="6:6" x14ac:dyDescent="0.25">
      <c r="F388" s="7"/>
    </row>
    <row r="389" spans="6:6" x14ac:dyDescent="0.25">
      <c r="F389" s="7"/>
    </row>
    <row r="390" spans="6:6" x14ac:dyDescent="0.25">
      <c r="F390" s="7"/>
    </row>
    <row r="391" spans="6:6" x14ac:dyDescent="0.25">
      <c r="F391" s="7"/>
    </row>
    <row r="392" spans="6:6" x14ac:dyDescent="0.25">
      <c r="F392" s="7"/>
    </row>
    <row r="393" spans="6:6" x14ac:dyDescent="0.25">
      <c r="F393" s="7"/>
    </row>
    <row r="394" spans="6:6" x14ac:dyDescent="0.25">
      <c r="F394" s="7"/>
    </row>
    <row r="395" spans="6:6" x14ac:dyDescent="0.25">
      <c r="F395" s="7"/>
    </row>
    <row r="396" spans="6:6" x14ac:dyDescent="0.25">
      <c r="F396" s="7"/>
    </row>
    <row r="397" spans="6:6" x14ac:dyDescent="0.25">
      <c r="F397" s="7"/>
    </row>
    <row r="398" spans="6:6" x14ac:dyDescent="0.25">
      <c r="F398" s="7"/>
    </row>
    <row r="399" spans="6:6" x14ac:dyDescent="0.25">
      <c r="F399" s="7"/>
    </row>
    <row r="400" spans="6:6" x14ac:dyDescent="0.25">
      <c r="F400" s="7"/>
    </row>
    <row r="401" spans="6:6" x14ac:dyDescent="0.25">
      <c r="F401" s="7"/>
    </row>
    <row r="402" spans="6:6" x14ac:dyDescent="0.25">
      <c r="F402" s="7"/>
    </row>
    <row r="403" spans="6:6" x14ac:dyDescent="0.25">
      <c r="F403" s="7"/>
    </row>
    <row r="404" spans="6:6" x14ac:dyDescent="0.25">
      <c r="F404" s="7"/>
    </row>
    <row r="405" spans="6:6" x14ac:dyDescent="0.25">
      <c r="F405" s="7"/>
    </row>
    <row r="406" spans="6:6" x14ac:dyDescent="0.25">
      <c r="F406" s="7"/>
    </row>
    <row r="407" spans="6:6" x14ac:dyDescent="0.25">
      <c r="F407" s="7"/>
    </row>
    <row r="408" spans="6:6" x14ac:dyDescent="0.25">
      <c r="F408" s="7"/>
    </row>
    <row r="409" spans="6:6" x14ac:dyDescent="0.25">
      <c r="F409" s="7"/>
    </row>
    <row r="410" spans="6:6" x14ac:dyDescent="0.25">
      <c r="F410" s="7"/>
    </row>
    <row r="411" spans="6:6" x14ac:dyDescent="0.25">
      <c r="F411" s="7"/>
    </row>
    <row r="412" spans="6:6" x14ac:dyDescent="0.25">
      <c r="F412" s="7"/>
    </row>
    <row r="413" spans="6:6" x14ac:dyDescent="0.25">
      <c r="F413" s="7"/>
    </row>
    <row r="414" spans="6:6" x14ac:dyDescent="0.25">
      <c r="F414" s="7"/>
    </row>
    <row r="415" spans="6:6" x14ac:dyDescent="0.25">
      <c r="F415" s="7"/>
    </row>
    <row r="416" spans="6:6" x14ac:dyDescent="0.25">
      <c r="F416" s="7"/>
    </row>
    <row r="417" spans="6:6" x14ac:dyDescent="0.25">
      <c r="F417" s="7"/>
    </row>
    <row r="418" spans="6:6" x14ac:dyDescent="0.25">
      <c r="F418" s="7"/>
    </row>
    <row r="419" spans="6:6" x14ac:dyDescent="0.25">
      <c r="F419" s="7"/>
    </row>
    <row r="420" spans="6:6" x14ac:dyDescent="0.25">
      <c r="F420" s="7"/>
    </row>
    <row r="421" spans="6:6" x14ac:dyDescent="0.25">
      <c r="F421" s="7"/>
    </row>
    <row r="422" spans="6:6" x14ac:dyDescent="0.25">
      <c r="F422" s="7"/>
    </row>
    <row r="423" spans="6:6" x14ac:dyDescent="0.25">
      <c r="F423" s="7"/>
    </row>
    <row r="424" spans="6:6" x14ac:dyDescent="0.25">
      <c r="F424" s="7"/>
    </row>
    <row r="425" spans="6:6" x14ac:dyDescent="0.25">
      <c r="F425" s="7"/>
    </row>
    <row r="426" spans="6:6" x14ac:dyDescent="0.25">
      <c r="F426" s="7"/>
    </row>
    <row r="427" spans="6:6" x14ac:dyDescent="0.25">
      <c r="F427" s="7"/>
    </row>
    <row r="428" spans="6:6" x14ac:dyDescent="0.25">
      <c r="F428" s="7"/>
    </row>
    <row r="429" spans="6:6" x14ac:dyDescent="0.25">
      <c r="F429" s="7"/>
    </row>
    <row r="430" spans="6:6" x14ac:dyDescent="0.25">
      <c r="F430" s="7"/>
    </row>
    <row r="431" spans="6:6" x14ac:dyDescent="0.25">
      <c r="F431" s="7"/>
    </row>
    <row r="432" spans="6:6" x14ac:dyDescent="0.25">
      <c r="F432" s="7"/>
    </row>
    <row r="433" spans="6:6" x14ac:dyDescent="0.25">
      <c r="F433" s="7"/>
    </row>
    <row r="434" spans="6:6" x14ac:dyDescent="0.25">
      <c r="F434" s="7"/>
    </row>
    <row r="435" spans="6:6" x14ac:dyDescent="0.25">
      <c r="F435" s="7"/>
    </row>
    <row r="436" spans="6:6" x14ac:dyDescent="0.25">
      <c r="F436" s="7"/>
    </row>
    <row r="437" spans="6:6" x14ac:dyDescent="0.25">
      <c r="F437" s="7"/>
    </row>
    <row r="438" spans="6:6" x14ac:dyDescent="0.25">
      <c r="F438" s="7"/>
    </row>
    <row r="439" spans="6:6" x14ac:dyDescent="0.25">
      <c r="F439" s="7"/>
    </row>
    <row r="440" spans="6:6" x14ac:dyDescent="0.25">
      <c r="F440" s="7"/>
    </row>
    <row r="441" spans="6:6" x14ac:dyDescent="0.25">
      <c r="F441" s="7"/>
    </row>
    <row r="442" spans="6:6" x14ac:dyDescent="0.25">
      <c r="F442" s="7"/>
    </row>
    <row r="443" spans="6:6" x14ac:dyDescent="0.25">
      <c r="F443" s="7"/>
    </row>
    <row r="444" spans="6:6" x14ac:dyDescent="0.25">
      <c r="F444" s="7"/>
    </row>
    <row r="445" spans="6:6" x14ac:dyDescent="0.25">
      <c r="F445" s="7"/>
    </row>
    <row r="446" spans="6:6" x14ac:dyDescent="0.25">
      <c r="F446" s="7"/>
    </row>
    <row r="447" spans="6:6" x14ac:dyDescent="0.25">
      <c r="F447" s="7"/>
    </row>
    <row r="448" spans="6:6" x14ac:dyDescent="0.25">
      <c r="F448" s="7"/>
    </row>
    <row r="449" spans="6:6" x14ac:dyDescent="0.25">
      <c r="F449" s="7"/>
    </row>
    <row r="450" spans="6:6" x14ac:dyDescent="0.25">
      <c r="F450" s="7"/>
    </row>
    <row r="451" spans="6:6" x14ac:dyDescent="0.25">
      <c r="F451" s="7"/>
    </row>
    <row r="452" spans="6:6" x14ac:dyDescent="0.25">
      <c r="F452" s="7"/>
    </row>
    <row r="453" spans="6:6" x14ac:dyDescent="0.25">
      <c r="F453" s="7"/>
    </row>
    <row r="454" spans="6:6" x14ac:dyDescent="0.25">
      <c r="F454" s="7"/>
    </row>
    <row r="455" spans="6:6" x14ac:dyDescent="0.25">
      <c r="F455" s="7"/>
    </row>
    <row r="456" spans="6:6" x14ac:dyDescent="0.25">
      <c r="F456" s="7"/>
    </row>
    <row r="457" spans="6:6" x14ac:dyDescent="0.25">
      <c r="F457" s="7"/>
    </row>
    <row r="458" spans="6:6" x14ac:dyDescent="0.25">
      <c r="F458" s="7"/>
    </row>
    <row r="459" spans="6:6" x14ac:dyDescent="0.25">
      <c r="F459" s="7"/>
    </row>
    <row r="460" spans="6:6" x14ac:dyDescent="0.25">
      <c r="F460" s="7"/>
    </row>
    <row r="461" spans="6:6" x14ac:dyDescent="0.25">
      <c r="F461" s="7"/>
    </row>
    <row r="462" spans="6:6" x14ac:dyDescent="0.25">
      <c r="F462" s="7"/>
    </row>
    <row r="463" spans="6:6" x14ac:dyDescent="0.25">
      <c r="F463" s="7"/>
    </row>
    <row r="464" spans="6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x14ac:dyDescent="0.25">
      <c r="F471" s="7"/>
    </row>
    <row r="472" spans="6:6" x14ac:dyDescent="0.25">
      <c r="F472" s="7"/>
    </row>
    <row r="473" spans="6:6" x14ac:dyDescent="0.25">
      <c r="F473" s="7"/>
    </row>
    <row r="474" spans="6:6" x14ac:dyDescent="0.25">
      <c r="F474" s="7"/>
    </row>
    <row r="475" spans="6:6" x14ac:dyDescent="0.25">
      <c r="F475" s="7"/>
    </row>
    <row r="476" spans="6:6" x14ac:dyDescent="0.25">
      <c r="F476" s="7"/>
    </row>
    <row r="477" spans="6:6" x14ac:dyDescent="0.25">
      <c r="F477" s="7"/>
    </row>
    <row r="478" spans="6:6" x14ac:dyDescent="0.25">
      <c r="F478" s="7"/>
    </row>
    <row r="479" spans="6:6" x14ac:dyDescent="0.25">
      <c r="F479" s="7"/>
    </row>
    <row r="480" spans="6:6" x14ac:dyDescent="0.25">
      <c r="F480" s="7"/>
    </row>
    <row r="481" spans="6:6" x14ac:dyDescent="0.25">
      <c r="F481" s="7"/>
    </row>
    <row r="482" spans="6:6" x14ac:dyDescent="0.25">
      <c r="F482" s="7"/>
    </row>
    <row r="483" spans="6:6" x14ac:dyDescent="0.25">
      <c r="F483" s="7"/>
    </row>
    <row r="484" spans="6:6" x14ac:dyDescent="0.25">
      <c r="F484" s="7"/>
    </row>
    <row r="485" spans="6:6" x14ac:dyDescent="0.25">
      <c r="F485" s="7"/>
    </row>
    <row r="486" spans="6:6" x14ac:dyDescent="0.25">
      <c r="F486" s="7"/>
    </row>
    <row r="487" spans="6:6" x14ac:dyDescent="0.25">
      <c r="F487" s="7"/>
    </row>
    <row r="488" spans="6:6" x14ac:dyDescent="0.25">
      <c r="F488" s="7"/>
    </row>
    <row r="489" spans="6:6" x14ac:dyDescent="0.25">
      <c r="F489" s="7"/>
    </row>
    <row r="490" spans="6:6" x14ac:dyDescent="0.25">
      <c r="F490" s="7"/>
    </row>
    <row r="491" spans="6:6" x14ac:dyDescent="0.25">
      <c r="F491" s="7"/>
    </row>
    <row r="492" spans="6:6" x14ac:dyDescent="0.25">
      <c r="F492" s="7"/>
    </row>
    <row r="493" spans="6:6" x14ac:dyDescent="0.25">
      <c r="F493" s="7"/>
    </row>
    <row r="494" spans="6:6" x14ac:dyDescent="0.25">
      <c r="F494" s="7"/>
    </row>
    <row r="495" spans="6:6" x14ac:dyDescent="0.25">
      <c r="F495" s="7"/>
    </row>
    <row r="496" spans="6:6" x14ac:dyDescent="0.25">
      <c r="F496" s="7"/>
    </row>
    <row r="497" spans="6:6" x14ac:dyDescent="0.25">
      <c r="F497" s="7"/>
    </row>
    <row r="498" spans="6:6" x14ac:dyDescent="0.25">
      <c r="F498" s="7"/>
    </row>
    <row r="499" spans="6:6" x14ac:dyDescent="0.25">
      <c r="F499" s="7"/>
    </row>
    <row r="500" spans="6:6" x14ac:dyDescent="0.25">
      <c r="F500" s="7"/>
    </row>
    <row r="501" spans="6:6" x14ac:dyDescent="0.25">
      <c r="F501" s="7"/>
    </row>
    <row r="502" spans="6:6" x14ac:dyDescent="0.25">
      <c r="F502" s="7"/>
    </row>
    <row r="503" spans="6:6" x14ac:dyDescent="0.25">
      <c r="F503" s="7"/>
    </row>
    <row r="504" spans="6:6" x14ac:dyDescent="0.25">
      <c r="F504" s="7"/>
    </row>
    <row r="505" spans="6:6" x14ac:dyDescent="0.25">
      <c r="F505" s="7"/>
    </row>
    <row r="506" spans="6:6" x14ac:dyDescent="0.25">
      <c r="F506" s="7"/>
    </row>
    <row r="507" spans="6:6" x14ac:dyDescent="0.25">
      <c r="F507" s="7"/>
    </row>
    <row r="508" spans="6:6" x14ac:dyDescent="0.25">
      <c r="F508" s="7"/>
    </row>
    <row r="509" spans="6:6" x14ac:dyDescent="0.25">
      <c r="F509" s="7"/>
    </row>
    <row r="510" spans="6:6" x14ac:dyDescent="0.25">
      <c r="F510" s="7"/>
    </row>
    <row r="511" spans="6:6" x14ac:dyDescent="0.25">
      <c r="F511" s="7"/>
    </row>
    <row r="512" spans="6:6" x14ac:dyDescent="0.25">
      <c r="F512" s="7"/>
    </row>
    <row r="513" spans="6:6" x14ac:dyDescent="0.25">
      <c r="F513" s="7"/>
    </row>
    <row r="514" spans="6:6" x14ac:dyDescent="0.25">
      <c r="F514" s="7"/>
    </row>
    <row r="515" spans="6:6" x14ac:dyDescent="0.25">
      <c r="F515" s="7"/>
    </row>
    <row r="516" spans="6:6" x14ac:dyDescent="0.25">
      <c r="F516" s="7"/>
    </row>
    <row r="517" spans="6:6" x14ac:dyDescent="0.25">
      <c r="F517" s="7"/>
    </row>
    <row r="518" spans="6:6" x14ac:dyDescent="0.25">
      <c r="F518" s="7"/>
    </row>
    <row r="519" spans="6:6" x14ac:dyDescent="0.25">
      <c r="F519" s="7"/>
    </row>
    <row r="520" spans="6:6" x14ac:dyDescent="0.25">
      <c r="F520" s="7"/>
    </row>
    <row r="521" spans="6:6" x14ac:dyDescent="0.25">
      <c r="F521" s="7"/>
    </row>
    <row r="522" spans="6:6" x14ac:dyDescent="0.25">
      <c r="F522" s="7"/>
    </row>
    <row r="523" spans="6:6" x14ac:dyDescent="0.25">
      <c r="F523" s="7"/>
    </row>
    <row r="524" spans="6:6" x14ac:dyDescent="0.25">
      <c r="F524" s="7"/>
    </row>
    <row r="525" spans="6:6" x14ac:dyDescent="0.25">
      <c r="F525" s="7"/>
    </row>
    <row r="526" spans="6:6" x14ac:dyDescent="0.25">
      <c r="F526" s="7"/>
    </row>
    <row r="527" spans="6:6" x14ac:dyDescent="0.25">
      <c r="F527" s="7"/>
    </row>
    <row r="528" spans="6:6" x14ac:dyDescent="0.25">
      <c r="F528" s="7"/>
    </row>
    <row r="529" spans="6:6" x14ac:dyDescent="0.25">
      <c r="F529" s="7"/>
    </row>
    <row r="530" spans="6:6" x14ac:dyDescent="0.25">
      <c r="F530" s="7"/>
    </row>
    <row r="531" spans="6:6" x14ac:dyDescent="0.25">
      <c r="F531" s="7"/>
    </row>
    <row r="532" spans="6:6" x14ac:dyDescent="0.25">
      <c r="F532" s="7"/>
    </row>
    <row r="533" spans="6:6" x14ac:dyDescent="0.25">
      <c r="F533" s="7"/>
    </row>
    <row r="534" spans="6:6" x14ac:dyDescent="0.25">
      <c r="F534" s="7"/>
    </row>
    <row r="535" spans="6:6" x14ac:dyDescent="0.25">
      <c r="F535" s="7"/>
    </row>
    <row r="536" spans="6:6" x14ac:dyDescent="0.25">
      <c r="F536" s="7"/>
    </row>
    <row r="537" spans="6:6" x14ac:dyDescent="0.25">
      <c r="F537" s="7"/>
    </row>
    <row r="538" spans="6:6" x14ac:dyDescent="0.25">
      <c r="F538" s="7"/>
    </row>
    <row r="539" spans="6:6" x14ac:dyDescent="0.25">
      <c r="F539" s="7"/>
    </row>
    <row r="540" spans="6:6" x14ac:dyDescent="0.25">
      <c r="F540" s="7"/>
    </row>
    <row r="541" spans="6:6" x14ac:dyDescent="0.25">
      <c r="F541" s="7"/>
    </row>
    <row r="542" spans="6:6" x14ac:dyDescent="0.25">
      <c r="F542" s="7"/>
    </row>
    <row r="543" spans="6:6" x14ac:dyDescent="0.25">
      <c r="F543" s="7"/>
    </row>
    <row r="544" spans="6:6" x14ac:dyDescent="0.25">
      <c r="F544" s="7"/>
    </row>
    <row r="545" spans="6:6" x14ac:dyDescent="0.25">
      <c r="F545" s="7"/>
    </row>
    <row r="546" spans="6:6" x14ac:dyDescent="0.25">
      <c r="F546" s="7"/>
    </row>
    <row r="547" spans="6:6" x14ac:dyDescent="0.25">
      <c r="F547" s="7"/>
    </row>
    <row r="548" spans="6:6" x14ac:dyDescent="0.25">
      <c r="F548" s="7"/>
    </row>
    <row r="549" spans="6:6" x14ac:dyDescent="0.25">
      <c r="F549" s="7"/>
    </row>
    <row r="550" spans="6:6" x14ac:dyDescent="0.25">
      <c r="F550" s="7"/>
    </row>
    <row r="551" spans="6:6" x14ac:dyDescent="0.25">
      <c r="F551" s="7"/>
    </row>
    <row r="552" spans="6:6" x14ac:dyDescent="0.25">
      <c r="F552" s="7"/>
    </row>
    <row r="553" spans="6:6" x14ac:dyDescent="0.25">
      <c r="F553" s="7"/>
    </row>
    <row r="554" spans="6:6" x14ac:dyDescent="0.25">
      <c r="F554" s="7"/>
    </row>
    <row r="555" spans="6:6" x14ac:dyDescent="0.25">
      <c r="F555" s="7"/>
    </row>
    <row r="556" spans="6:6" x14ac:dyDescent="0.25">
      <c r="F556" s="7"/>
    </row>
    <row r="557" spans="6:6" x14ac:dyDescent="0.25">
      <c r="F557" s="7"/>
    </row>
    <row r="558" spans="6:6" x14ac:dyDescent="0.25">
      <c r="F558" s="7"/>
    </row>
    <row r="559" spans="6:6" x14ac:dyDescent="0.25">
      <c r="F559" s="7"/>
    </row>
    <row r="560" spans="6:6" x14ac:dyDescent="0.25">
      <c r="F560" s="7"/>
    </row>
    <row r="561" spans="6:6" x14ac:dyDescent="0.25">
      <c r="F561" s="7"/>
    </row>
    <row r="562" spans="6:6" x14ac:dyDescent="0.25">
      <c r="F562" s="7"/>
    </row>
    <row r="563" spans="6:6" x14ac:dyDescent="0.25">
      <c r="F563" s="7"/>
    </row>
    <row r="564" spans="6:6" x14ac:dyDescent="0.25">
      <c r="F564" s="7"/>
    </row>
    <row r="565" spans="6:6" x14ac:dyDescent="0.25">
      <c r="F565" s="7"/>
    </row>
    <row r="566" spans="6:6" x14ac:dyDescent="0.25">
      <c r="F566" s="7"/>
    </row>
    <row r="567" spans="6:6" x14ac:dyDescent="0.25">
      <c r="F567" s="7"/>
    </row>
    <row r="568" spans="6:6" x14ac:dyDescent="0.25">
      <c r="F568" s="7"/>
    </row>
    <row r="569" spans="6:6" x14ac:dyDescent="0.25">
      <c r="F569" s="7"/>
    </row>
    <row r="570" spans="6:6" x14ac:dyDescent="0.25">
      <c r="F570" s="7"/>
    </row>
    <row r="571" spans="6:6" x14ac:dyDescent="0.25">
      <c r="F571" s="7"/>
    </row>
    <row r="572" spans="6:6" x14ac:dyDescent="0.25">
      <c r="F572" s="7"/>
    </row>
    <row r="573" spans="6:6" x14ac:dyDescent="0.25">
      <c r="F573" s="7"/>
    </row>
    <row r="574" spans="6:6" x14ac:dyDescent="0.25">
      <c r="F574" s="7"/>
    </row>
    <row r="575" spans="6:6" x14ac:dyDescent="0.25">
      <c r="F575" s="7"/>
    </row>
    <row r="576" spans="6:6" x14ac:dyDescent="0.25">
      <c r="F576" s="7"/>
    </row>
    <row r="577" spans="6:6" x14ac:dyDescent="0.25">
      <c r="F577" s="7"/>
    </row>
    <row r="578" spans="6:6" x14ac:dyDescent="0.25">
      <c r="F578" s="7"/>
    </row>
    <row r="579" spans="6:6" x14ac:dyDescent="0.25">
      <c r="F579" s="7"/>
    </row>
    <row r="580" spans="6:6" x14ac:dyDescent="0.25">
      <c r="F580" s="7"/>
    </row>
    <row r="581" spans="6:6" x14ac:dyDescent="0.25">
      <c r="F581" s="7"/>
    </row>
    <row r="582" spans="6:6" x14ac:dyDescent="0.25">
      <c r="F582" s="7"/>
    </row>
    <row r="583" spans="6:6" x14ac:dyDescent="0.25">
      <c r="F583" s="7"/>
    </row>
    <row r="584" spans="6:6" x14ac:dyDescent="0.25">
      <c r="F584" s="7"/>
    </row>
    <row r="585" spans="6:6" x14ac:dyDescent="0.25">
      <c r="F585" s="7"/>
    </row>
    <row r="586" spans="6:6" x14ac:dyDescent="0.25">
      <c r="F586" s="7"/>
    </row>
    <row r="587" spans="6:6" x14ac:dyDescent="0.25">
      <c r="F587" s="7"/>
    </row>
    <row r="588" spans="6:6" x14ac:dyDescent="0.25">
      <c r="F588" s="7"/>
    </row>
    <row r="589" spans="6:6" x14ac:dyDescent="0.25">
      <c r="F589" s="7"/>
    </row>
    <row r="590" spans="6:6" x14ac:dyDescent="0.25">
      <c r="F590" s="7"/>
    </row>
    <row r="591" spans="6:6" x14ac:dyDescent="0.25">
      <c r="F591" s="7"/>
    </row>
    <row r="592" spans="6:6" x14ac:dyDescent="0.25">
      <c r="F592" s="7"/>
    </row>
    <row r="593" spans="6:6" x14ac:dyDescent="0.25">
      <c r="F593" s="7"/>
    </row>
    <row r="594" spans="6:6" x14ac:dyDescent="0.25">
      <c r="F594" s="7"/>
    </row>
    <row r="595" spans="6:6" x14ac:dyDescent="0.25">
      <c r="F595" s="7"/>
    </row>
    <row r="596" spans="6:6" x14ac:dyDescent="0.25">
      <c r="F596" s="7"/>
    </row>
  </sheetData>
  <phoneticPr fontId="26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F1FB-F8C2-422A-9786-1A8D45E30C65}">
  <sheetPr>
    <tabColor rgb="FF92D050"/>
  </sheetPr>
  <dimension ref="B1:AN93"/>
  <sheetViews>
    <sheetView topLeftCell="M1" zoomScale="75" zoomScaleNormal="75" workbookViewId="0">
      <selection activeCell="F57" sqref="F57"/>
    </sheetView>
  </sheetViews>
  <sheetFormatPr defaultColWidth="9.140625" defaultRowHeight="15" x14ac:dyDescent="0.25"/>
  <cols>
    <col min="1" max="1" width="9.140625" style="1"/>
    <col min="2" max="2" width="22.5703125" style="1" bestFit="1" customWidth="1"/>
    <col min="3" max="3" width="7.7109375" style="1" customWidth="1"/>
    <col min="4" max="4" width="20.5703125" style="1" customWidth="1"/>
    <col min="5" max="5" width="21.140625" style="1" customWidth="1"/>
    <col min="6" max="6" width="9.42578125" style="5" customWidth="1"/>
    <col min="7" max="36" width="11.42578125" style="5" customWidth="1"/>
    <col min="37" max="37" width="11.42578125" style="1" customWidth="1"/>
    <col min="38" max="38" width="9" style="1" customWidth="1"/>
    <col min="39" max="40" width="9.140625" style="1" bestFit="1" customWidth="1"/>
    <col min="41" max="41" width="9" style="1" customWidth="1"/>
    <col min="42" max="42" width="10" style="1" customWidth="1"/>
    <col min="43" max="43" width="10.42578125" style="1" customWidth="1"/>
    <col min="44" max="16384" width="9.140625" style="1"/>
  </cols>
  <sheetData>
    <row r="1" spans="2:40" x14ac:dyDescent="0.25">
      <c r="B1" s="65" t="s">
        <v>174</v>
      </c>
    </row>
    <row r="2" spans="2:40" s="2" customFormat="1" x14ac:dyDescent="0.25">
      <c r="B2" s="2" t="s">
        <v>29</v>
      </c>
      <c r="C2" s="2" t="s">
        <v>31</v>
      </c>
      <c r="D2" s="2" t="s">
        <v>32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2:40" s="2" customFormat="1" x14ac:dyDescent="0.25">
      <c r="B3" s="2" t="s">
        <v>18</v>
      </c>
      <c r="C3" s="2" t="s">
        <v>76</v>
      </c>
      <c r="D3" s="2" t="s">
        <v>84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2:40" s="2" customFormat="1" x14ac:dyDescent="0.25">
      <c r="B4" s="2" t="s">
        <v>30</v>
      </c>
      <c r="C4" s="2" t="s">
        <v>43</v>
      </c>
      <c r="D4" s="2" t="s">
        <v>77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2:40" s="2" customFormat="1" x14ac:dyDescent="0.25">
      <c r="B5" s="2" t="s">
        <v>21</v>
      </c>
      <c r="C5" s="2" t="s">
        <v>23</v>
      </c>
      <c r="D5" s="2" t="s">
        <v>28</v>
      </c>
      <c r="E5" s="2" t="s">
        <v>177</v>
      </c>
      <c r="F5" s="3">
        <v>1990</v>
      </c>
      <c r="G5" s="3">
        <v>1991</v>
      </c>
      <c r="H5" s="3">
        <v>1992</v>
      </c>
      <c r="I5" s="3">
        <v>1993</v>
      </c>
      <c r="J5" s="3">
        <v>1994</v>
      </c>
      <c r="K5" s="3">
        <v>1995</v>
      </c>
      <c r="L5" s="3">
        <v>1996</v>
      </c>
      <c r="M5" s="3">
        <v>1997</v>
      </c>
      <c r="N5" s="3">
        <v>1998</v>
      </c>
      <c r="O5" s="3">
        <v>1999</v>
      </c>
      <c r="P5" s="3">
        <v>2000</v>
      </c>
      <c r="Q5" s="3">
        <v>2001</v>
      </c>
      <c r="R5" s="3">
        <v>2002</v>
      </c>
      <c r="S5" s="3">
        <v>2003</v>
      </c>
      <c r="T5" s="3">
        <v>2004</v>
      </c>
      <c r="U5" s="3">
        <v>2005</v>
      </c>
      <c r="V5" s="3">
        <v>2006</v>
      </c>
      <c r="W5" s="3">
        <v>2007</v>
      </c>
      <c r="X5" s="3">
        <v>2008</v>
      </c>
      <c r="Y5" s="3">
        <v>2009</v>
      </c>
      <c r="Z5" s="3">
        <v>2010</v>
      </c>
      <c r="AA5" s="3">
        <v>2011</v>
      </c>
      <c r="AB5" s="3">
        <v>2012</v>
      </c>
      <c r="AC5" s="3">
        <v>2013</v>
      </c>
      <c r="AD5" s="3">
        <v>2014</v>
      </c>
      <c r="AE5" s="3">
        <v>2015</v>
      </c>
      <c r="AF5" s="3">
        <v>2016</v>
      </c>
      <c r="AG5" s="3">
        <v>2017</v>
      </c>
      <c r="AH5" s="3">
        <v>2018</v>
      </c>
      <c r="AI5" s="3">
        <v>2019</v>
      </c>
      <c r="AJ5" s="3">
        <v>2020</v>
      </c>
      <c r="AK5" s="3">
        <v>2021</v>
      </c>
      <c r="AL5" s="3">
        <v>2022</v>
      </c>
      <c r="AM5" s="3">
        <v>2023</v>
      </c>
      <c r="AN5" s="3">
        <v>2024</v>
      </c>
    </row>
    <row r="6" spans="2:40" ht="18" x14ac:dyDescent="0.35">
      <c r="B6" s="1" t="s">
        <v>149</v>
      </c>
      <c r="C6" s="1" t="s">
        <v>33</v>
      </c>
      <c r="D6" s="1" t="s">
        <v>120</v>
      </c>
      <c r="E6" s="1" t="s">
        <v>180</v>
      </c>
      <c r="F6" s="23">
        <v>100</v>
      </c>
      <c r="G6" s="23">
        <v>100</v>
      </c>
      <c r="H6" s="23">
        <v>100</v>
      </c>
      <c r="I6" s="23">
        <v>100</v>
      </c>
      <c r="J6" s="23">
        <v>100</v>
      </c>
      <c r="K6" s="23">
        <v>100</v>
      </c>
      <c r="L6" s="23">
        <v>100</v>
      </c>
      <c r="M6" s="23">
        <v>100</v>
      </c>
      <c r="N6" s="23">
        <v>100</v>
      </c>
      <c r="O6" s="23">
        <v>100</v>
      </c>
      <c r="P6" s="23">
        <v>100</v>
      </c>
      <c r="Q6" s="23">
        <v>100</v>
      </c>
      <c r="R6" s="23">
        <v>100</v>
      </c>
      <c r="S6" s="23">
        <v>100</v>
      </c>
      <c r="T6" s="23">
        <v>100</v>
      </c>
      <c r="U6" s="23">
        <v>100</v>
      </c>
      <c r="V6" s="23">
        <v>100</v>
      </c>
      <c r="W6" s="23">
        <v>100</v>
      </c>
      <c r="X6" s="23">
        <v>100</v>
      </c>
      <c r="Y6" s="23">
        <v>100</v>
      </c>
      <c r="Z6" s="23">
        <v>100</v>
      </c>
      <c r="AA6" s="23">
        <v>100</v>
      </c>
      <c r="AB6" s="23">
        <v>100</v>
      </c>
      <c r="AC6" s="23">
        <v>100</v>
      </c>
      <c r="AD6" s="23">
        <v>100</v>
      </c>
      <c r="AE6" s="23">
        <v>100</v>
      </c>
      <c r="AF6" s="23">
        <v>100</v>
      </c>
      <c r="AG6" s="23">
        <v>100</v>
      </c>
      <c r="AH6" s="23">
        <v>100</v>
      </c>
      <c r="AI6" s="23">
        <v>100</v>
      </c>
      <c r="AJ6" s="23">
        <v>100</v>
      </c>
      <c r="AK6" s="23">
        <v>100</v>
      </c>
      <c r="AL6" s="23">
        <v>100</v>
      </c>
      <c r="AM6" s="23">
        <v>100</v>
      </c>
      <c r="AN6" s="23">
        <v>100</v>
      </c>
    </row>
    <row r="7" spans="2:40" ht="18" x14ac:dyDescent="0.35">
      <c r="B7" s="1" t="s">
        <v>150</v>
      </c>
      <c r="C7" s="1" t="s">
        <v>33</v>
      </c>
      <c r="D7" s="1" t="s">
        <v>61</v>
      </c>
      <c r="F7" s="23">
        <v>138.38999999999999</v>
      </c>
      <c r="G7" s="23">
        <v>138.38999999999999</v>
      </c>
      <c r="H7" s="23">
        <v>138.38999999999999</v>
      </c>
      <c r="I7" s="23">
        <v>138.38999999999999</v>
      </c>
      <c r="J7" s="23">
        <v>138.38999999999999</v>
      </c>
      <c r="K7" s="23">
        <v>92.26</v>
      </c>
      <c r="L7" s="23">
        <v>92.26</v>
      </c>
      <c r="M7" s="23">
        <v>92.26</v>
      </c>
      <c r="N7" s="23">
        <v>92.26</v>
      </c>
      <c r="O7" s="23">
        <v>73.900000000000006</v>
      </c>
      <c r="P7" s="23">
        <v>73.900000000000006</v>
      </c>
      <c r="Q7" s="23">
        <v>73.900000000000006</v>
      </c>
      <c r="R7" s="23">
        <v>63</v>
      </c>
      <c r="S7" s="23">
        <v>63</v>
      </c>
      <c r="T7" s="23">
        <v>63</v>
      </c>
      <c r="U7" s="23">
        <v>63</v>
      </c>
      <c r="V7" s="23">
        <v>63</v>
      </c>
      <c r="W7" s="23">
        <v>60</v>
      </c>
      <c r="X7" s="23">
        <v>28.14</v>
      </c>
      <c r="Y7" s="23">
        <v>37.74</v>
      </c>
      <c r="Z7" s="23">
        <v>35.700000000000003</v>
      </c>
      <c r="AA7" s="23">
        <v>33.110136227199263</v>
      </c>
      <c r="AB7" s="23">
        <v>36.11175248210575</v>
      </c>
      <c r="AC7" s="23">
        <v>32.232740706534287</v>
      </c>
      <c r="AD7" s="23">
        <v>15.885476795197414</v>
      </c>
      <c r="AE7" s="23">
        <v>11.683214038328328</v>
      </c>
      <c r="AF7" s="23">
        <v>9.0048487647194637</v>
      </c>
      <c r="AG7" s="23">
        <v>29.231124451627796</v>
      </c>
      <c r="AH7" s="23">
        <v>31.632417455552993</v>
      </c>
      <c r="AI7" s="23">
        <v>28.815516047102285</v>
      </c>
      <c r="AJ7" s="23">
        <v>28.815516047102285</v>
      </c>
      <c r="AK7" s="23">
        <v>28.815516047102285</v>
      </c>
      <c r="AL7" s="23">
        <v>28.815516047102285</v>
      </c>
      <c r="AM7" s="23">
        <v>28.815516047102285</v>
      </c>
      <c r="AN7" s="23">
        <v>28.815516047102285</v>
      </c>
    </row>
    <row r="8" spans="2:40" x14ac:dyDescent="0.25">
      <c r="B8" s="1" t="s">
        <v>1</v>
      </c>
      <c r="C8" s="1" t="s">
        <v>33</v>
      </c>
      <c r="D8" s="1" t="s">
        <v>120</v>
      </c>
      <c r="E8" s="1" t="s">
        <v>180</v>
      </c>
      <c r="F8" s="23">
        <v>10</v>
      </c>
      <c r="G8" s="23">
        <v>10</v>
      </c>
      <c r="H8" s="23">
        <v>10</v>
      </c>
      <c r="I8" s="23">
        <v>10</v>
      </c>
      <c r="J8" s="23">
        <v>10</v>
      </c>
      <c r="K8" s="23">
        <v>10</v>
      </c>
      <c r="L8" s="23">
        <v>10</v>
      </c>
      <c r="M8" s="23">
        <v>10</v>
      </c>
      <c r="N8" s="23">
        <v>10</v>
      </c>
      <c r="O8" s="23">
        <v>10</v>
      </c>
      <c r="P8" s="23">
        <v>10</v>
      </c>
      <c r="Q8" s="23">
        <v>10</v>
      </c>
      <c r="R8" s="23">
        <v>10</v>
      </c>
      <c r="S8" s="23">
        <v>10</v>
      </c>
      <c r="T8" s="23">
        <v>10</v>
      </c>
      <c r="U8" s="23">
        <v>10</v>
      </c>
      <c r="V8" s="23">
        <v>10</v>
      </c>
      <c r="W8" s="23">
        <v>10</v>
      </c>
      <c r="X8" s="23">
        <v>10</v>
      </c>
      <c r="Y8" s="23">
        <v>10</v>
      </c>
      <c r="Z8" s="23">
        <v>10</v>
      </c>
      <c r="AA8" s="23">
        <v>10</v>
      </c>
      <c r="AB8" s="23">
        <v>10</v>
      </c>
      <c r="AC8" s="23">
        <v>10</v>
      </c>
      <c r="AD8" s="23">
        <v>10</v>
      </c>
      <c r="AE8" s="23">
        <v>10</v>
      </c>
      <c r="AF8" s="23">
        <v>10</v>
      </c>
      <c r="AG8" s="23">
        <v>10</v>
      </c>
      <c r="AH8" s="23">
        <v>10</v>
      </c>
      <c r="AI8" s="23">
        <v>10</v>
      </c>
      <c r="AJ8" s="23">
        <v>10</v>
      </c>
      <c r="AK8" s="23">
        <v>10</v>
      </c>
      <c r="AL8" s="23">
        <v>10</v>
      </c>
      <c r="AM8" s="23">
        <v>10</v>
      </c>
      <c r="AN8" s="23">
        <v>10</v>
      </c>
    </row>
    <row r="9" spans="2:40" x14ac:dyDescent="0.25">
      <c r="B9" s="1" t="s">
        <v>0</v>
      </c>
      <c r="C9" s="1" t="s">
        <v>33</v>
      </c>
      <c r="D9" s="1" t="s">
        <v>120</v>
      </c>
      <c r="E9" s="1" t="s">
        <v>180</v>
      </c>
      <c r="F9" s="23">
        <v>40</v>
      </c>
      <c r="G9" s="23">
        <v>40</v>
      </c>
      <c r="H9" s="23">
        <v>40</v>
      </c>
      <c r="I9" s="23">
        <v>40</v>
      </c>
      <c r="J9" s="23">
        <v>40</v>
      </c>
      <c r="K9" s="23">
        <v>40</v>
      </c>
      <c r="L9" s="23">
        <v>40</v>
      </c>
      <c r="M9" s="23">
        <v>40</v>
      </c>
      <c r="N9" s="23">
        <v>40</v>
      </c>
      <c r="O9" s="23">
        <v>40</v>
      </c>
      <c r="P9" s="23">
        <v>40</v>
      </c>
      <c r="Q9" s="23">
        <v>40</v>
      </c>
      <c r="R9" s="23">
        <v>40</v>
      </c>
      <c r="S9" s="23">
        <v>40</v>
      </c>
      <c r="T9" s="23">
        <v>40</v>
      </c>
      <c r="U9" s="23">
        <v>40</v>
      </c>
      <c r="V9" s="23">
        <v>40</v>
      </c>
      <c r="W9" s="23">
        <v>40</v>
      </c>
      <c r="X9" s="23">
        <v>40</v>
      </c>
      <c r="Y9" s="23">
        <v>40</v>
      </c>
      <c r="Z9" s="23">
        <v>40</v>
      </c>
      <c r="AA9" s="23">
        <v>40</v>
      </c>
      <c r="AB9" s="23">
        <v>40</v>
      </c>
      <c r="AC9" s="23">
        <v>40</v>
      </c>
      <c r="AD9" s="23">
        <v>40</v>
      </c>
      <c r="AE9" s="23">
        <v>40</v>
      </c>
      <c r="AF9" s="23">
        <v>40</v>
      </c>
      <c r="AG9" s="23">
        <v>40</v>
      </c>
      <c r="AH9" s="23">
        <v>40</v>
      </c>
      <c r="AI9" s="23">
        <v>40</v>
      </c>
      <c r="AJ9" s="23">
        <v>40</v>
      </c>
      <c r="AK9" s="23">
        <v>40</v>
      </c>
      <c r="AL9" s="23">
        <v>40</v>
      </c>
      <c r="AM9" s="23">
        <v>40</v>
      </c>
      <c r="AN9" s="23">
        <v>40</v>
      </c>
    </row>
    <row r="10" spans="2:40" ht="18" x14ac:dyDescent="0.35">
      <c r="B10" s="1" t="s">
        <v>151</v>
      </c>
      <c r="D10" s="1" t="s">
        <v>251</v>
      </c>
      <c r="E10" s="1" t="s">
        <v>180</v>
      </c>
      <c r="F10" s="23" t="s">
        <v>117</v>
      </c>
      <c r="G10" s="23" t="s">
        <v>117</v>
      </c>
      <c r="H10" s="23" t="s">
        <v>117</v>
      </c>
      <c r="I10" s="23" t="s">
        <v>117</v>
      </c>
      <c r="J10" s="23" t="s">
        <v>117</v>
      </c>
      <c r="K10" s="23" t="s">
        <v>117</v>
      </c>
      <c r="L10" s="23" t="s">
        <v>117</v>
      </c>
      <c r="M10" s="23" t="s">
        <v>117</v>
      </c>
      <c r="N10" s="23" t="s">
        <v>117</v>
      </c>
      <c r="O10" s="23" t="s">
        <v>117</v>
      </c>
      <c r="P10" s="23" t="s">
        <v>117</v>
      </c>
      <c r="Q10" s="23" t="s">
        <v>117</v>
      </c>
      <c r="R10" s="23" t="s">
        <v>117</v>
      </c>
      <c r="S10" s="23" t="s">
        <v>117</v>
      </c>
      <c r="T10" s="23" t="s">
        <v>117</v>
      </c>
      <c r="U10" s="23" t="s">
        <v>117</v>
      </c>
      <c r="V10" s="23" t="s">
        <v>117</v>
      </c>
      <c r="W10" s="23" t="s">
        <v>117</v>
      </c>
      <c r="X10" s="23" t="s">
        <v>117</v>
      </c>
      <c r="Y10" s="23" t="s">
        <v>117</v>
      </c>
      <c r="Z10" s="23" t="s">
        <v>117</v>
      </c>
      <c r="AA10" s="23" t="s">
        <v>117</v>
      </c>
      <c r="AB10" s="23" t="s">
        <v>117</v>
      </c>
      <c r="AC10" s="23" t="s">
        <v>117</v>
      </c>
      <c r="AD10" s="23" t="s">
        <v>117</v>
      </c>
      <c r="AE10" s="23" t="s">
        <v>117</v>
      </c>
      <c r="AF10" s="23" t="s">
        <v>117</v>
      </c>
      <c r="AG10" s="23" t="s">
        <v>117</v>
      </c>
      <c r="AH10" s="23" t="s">
        <v>117</v>
      </c>
      <c r="AI10" s="23" t="s">
        <v>117</v>
      </c>
      <c r="AJ10" s="23" t="s">
        <v>117</v>
      </c>
      <c r="AK10" s="23" t="s">
        <v>117</v>
      </c>
      <c r="AL10" s="23" t="s">
        <v>117</v>
      </c>
      <c r="AM10" s="23" t="s">
        <v>117</v>
      </c>
      <c r="AN10" s="23" t="s">
        <v>117</v>
      </c>
    </row>
    <row r="11" spans="2:40" x14ac:dyDescent="0.25">
      <c r="B11" s="1" t="s">
        <v>2</v>
      </c>
      <c r="C11" s="1" t="s">
        <v>33</v>
      </c>
      <c r="D11" s="1" t="s">
        <v>120</v>
      </c>
      <c r="E11" s="1" t="s">
        <v>180</v>
      </c>
      <c r="F11" s="23">
        <v>27.5</v>
      </c>
      <c r="G11" s="23">
        <v>27.5</v>
      </c>
      <c r="H11" s="23">
        <v>27.5</v>
      </c>
      <c r="I11" s="23">
        <v>27.5</v>
      </c>
      <c r="J11" s="23">
        <v>27.5</v>
      </c>
      <c r="K11" s="23">
        <v>27.5</v>
      </c>
      <c r="L11" s="23">
        <v>27.5</v>
      </c>
      <c r="M11" s="23">
        <v>27.5</v>
      </c>
      <c r="N11" s="23">
        <v>27.5</v>
      </c>
      <c r="O11" s="23">
        <v>27.5</v>
      </c>
      <c r="P11" s="23">
        <v>27.5</v>
      </c>
      <c r="Q11" s="23">
        <v>27.5</v>
      </c>
      <c r="R11" s="23">
        <v>27.5</v>
      </c>
      <c r="S11" s="23">
        <v>27.5</v>
      </c>
      <c r="T11" s="23">
        <v>27.5</v>
      </c>
      <c r="U11" s="23">
        <v>27.5</v>
      </c>
      <c r="V11" s="23">
        <v>27.5</v>
      </c>
      <c r="W11" s="23">
        <v>27.5</v>
      </c>
      <c r="X11" s="23">
        <v>27.5</v>
      </c>
      <c r="Y11" s="23">
        <v>27.5</v>
      </c>
      <c r="Z11" s="23">
        <v>27.5</v>
      </c>
      <c r="AA11" s="23">
        <v>27.5</v>
      </c>
      <c r="AB11" s="23">
        <v>27.5</v>
      </c>
      <c r="AC11" s="23">
        <v>27.5</v>
      </c>
      <c r="AD11" s="23">
        <v>27.5</v>
      </c>
      <c r="AE11" s="23">
        <v>27.5</v>
      </c>
      <c r="AF11" s="23">
        <v>27.5</v>
      </c>
      <c r="AG11" s="23">
        <v>27.5</v>
      </c>
      <c r="AH11" s="23">
        <v>27.5</v>
      </c>
      <c r="AI11" s="23">
        <v>27.5</v>
      </c>
      <c r="AJ11" s="23">
        <v>27.5</v>
      </c>
      <c r="AK11" s="23">
        <v>27.5</v>
      </c>
      <c r="AL11" s="23">
        <v>27.5</v>
      </c>
      <c r="AM11" s="23">
        <v>27.5</v>
      </c>
      <c r="AN11" s="23">
        <v>27.5</v>
      </c>
    </row>
    <row r="12" spans="2:40" ht="18" x14ac:dyDescent="0.35">
      <c r="B12" s="1" t="s">
        <v>152</v>
      </c>
      <c r="C12" s="1" t="s">
        <v>33</v>
      </c>
      <c r="D12" s="1" t="s">
        <v>120</v>
      </c>
      <c r="E12" s="1" t="s">
        <v>180</v>
      </c>
      <c r="F12" s="23">
        <v>21.5</v>
      </c>
      <c r="G12" s="23">
        <v>21.5</v>
      </c>
      <c r="H12" s="23">
        <v>21.5</v>
      </c>
      <c r="I12" s="23">
        <v>21.5</v>
      </c>
      <c r="J12" s="23">
        <v>21.5</v>
      </c>
      <c r="K12" s="23">
        <v>21.5</v>
      </c>
      <c r="L12" s="23">
        <v>21.5</v>
      </c>
      <c r="M12" s="23">
        <v>21.5</v>
      </c>
      <c r="N12" s="23">
        <v>21.5</v>
      </c>
      <c r="O12" s="23">
        <v>21.5</v>
      </c>
      <c r="P12" s="23">
        <v>21.5</v>
      </c>
      <c r="Q12" s="23">
        <v>21.5</v>
      </c>
      <c r="R12" s="23">
        <v>21.5</v>
      </c>
      <c r="S12" s="23">
        <v>21.5</v>
      </c>
      <c r="T12" s="23">
        <v>21.5</v>
      </c>
      <c r="U12" s="23">
        <v>21.5</v>
      </c>
      <c r="V12" s="23">
        <v>21.5</v>
      </c>
      <c r="W12" s="23">
        <v>21.5</v>
      </c>
      <c r="X12" s="23">
        <v>21.5</v>
      </c>
      <c r="Y12" s="23">
        <v>21.5</v>
      </c>
      <c r="Z12" s="23">
        <v>21.5</v>
      </c>
      <c r="AA12" s="23">
        <v>21.5</v>
      </c>
      <c r="AB12" s="23">
        <v>21.5</v>
      </c>
      <c r="AC12" s="23">
        <v>21.5</v>
      </c>
      <c r="AD12" s="23">
        <v>21.5</v>
      </c>
      <c r="AE12" s="23">
        <v>21.5</v>
      </c>
      <c r="AF12" s="23">
        <v>21.5</v>
      </c>
      <c r="AG12" s="23">
        <v>21.5</v>
      </c>
      <c r="AH12" s="23">
        <v>21.5</v>
      </c>
      <c r="AI12" s="23">
        <v>21.5</v>
      </c>
      <c r="AJ12" s="23">
        <v>21.5</v>
      </c>
      <c r="AK12" s="23">
        <v>21.5</v>
      </c>
      <c r="AL12" s="23">
        <v>21.5</v>
      </c>
      <c r="AM12" s="23">
        <v>21.5</v>
      </c>
      <c r="AN12" s="23">
        <v>21.5</v>
      </c>
    </row>
    <row r="13" spans="2:40" ht="18" x14ac:dyDescent="0.35">
      <c r="B13" s="1" t="s">
        <v>153</v>
      </c>
      <c r="C13" s="1" t="s">
        <v>33</v>
      </c>
      <c r="D13" s="1" t="s">
        <v>120</v>
      </c>
      <c r="E13" s="1" t="s">
        <v>180</v>
      </c>
      <c r="F13" s="23">
        <v>16.5</v>
      </c>
      <c r="G13" s="23">
        <v>16.5</v>
      </c>
      <c r="H13" s="23">
        <v>16.5</v>
      </c>
      <c r="I13" s="23">
        <v>16.5</v>
      </c>
      <c r="J13" s="23">
        <v>16.5</v>
      </c>
      <c r="K13" s="23">
        <v>16.5</v>
      </c>
      <c r="L13" s="23">
        <v>16.5</v>
      </c>
      <c r="M13" s="23">
        <v>16.5</v>
      </c>
      <c r="N13" s="23">
        <v>16.5</v>
      </c>
      <c r="O13" s="23">
        <v>16.5</v>
      </c>
      <c r="P13" s="23">
        <v>16.5</v>
      </c>
      <c r="Q13" s="23">
        <v>16.5</v>
      </c>
      <c r="R13" s="23">
        <v>16.5</v>
      </c>
      <c r="S13" s="23">
        <v>16.5</v>
      </c>
      <c r="T13" s="23">
        <v>16.5</v>
      </c>
      <c r="U13" s="23">
        <v>16.5</v>
      </c>
      <c r="V13" s="23">
        <v>16.5</v>
      </c>
      <c r="W13" s="23">
        <v>16.5</v>
      </c>
      <c r="X13" s="23">
        <v>16.5</v>
      </c>
      <c r="Y13" s="23">
        <v>16.5</v>
      </c>
      <c r="Z13" s="23">
        <v>16.5</v>
      </c>
      <c r="AA13" s="23">
        <v>16.5</v>
      </c>
      <c r="AB13" s="23">
        <v>16.5</v>
      </c>
      <c r="AC13" s="23">
        <v>16.5</v>
      </c>
      <c r="AD13" s="23">
        <v>16.5</v>
      </c>
      <c r="AE13" s="23">
        <v>16.5</v>
      </c>
      <c r="AF13" s="23">
        <v>16.5</v>
      </c>
      <c r="AG13" s="23">
        <v>16.5</v>
      </c>
      <c r="AH13" s="23">
        <v>16.5</v>
      </c>
      <c r="AI13" s="23">
        <v>16.5</v>
      </c>
      <c r="AJ13" s="23">
        <v>16.5</v>
      </c>
      <c r="AK13" s="23">
        <v>16.5</v>
      </c>
      <c r="AL13" s="23">
        <v>16.5</v>
      </c>
      <c r="AM13" s="23">
        <v>16.5</v>
      </c>
      <c r="AN13" s="23">
        <v>16.5</v>
      </c>
    </row>
    <row r="14" spans="2:40" x14ac:dyDescent="0.25">
      <c r="B14" s="1" t="s">
        <v>3</v>
      </c>
      <c r="C14" s="1" t="s">
        <v>122</v>
      </c>
      <c r="D14" s="1" t="s">
        <v>120</v>
      </c>
      <c r="E14" s="1" t="s">
        <v>180</v>
      </c>
      <c r="F14" s="6">
        <v>16</v>
      </c>
      <c r="G14" s="6">
        <v>16</v>
      </c>
      <c r="H14" s="6">
        <v>16</v>
      </c>
      <c r="I14" s="6">
        <v>16</v>
      </c>
      <c r="J14" s="6">
        <v>16</v>
      </c>
      <c r="K14" s="6">
        <v>16</v>
      </c>
      <c r="L14" s="6">
        <v>16</v>
      </c>
      <c r="M14" s="6">
        <v>16</v>
      </c>
      <c r="N14" s="6">
        <v>16</v>
      </c>
      <c r="O14" s="6">
        <v>16</v>
      </c>
      <c r="P14" s="6">
        <v>16</v>
      </c>
      <c r="Q14" s="6">
        <v>16</v>
      </c>
      <c r="R14" s="6">
        <v>16</v>
      </c>
      <c r="S14" s="6">
        <v>16</v>
      </c>
      <c r="T14" s="6">
        <v>16</v>
      </c>
      <c r="U14" s="6">
        <v>16</v>
      </c>
      <c r="V14" s="6">
        <v>16</v>
      </c>
      <c r="W14" s="6">
        <v>16</v>
      </c>
      <c r="X14" s="6">
        <v>16</v>
      </c>
      <c r="Y14" s="6">
        <v>16</v>
      </c>
      <c r="Z14" s="6">
        <v>16</v>
      </c>
      <c r="AA14" s="6">
        <v>16</v>
      </c>
      <c r="AB14" s="6">
        <v>16</v>
      </c>
      <c r="AC14" s="6">
        <v>16</v>
      </c>
      <c r="AD14" s="6">
        <v>16</v>
      </c>
      <c r="AE14" s="6">
        <v>16</v>
      </c>
      <c r="AF14" s="6">
        <v>16</v>
      </c>
      <c r="AG14" s="6">
        <v>16</v>
      </c>
      <c r="AH14" s="6">
        <v>16</v>
      </c>
      <c r="AI14" s="6">
        <v>16</v>
      </c>
      <c r="AJ14" s="6">
        <v>16</v>
      </c>
      <c r="AK14" s="6">
        <v>16</v>
      </c>
      <c r="AL14" s="6">
        <v>16</v>
      </c>
      <c r="AM14" s="6">
        <v>16</v>
      </c>
      <c r="AN14" s="6">
        <v>16</v>
      </c>
    </row>
    <row r="15" spans="2:40" x14ac:dyDescent="0.25">
      <c r="B15" s="1" t="s">
        <v>4</v>
      </c>
      <c r="C15" s="1" t="s">
        <v>122</v>
      </c>
      <c r="D15" s="1" t="s">
        <v>120</v>
      </c>
      <c r="E15" s="1" t="s">
        <v>180</v>
      </c>
      <c r="F15" s="6">
        <v>0.3</v>
      </c>
      <c r="G15" s="6">
        <v>0.3</v>
      </c>
      <c r="H15" s="6">
        <v>0.3</v>
      </c>
      <c r="I15" s="6">
        <v>0.3</v>
      </c>
      <c r="J15" s="6">
        <v>0.3</v>
      </c>
      <c r="K15" s="6">
        <v>0.3</v>
      </c>
      <c r="L15" s="6">
        <v>0.3</v>
      </c>
      <c r="M15" s="6">
        <v>0.3</v>
      </c>
      <c r="N15" s="6">
        <v>0.3</v>
      </c>
      <c r="O15" s="6">
        <v>0.3</v>
      </c>
      <c r="P15" s="6">
        <v>0.3</v>
      </c>
      <c r="Q15" s="6">
        <v>0.3</v>
      </c>
      <c r="R15" s="6">
        <v>0.3</v>
      </c>
      <c r="S15" s="6">
        <v>0.3</v>
      </c>
      <c r="T15" s="6">
        <v>0.3</v>
      </c>
      <c r="U15" s="6">
        <v>0.3</v>
      </c>
      <c r="V15" s="6">
        <v>0.3</v>
      </c>
      <c r="W15" s="6">
        <v>0.3</v>
      </c>
      <c r="X15" s="6">
        <v>0.3</v>
      </c>
      <c r="Y15" s="6">
        <v>0.3</v>
      </c>
      <c r="Z15" s="6">
        <v>0.3</v>
      </c>
      <c r="AA15" s="6">
        <v>0.3</v>
      </c>
      <c r="AB15" s="6">
        <v>0.3</v>
      </c>
      <c r="AC15" s="6">
        <v>0.3</v>
      </c>
      <c r="AD15" s="6">
        <v>0.3</v>
      </c>
      <c r="AE15" s="6">
        <v>0.3</v>
      </c>
      <c r="AF15" s="6">
        <v>0.3</v>
      </c>
      <c r="AG15" s="6">
        <v>0.3</v>
      </c>
      <c r="AH15" s="6">
        <v>0.3</v>
      </c>
      <c r="AI15" s="6">
        <v>0.3</v>
      </c>
      <c r="AJ15" s="6">
        <v>0.3</v>
      </c>
      <c r="AK15" s="6">
        <v>0.3</v>
      </c>
      <c r="AL15" s="6">
        <v>0.3</v>
      </c>
      <c r="AM15" s="6">
        <v>0.3</v>
      </c>
      <c r="AN15" s="6">
        <v>0.3</v>
      </c>
    </row>
    <row r="16" spans="2:40" x14ac:dyDescent="0.25">
      <c r="B16" s="1" t="s">
        <v>5</v>
      </c>
      <c r="C16" s="1" t="s">
        <v>122</v>
      </c>
      <c r="D16" s="1" t="s">
        <v>120</v>
      </c>
      <c r="E16" s="1" t="s">
        <v>180</v>
      </c>
      <c r="F16" s="6">
        <v>0.1</v>
      </c>
      <c r="G16" s="6">
        <v>0.1</v>
      </c>
      <c r="H16" s="6">
        <v>0.1</v>
      </c>
      <c r="I16" s="6">
        <v>0.1</v>
      </c>
      <c r="J16" s="6">
        <v>0.1</v>
      </c>
      <c r="K16" s="6">
        <v>0.1</v>
      </c>
      <c r="L16" s="6">
        <v>0.1</v>
      </c>
      <c r="M16" s="6">
        <v>0.1</v>
      </c>
      <c r="N16" s="6">
        <v>0.1</v>
      </c>
      <c r="O16" s="6">
        <v>0.1</v>
      </c>
      <c r="P16" s="6">
        <v>0.1</v>
      </c>
      <c r="Q16" s="6">
        <v>0.1</v>
      </c>
      <c r="R16" s="6">
        <v>0.1</v>
      </c>
      <c r="S16" s="6">
        <v>0.1</v>
      </c>
      <c r="T16" s="6">
        <v>0.1</v>
      </c>
      <c r="U16" s="6">
        <v>0.1</v>
      </c>
      <c r="V16" s="6">
        <v>0.1</v>
      </c>
      <c r="W16" s="6">
        <v>0.1</v>
      </c>
      <c r="X16" s="6">
        <v>0.1</v>
      </c>
      <c r="Y16" s="6">
        <v>0.1</v>
      </c>
      <c r="Z16" s="6">
        <v>0.1</v>
      </c>
      <c r="AA16" s="6">
        <v>0.1</v>
      </c>
      <c r="AB16" s="6">
        <v>0.1</v>
      </c>
      <c r="AC16" s="6">
        <v>0.1</v>
      </c>
      <c r="AD16" s="6">
        <v>0.1</v>
      </c>
      <c r="AE16" s="6">
        <v>0.1</v>
      </c>
      <c r="AF16" s="6">
        <v>0.1</v>
      </c>
      <c r="AG16" s="6">
        <v>0.1</v>
      </c>
      <c r="AH16" s="6">
        <v>0.1</v>
      </c>
      <c r="AI16" s="6">
        <v>0.1</v>
      </c>
      <c r="AJ16" s="6">
        <v>0.1</v>
      </c>
      <c r="AK16" s="6">
        <v>0.1</v>
      </c>
      <c r="AL16" s="6">
        <v>0.1</v>
      </c>
      <c r="AM16" s="6">
        <v>0.1</v>
      </c>
      <c r="AN16" s="6">
        <v>0.1</v>
      </c>
    </row>
    <row r="17" spans="2:40" x14ac:dyDescent="0.25">
      <c r="B17" s="1" t="s">
        <v>6</v>
      </c>
      <c r="C17" s="1" t="s">
        <v>122</v>
      </c>
      <c r="D17" s="1" t="s">
        <v>120</v>
      </c>
      <c r="E17" s="1" t="s">
        <v>180</v>
      </c>
      <c r="F17" s="6">
        <v>1</v>
      </c>
      <c r="G17" s="6">
        <v>1</v>
      </c>
      <c r="H17" s="6">
        <v>1</v>
      </c>
      <c r="I17" s="6">
        <v>1</v>
      </c>
      <c r="J17" s="6">
        <v>1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>
        <v>1</v>
      </c>
      <c r="AE17" s="6">
        <v>1</v>
      </c>
      <c r="AF17" s="6">
        <v>1</v>
      </c>
      <c r="AG17" s="6">
        <v>1</v>
      </c>
      <c r="AH17" s="6">
        <v>1</v>
      </c>
      <c r="AI17" s="6">
        <v>1</v>
      </c>
      <c r="AJ17" s="6">
        <v>1</v>
      </c>
      <c r="AK17" s="6">
        <v>1</v>
      </c>
      <c r="AL17" s="6">
        <v>1</v>
      </c>
      <c r="AM17" s="6">
        <v>1</v>
      </c>
      <c r="AN17" s="6">
        <v>1</v>
      </c>
    </row>
    <row r="18" spans="2:40" x14ac:dyDescent="0.25">
      <c r="B18" s="1" t="s">
        <v>7</v>
      </c>
      <c r="C18" s="1" t="s">
        <v>122</v>
      </c>
      <c r="D18" s="1" t="s">
        <v>120</v>
      </c>
      <c r="E18" s="1" t="s">
        <v>180</v>
      </c>
      <c r="F18" s="6">
        <v>12.8</v>
      </c>
      <c r="G18" s="6">
        <v>12.8</v>
      </c>
      <c r="H18" s="6">
        <v>12.8</v>
      </c>
      <c r="I18" s="6">
        <v>12.8</v>
      </c>
      <c r="J18" s="6">
        <v>12.8</v>
      </c>
      <c r="K18" s="6">
        <v>12.8</v>
      </c>
      <c r="L18" s="6">
        <v>12.8</v>
      </c>
      <c r="M18" s="6">
        <v>12.8</v>
      </c>
      <c r="N18" s="6">
        <v>12.8</v>
      </c>
      <c r="O18" s="6">
        <v>12.8</v>
      </c>
      <c r="P18" s="6">
        <v>12.8</v>
      </c>
      <c r="Q18" s="6">
        <v>12.8</v>
      </c>
      <c r="R18" s="6">
        <v>12.8</v>
      </c>
      <c r="S18" s="6">
        <v>12.8</v>
      </c>
      <c r="T18" s="6">
        <v>12.8</v>
      </c>
      <c r="U18" s="6">
        <v>12.8</v>
      </c>
      <c r="V18" s="6">
        <v>12.8</v>
      </c>
      <c r="W18" s="6">
        <v>12.8</v>
      </c>
      <c r="X18" s="6">
        <v>12.8</v>
      </c>
      <c r="Y18" s="6">
        <v>12.8</v>
      </c>
      <c r="Z18" s="6">
        <v>12.8</v>
      </c>
      <c r="AA18" s="6">
        <v>12.8</v>
      </c>
      <c r="AB18" s="6">
        <v>12.8</v>
      </c>
      <c r="AC18" s="6">
        <v>12.8</v>
      </c>
      <c r="AD18" s="6">
        <v>12.8</v>
      </c>
      <c r="AE18" s="6">
        <v>12.8</v>
      </c>
      <c r="AF18" s="6">
        <v>12.8</v>
      </c>
      <c r="AG18" s="6">
        <v>12.8</v>
      </c>
      <c r="AH18" s="6">
        <v>12.8</v>
      </c>
      <c r="AI18" s="6">
        <v>12.8</v>
      </c>
      <c r="AJ18" s="6">
        <v>12.8</v>
      </c>
      <c r="AK18" s="6">
        <v>12.8</v>
      </c>
      <c r="AL18" s="6">
        <v>12.8</v>
      </c>
      <c r="AM18" s="6">
        <v>12.8</v>
      </c>
      <c r="AN18" s="6">
        <v>12.8</v>
      </c>
    </row>
    <row r="19" spans="2:40" x14ac:dyDescent="0.25">
      <c r="B19" s="1" t="s">
        <v>8</v>
      </c>
      <c r="C19" s="1" t="s">
        <v>122</v>
      </c>
      <c r="D19" s="1" t="s">
        <v>120</v>
      </c>
      <c r="E19" s="1" t="s">
        <v>180</v>
      </c>
      <c r="F19" s="6">
        <v>7.2</v>
      </c>
      <c r="G19" s="6">
        <v>7.2</v>
      </c>
      <c r="H19" s="6">
        <v>7.2</v>
      </c>
      <c r="I19" s="6">
        <v>7.2</v>
      </c>
      <c r="J19" s="6">
        <v>7.2</v>
      </c>
      <c r="K19" s="6">
        <v>7.2</v>
      </c>
      <c r="L19" s="6">
        <v>7.2</v>
      </c>
      <c r="M19" s="6">
        <v>7.2</v>
      </c>
      <c r="N19" s="6">
        <v>7.2</v>
      </c>
      <c r="O19" s="6">
        <v>7.2</v>
      </c>
      <c r="P19" s="6">
        <v>7.2</v>
      </c>
      <c r="Q19" s="6">
        <v>7.2</v>
      </c>
      <c r="R19" s="6">
        <v>7.2</v>
      </c>
      <c r="S19" s="6">
        <v>7.2</v>
      </c>
      <c r="T19" s="6">
        <v>7.2</v>
      </c>
      <c r="U19" s="6">
        <v>7.2</v>
      </c>
      <c r="V19" s="6">
        <v>7.2</v>
      </c>
      <c r="W19" s="6">
        <v>7.2</v>
      </c>
      <c r="X19" s="6">
        <v>7.2</v>
      </c>
      <c r="Y19" s="6">
        <v>7.2</v>
      </c>
      <c r="Z19" s="6">
        <v>7.2</v>
      </c>
      <c r="AA19" s="6">
        <v>7.2</v>
      </c>
      <c r="AB19" s="6">
        <v>7.2</v>
      </c>
      <c r="AC19" s="6">
        <v>7.2</v>
      </c>
      <c r="AD19" s="6">
        <v>7.2</v>
      </c>
      <c r="AE19" s="6">
        <v>7.2</v>
      </c>
      <c r="AF19" s="6">
        <v>7.2</v>
      </c>
      <c r="AG19" s="6">
        <v>7.2</v>
      </c>
      <c r="AH19" s="6">
        <v>7.2</v>
      </c>
      <c r="AI19" s="6">
        <v>7.2</v>
      </c>
      <c r="AJ19" s="6">
        <v>7.2</v>
      </c>
      <c r="AK19" s="6">
        <v>7.2</v>
      </c>
      <c r="AL19" s="6">
        <v>7.2</v>
      </c>
      <c r="AM19" s="6">
        <v>7.2</v>
      </c>
      <c r="AN19" s="6">
        <v>7.2</v>
      </c>
    </row>
    <row r="20" spans="2:40" x14ac:dyDescent="0.25">
      <c r="B20" s="1" t="s">
        <v>9</v>
      </c>
      <c r="C20" s="1" t="s">
        <v>122</v>
      </c>
      <c r="D20" s="1" t="s">
        <v>120</v>
      </c>
      <c r="E20" s="1" t="s">
        <v>180</v>
      </c>
      <c r="F20" s="6">
        <v>260</v>
      </c>
      <c r="G20" s="6">
        <v>260</v>
      </c>
      <c r="H20" s="6">
        <v>260</v>
      </c>
      <c r="I20" s="6">
        <v>260</v>
      </c>
      <c r="J20" s="6">
        <v>260</v>
      </c>
      <c r="K20" s="6">
        <v>260</v>
      </c>
      <c r="L20" s="6">
        <v>260</v>
      </c>
      <c r="M20" s="6">
        <v>260</v>
      </c>
      <c r="N20" s="6">
        <v>260</v>
      </c>
      <c r="O20" s="6">
        <v>260</v>
      </c>
      <c r="P20" s="6">
        <v>260</v>
      </c>
      <c r="Q20" s="6">
        <v>260</v>
      </c>
      <c r="R20" s="6">
        <v>260</v>
      </c>
      <c r="S20" s="6">
        <v>260</v>
      </c>
      <c r="T20" s="6">
        <v>260</v>
      </c>
      <c r="U20" s="6">
        <v>260</v>
      </c>
      <c r="V20" s="6">
        <v>260</v>
      </c>
      <c r="W20" s="6">
        <v>260</v>
      </c>
      <c r="X20" s="6">
        <v>260</v>
      </c>
      <c r="Y20" s="6">
        <v>260</v>
      </c>
      <c r="Z20" s="6">
        <v>260</v>
      </c>
      <c r="AA20" s="6">
        <v>260</v>
      </c>
      <c r="AB20" s="6">
        <v>260</v>
      </c>
      <c r="AC20" s="6">
        <v>260</v>
      </c>
      <c r="AD20" s="6">
        <v>260</v>
      </c>
      <c r="AE20" s="6">
        <v>260</v>
      </c>
      <c r="AF20" s="6">
        <v>260</v>
      </c>
      <c r="AG20" s="6">
        <v>260</v>
      </c>
      <c r="AH20" s="6">
        <v>260</v>
      </c>
      <c r="AI20" s="6">
        <v>260</v>
      </c>
      <c r="AJ20" s="6">
        <v>260</v>
      </c>
      <c r="AK20" s="6">
        <v>260</v>
      </c>
      <c r="AL20" s="6">
        <v>260</v>
      </c>
      <c r="AM20" s="6">
        <v>260</v>
      </c>
      <c r="AN20" s="6">
        <v>260</v>
      </c>
    </row>
    <row r="21" spans="2:40" x14ac:dyDescent="0.25">
      <c r="B21" s="1" t="s">
        <v>10</v>
      </c>
      <c r="C21" s="1" t="s">
        <v>122</v>
      </c>
      <c r="D21" s="71" t="s">
        <v>251</v>
      </c>
      <c r="E21" s="1" t="s">
        <v>180</v>
      </c>
      <c r="F21" s="6">
        <v>0.1</v>
      </c>
      <c r="G21" s="6">
        <v>0.1</v>
      </c>
      <c r="H21" s="6">
        <v>0.1</v>
      </c>
      <c r="I21" s="6">
        <v>0.1</v>
      </c>
      <c r="J21" s="6">
        <v>0.1</v>
      </c>
      <c r="K21" s="6">
        <v>0.1</v>
      </c>
      <c r="L21" s="6">
        <v>0.1</v>
      </c>
      <c r="M21" s="6">
        <v>0.1</v>
      </c>
      <c r="N21" s="6">
        <v>0.1</v>
      </c>
      <c r="O21" s="6">
        <v>0.1</v>
      </c>
      <c r="P21" s="6">
        <v>0.1</v>
      </c>
      <c r="Q21" s="6">
        <v>0.1</v>
      </c>
      <c r="R21" s="6">
        <v>0.1</v>
      </c>
      <c r="S21" s="6">
        <v>0.1</v>
      </c>
      <c r="T21" s="6">
        <v>0.1</v>
      </c>
      <c r="U21" s="6">
        <v>0.1</v>
      </c>
      <c r="V21" s="6">
        <v>0.1</v>
      </c>
      <c r="W21" s="6">
        <v>0.1</v>
      </c>
      <c r="X21" s="6">
        <v>0.1</v>
      </c>
      <c r="Y21" s="6">
        <v>0.1</v>
      </c>
      <c r="Z21" s="6">
        <v>0.1</v>
      </c>
      <c r="AA21" s="6">
        <v>0.1</v>
      </c>
      <c r="AB21" s="6">
        <v>0.1</v>
      </c>
      <c r="AC21" s="6">
        <v>0.1</v>
      </c>
      <c r="AD21" s="6">
        <v>0.1</v>
      </c>
      <c r="AE21" s="6">
        <v>0.1</v>
      </c>
      <c r="AF21" s="6">
        <v>0.1</v>
      </c>
      <c r="AG21" s="6">
        <v>0.1</v>
      </c>
      <c r="AH21" s="6">
        <v>0.1</v>
      </c>
      <c r="AI21" s="6">
        <v>0.1</v>
      </c>
      <c r="AJ21" s="6">
        <v>0.1</v>
      </c>
      <c r="AK21" s="6">
        <v>0.1</v>
      </c>
      <c r="AL21" s="6">
        <v>0.1</v>
      </c>
      <c r="AM21" s="6">
        <v>0.1</v>
      </c>
      <c r="AN21" s="6">
        <v>0.1</v>
      </c>
    </row>
    <row r="22" spans="2:40" x14ac:dyDescent="0.25">
      <c r="B22" s="1" t="s">
        <v>11</v>
      </c>
      <c r="C22" s="1" t="s">
        <v>122</v>
      </c>
      <c r="D22" s="71" t="s">
        <v>120</v>
      </c>
      <c r="E22" s="1" t="s">
        <v>180</v>
      </c>
      <c r="F22" s="6">
        <v>8</v>
      </c>
      <c r="G22" s="6">
        <v>8</v>
      </c>
      <c r="H22" s="6">
        <v>8</v>
      </c>
      <c r="I22" s="6">
        <v>8</v>
      </c>
      <c r="J22" s="6">
        <v>8</v>
      </c>
      <c r="K22" s="6">
        <v>8</v>
      </c>
      <c r="L22" s="6">
        <v>8</v>
      </c>
      <c r="M22" s="6">
        <v>8</v>
      </c>
      <c r="N22" s="6">
        <v>8</v>
      </c>
      <c r="O22" s="6">
        <v>8</v>
      </c>
      <c r="P22" s="6">
        <v>8</v>
      </c>
      <c r="Q22" s="6">
        <v>8</v>
      </c>
      <c r="R22" s="6">
        <v>8</v>
      </c>
      <c r="S22" s="6">
        <v>8</v>
      </c>
      <c r="T22" s="6">
        <v>8</v>
      </c>
      <c r="U22" s="6">
        <v>8</v>
      </c>
      <c r="V22" s="6">
        <v>8</v>
      </c>
      <c r="W22" s="6">
        <v>8</v>
      </c>
      <c r="X22" s="6">
        <v>8</v>
      </c>
      <c r="Y22" s="6">
        <v>8</v>
      </c>
      <c r="Z22" s="6">
        <v>8</v>
      </c>
      <c r="AA22" s="6">
        <v>8</v>
      </c>
      <c r="AB22" s="6">
        <v>8</v>
      </c>
      <c r="AC22" s="6">
        <v>8</v>
      </c>
      <c r="AD22" s="6">
        <v>8</v>
      </c>
      <c r="AE22" s="6">
        <v>8</v>
      </c>
      <c r="AF22" s="6">
        <v>8</v>
      </c>
      <c r="AG22" s="6">
        <v>8</v>
      </c>
      <c r="AH22" s="6">
        <v>8</v>
      </c>
      <c r="AI22" s="6">
        <v>8</v>
      </c>
      <c r="AJ22" s="6">
        <v>8</v>
      </c>
      <c r="AK22" s="6">
        <v>8</v>
      </c>
      <c r="AL22" s="6">
        <v>8</v>
      </c>
      <c r="AM22" s="6">
        <v>8</v>
      </c>
      <c r="AN22" s="6">
        <v>8</v>
      </c>
    </row>
    <row r="23" spans="2:40" x14ac:dyDescent="0.25">
      <c r="B23" s="1" t="s">
        <v>113</v>
      </c>
      <c r="C23" s="1" t="s">
        <v>123</v>
      </c>
      <c r="D23" s="71" t="s">
        <v>251</v>
      </c>
      <c r="E23" s="1" t="s">
        <v>180</v>
      </c>
      <c r="F23" s="6">
        <v>0.13</v>
      </c>
      <c r="G23" s="6">
        <v>0.13</v>
      </c>
      <c r="H23" s="6">
        <v>0.13</v>
      </c>
      <c r="I23" s="6">
        <v>0.13</v>
      </c>
      <c r="J23" s="6">
        <v>0.13</v>
      </c>
      <c r="K23" s="6">
        <v>0.13</v>
      </c>
      <c r="L23" s="6">
        <v>0.13</v>
      </c>
      <c r="M23" s="6">
        <v>0.13</v>
      </c>
      <c r="N23" s="6">
        <v>0.13</v>
      </c>
      <c r="O23" s="6">
        <v>0.13</v>
      </c>
      <c r="P23" s="6">
        <v>0.13</v>
      </c>
      <c r="Q23" s="6">
        <v>0.13</v>
      </c>
      <c r="R23" s="6">
        <v>0.13</v>
      </c>
      <c r="S23" s="6">
        <v>0.13</v>
      </c>
      <c r="T23" s="6">
        <v>0.13</v>
      </c>
      <c r="U23" s="6">
        <v>0.13</v>
      </c>
      <c r="V23" s="6">
        <v>0.13</v>
      </c>
      <c r="W23" s="6">
        <v>0.13</v>
      </c>
      <c r="X23" s="6">
        <v>0.13</v>
      </c>
      <c r="Y23" s="6">
        <v>0.13</v>
      </c>
      <c r="Z23" s="6">
        <v>0.13</v>
      </c>
      <c r="AA23" s="6">
        <v>0.13</v>
      </c>
      <c r="AB23" s="6">
        <v>0.13</v>
      </c>
      <c r="AC23" s="6">
        <v>0.13</v>
      </c>
      <c r="AD23" s="6">
        <v>0.13</v>
      </c>
      <c r="AE23" s="6">
        <v>0.13</v>
      </c>
      <c r="AF23" s="6">
        <v>0.13</v>
      </c>
      <c r="AG23" s="6">
        <v>0.13</v>
      </c>
      <c r="AH23" s="6">
        <v>0.13</v>
      </c>
      <c r="AI23" s="6">
        <v>0.13</v>
      </c>
      <c r="AJ23" s="6">
        <v>0.13</v>
      </c>
      <c r="AK23" s="6">
        <v>0.13</v>
      </c>
      <c r="AL23" s="6">
        <v>0.13</v>
      </c>
      <c r="AM23" s="6">
        <v>0.13</v>
      </c>
      <c r="AN23" s="6">
        <v>0.13</v>
      </c>
    </row>
    <row r="24" spans="2:40" x14ac:dyDescent="0.25">
      <c r="B24" s="1" t="s">
        <v>38</v>
      </c>
      <c r="C24" s="1" t="s">
        <v>123</v>
      </c>
      <c r="D24" s="71" t="s">
        <v>251</v>
      </c>
      <c r="E24" s="1" t="s">
        <v>180</v>
      </c>
      <c r="F24" s="6">
        <v>6</v>
      </c>
      <c r="G24" s="6">
        <v>6</v>
      </c>
      <c r="H24" s="6">
        <v>6</v>
      </c>
      <c r="I24" s="6">
        <v>6</v>
      </c>
      <c r="J24" s="6">
        <v>6</v>
      </c>
      <c r="K24" s="6">
        <v>6</v>
      </c>
      <c r="L24" s="6">
        <v>6</v>
      </c>
      <c r="M24" s="6">
        <v>6</v>
      </c>
      <c r="N24" s="6">
        <v>6</v>
      </c>
      <c r="O24" s="6">
        <v>6</v>
      </c>
      <c r="P24" s="6">
        <v>6</v>
      </c>
      <c r="Q24" s="6">
        <v>6</v>
      </c>
      <c r="R24" s="6">
        <v>6</v>
      </c>
      <c r="S24" s="6">
        <v>6</v>
      </c>
      <c r="T24" s="6">
        <v>6</v>
      </c>
      <c r="U24" s="6">
        <v>6</v>
      </c>
      <c r="V24" s="6">
        <v>6</v>
      </c>
      <c r="W24" s="6">
        <v>6</v>
      </c>
      <c r="X24" s="6">
        <v>6</v>
      </c>
      <c r="Y24" s="6">
        <v>6</v>
      </c>
      <c r="Z24" s="6">
        <v>6</v>
      </c>
      <c r="AA24" s="6">
        <v>6</v>
      </c>
      <c r="AB24" s="6">
        <v>6</v>
      </c>
      <c r="AC24" s="6">
        <v>6</v>
      </c>
      <c r="AD24" s="6">
        <v>6</v>
      </c>
      <c r="AE24" s="6">
        <v>6</v>
      </c>
      <c r="AF24" s="6">
        <v>6</v>
      </c>
      <c r="AG24" s="6">
        <v>6</v>
      </c>
      <c r="AH24" s="6">
        <v>6</v>
      </c>
      <c r="AI24" s="6">
        <v>6</v>
      </c>
      <c r="AJ24" s="6">
        <v>6</v>
      </c>
      <c r="AK24" s="6">
        <v>6</v>
      </c>
      <c r="AL24" s="6">
        <v>6</v>
      </c>
      <c r="AM24" s="6">
        <v>6</v>
      </c>
      <c r="AN24" s="6">
        <v>6</v>
      </c>
    </row>
    <row r="25" spans="2:40" x14ac:dyDescent="0.25">
      <c r="B25" s="1" t="s">
        <v>12</v>
      </c>
      <c r="C25" s="1" t="s">
        <v>124</v>
      </c>
      <c r="D25" s="71" t="s">
        <v>251</v>
      </c>
      <c r="E25" s="1" t="s">
        <v>180</v>
      </c>
      <c r="F25" s="6">
        <v>1.9</v>
      </c>
      <c r="G25" s="6">
        <v>1.9</v>
      </c>
      <c r="H25" s="6">
        <v>1.9</v>
      </c>
      <c r="I25" s="6">
        <v>1.9</v>
      </c>
      <c r="J25" s="6">
        <v>1.9</v>
      </c>
      <c r="K25" s="6">
        <v>1.9</v>
      </c>
      <c r="L25" s="6">
        <v>1.9</v>
      </c>
      <c r="M25" s="6">
        <v>1.9</v>
      </c>
      <c r="N25" s="6">
        <v>1.9</v>
      </c>
      <c r="O25" s="6">
        <v>1.9</v>
      </c>
      <c r="P25" s="6">
        <v>1.9</v>
      </c>
      <c r="Q25" s="6">
        <v>1.9</v>
      </c>
      <c r="R25" s="6">
        <v>1.9</v>
      </c>
      <c r="S25" s="6">
        <v>1.9</v>
      </c>
      <c r="T25" s="6">
        <v>1.9</v>
      </c>
      <c r="U25" s="6">
        <v>1.9</v>
      </c>
      <c r="V25" s="6">
        <v>1.9</v>
      </c>
      <c r="W25" s="6">
        <v>1.9</v>
      </c>
      <c r="X25" s="6">
        <v>1.9</v>
      </c>
      <c r="Y25" s="6">
        <v>1.9</v>
      </c>
      <c r="Z25" s="6">
        <v>1.9</v>
      </c>
      <c r="AA25" s="6">
        <v>1.9</v>
      </c>
      <c r="AB25" s="6">
        <v>1.9</v>
      </c>
      <c r="AC25" s="6">
        <v>1.9</v>
      </c>
      <c r="AD25" s="6">
        <v>1.9</v>
      </c>
      <c r="AE25" s="6">
        <v>1.9</v>
      </c>
      <c r="AF25" s="6">
        <v>1.9</v>
      </c>
      <c r="AG25" s="6">
        <v>1.9</v>
      </c>
      <c r="AH25" s="6">
        <v>1.9</v>
      </c>
      <c r="AI25" s="6">
        <v>1.9</v>
      </c>
      <c r="AJ25" s="6">
        <v>1.9</v>
      </c>
      <c r="AK25" s="6">
        <v>1.9</v>
      </c>
      <c r="AL25" s="6">
        <v>1.9</v>
      </c>
      <c r="AM25" s="6">
        <v>1.9</v>
      </c>
      <c r="AN25" s="6">
        <v>1.9</v>
      </c>
    </row>
    <row r="26" spans="2:40" x14ac:dyDescent="0.25">
      <c r="B26" s="1" t="s">
        <v>13</v>
      </c>
      <c r="C26" s="1" t="s">
        <v>124</v>
      </c>
      <c r="D26" s="71" t="s">
        <v>251</v>
      </c>
      <c r="E26" s="1" t="s">
        <v>180</v>
      </c>
      <c r="F26" s="6">
        <v>15</v>
      </c>
      <c r="G26" s="6">
        <v>15</v>
      </c>
      <c r="H26" s="6">
        <v>15</v>
      </c>
      <c r="I26" s="6">
        <v>15</v>
      </c>
      <c r="J26" s="6">
        <v>15</v>
      </c>
      <c r="K26" s="6">
        <v>15</v>
      </c>
      <c r="L26" s="6">
        <v>15</v>
      </c>
      <c r="M26" s="6">
        <v>15</v>
      </c>
      <c r="N26" s="6">
        <v>15</v>
      </c>
      <c r="O26" s="6">
        <v>15</v>
      </c>
      <c r="P26" s="6">
        <v>15</v>
      </c>
      <c r="Q26" s="6">
        <v>15</v>
      </c>
      <c r="R26" s="6">
        <v>15</v>
      </c>
      <c r="S26" s="6">
        <v>15</v>
      </c>
      <c r="T26" s="6">
        <v>15</v>
      </c>
      <c r="U26" s="6">
        <v>15</v>
      </c>
      <c r="V26" s="6">
        <v>15</v>
      </c>
      <c r="W26" s="6">
        <v>15</v>
      </c>
      <c r="X26" s="6">
        <v>15</v>
      </c>
      <c r="Y26" s="6">
        <v>15</v>
      </c>
      <c r="Z26" s="6">
        <v>15</v>
      </c>
      <c r="AA26" s="6">
        <v>15</v>
      </c>
      <c r="AB26" s="6">
        <v>15</v>
      </c>
      <c r="AC26" s="6">
        <v>15</v>
      </c>
      <c r="AD26" s="6">
        <v>15</v>
      </c>
      <c r="AE26" s="6">
        <v>15</v>
      </c>
      <c r="AF26" s="6">
        <v>15</v>
      </c>
      <c r="AG26" s="6">
        <v>15</v>
      </c>
      <c r="AH26" s="6">
        <v>15</v>
      </c>
      <c r="AI26" s="6">
        <v>15</v>
      </c>
      <c r="AJ26" s="6">
        <v>15</v>
      </c>
      <c r="AK26" s="6">
        <v>15</v>
      </c>
      <c r="AL26" s="6">
        <v>15</v>
      </c>
      <c r="AM26" s="6">
        <v>15</v>
      </c>
      <c r="AN26" s="6">
        <v>15</v>
      </c>
    </row>
    <row r="27" spans="2:40" x14ac:dyDescent="0.25">
      <c r="B27" s="1" t="s">
        <v>14</v>
      </c>
      <c r="C27" s="1" t="s">
        <v>124</v>
      </c>
      <c r="D27" s="71" t="s">
        <v>251</v>
      </c>
      <c r="E27" s="1" t="s">
        <v>180</v>
      </c>
      <c r="F27" s="6">
        <v>1.7</v>
      </c>
      <c r="G27" s="6">
        <v>1.7</v>
      </c>
      <c r="H27" s="6">
        <v>1.7</v>
      </c>
      <c r="I27" s="6">
        <v>1.7</v>
      </c>
      <c r="J27" s="6">
        <v>1.7</v>
      </c>
      <c r="K27" s="6">
        <v>1.7</v>
      </c>
      <c r="L27" s="6">
        <v>1.7</v>
      </c>
      <c r="M27" s="6">
        <v>1.7</v>
      </c>
      <c r="N27" s="6">
        <v>1.7</v>
      </c>
      <c r="O27" s="6">
        <v>1.7</v>
      </c>
      <c r="P27" s="6">
        <v>1.7</v>
      </c>
      <c r="Q27" s="6">
        <v>1.7</v>
      </c>
      <c r="R27" s="6">
        <v>1.7</v>
      </c>
      <c r="S27" s="6">
        <v>1.7</v>
      </c>
      <c r="T27" s="6">
        <v>1.7</v>
      </c>
      <c r="U27" s="6">
        <v>1.7</v>
      </c>
      <c r="V27" s="6">
        <v>1.7</v>
      </c>
      <c r="W27" s="6">
        <v>1.7</v>
      </c>
      <c r="X27" s="6">
        <v>1.7</v>
      </c>
      <c r="Y27" s="6">
        <v>1.7</v>
      </c>
      <c r="Z27" s="6">
        <v>1.7</v>
      </c>
      <c r="AA27" s="6">
        <v>1.7</v>
      </c>
      <c r="AB27" s="6">
        <v>1.7</v>
      </c>
      <c r="AC27" s="6">
        <v>1.7</v>
      </c>
      <c r="AD27" s="6">
        <v>1.7</v>
      </c>
      <c r="AE27" s="6">
        <v>1.7</v>
      </c>
      <c r="AF27" s="6">
        <v>1.7</v>
      </c>
      <c r="AG27" s="6">
        <v>1.7</v>
      </c>
      <c r="AH27" s="6">
        <v>1.7</v>
      </c>
      <c r="AI27" s="6">
        <v>1.7</v>
      </c>
      <c r="AJ27" s="6">
        <v>1.7</v>
      </c>
      <c r="AK27" s="6">
        <v>1.7</v>
      </c>
      <c r="AL27" s="6">
        <v>1.7</v>
      </c>
      <c r="AM27" s="6">
        <v>1.7</v>
      </c>
      <c r="AN27" s="6">
        <v>1.7</v>
      </c>
    </row>
    <row r="28" spans="2:40" x14ac:dyDescent="0.25">
      <c r="B28" s="1" t="s">
        <v>15</v>
      </c>
      <c r="C28" s="1" t="s">
        <v>124</v>
      </c>
      <c r="D28" s="71" t="s">
        <v>251</v>
      </c>
      <c r="E28" s="1" t="s">
        <v>180</v>
      </c>
      <c r="F28" s="6">
        <v>1.5</v>
      </c>
      <c r="G28" s="6">
        <v>1.5</v>
      </c>
      <c r="H28" s="6">
        <v>1.5</v>
      </c>
      <c r="I28" s="6">
        <v>1.5</v>
      </c>
      <c r="J28" s="6">
        <v>1.5</v>
      </c>
      <c r="K28" s="6">
        <v>1.5</v>
      </c>
      <c r="L28" s="6">
        <v>1.5</v>
      </c>
      <c r="M28" s="6">
        <v>1.5</v>
      </c>
      <c r="N28" s="6">
        <v>1.5</v>
      </c>
      <c r="O28" s="6">
        <v>1.5</v>
      </c>
      <c r="P28" s="6">
        <v>1.5</v>
      </c>
      <c r="Q28" s="6">
        <v>1.5</v>
      </c>
      <c r="R28" s="6">
        <v>1.5</v>
      </c>
      <c r="S28" s="6">
        <v>1.5</v>
      </c>
      <c r="T28" s="6">
        <v>1.5</v>
      </c>
      <c r="U28" s="6">
        <v>1.5</v>
      </c>
      <c r="V28" s="6">
        <v>1.5</v>
      </c>
      <c r="W28" s="6">
        <v>1.5</v>
      </c>
      <c r="X28" s="6">
        <v>1.5</v>
      </c>
      <c r="Y28" s="6">
        <v>1.5</v>
      </c>
      <c r="Z28" s="6">
        <v>1.5</v>
      </c>
      <c r="AA28" s="6">
        <v>1.5</v>
      </c>
      <c r="AB28" s="6">
        <v>1.5</v>
      </c>
      <c r="AC28" s="6">
        <v>1.5</v>
      </c>
      <c r="AD28" s="6">
        <v>1.5</v>
      </c>
      <c r="AE28" s="6">
        <v>1.5</v>
      </c>
      <c r="AF28" s="6">
        <v>1.5</v>
      </c>
      <c r="AG28" s="6">
        <v>1.5</v>
      </c>
      <c r="AH28" s="6">
        <v>1.5</v>
      </c>
      <c r="AI28" s="6">
        <v>1.5</v>
      </c>
      <c r="AJ28" s="6">
        <v>1.5</v>
      </c>
      <c r="AK28" s="6">
        <v>1.5</v>
      </c>
      <c r="AL28" s="6">
        <v>1.5</v>
      </c>
      <c r="AM28" s="6">
        <v>1.5</v>
      </c>
      <c r="AN28" s="6">
        <v>1.5</v>
      </c>
    </row>
    <row r="29" spans="2:40" x14ac:dyDescent="0.25">
      <c r="B29" s="1" t="s">
        <v>16</v>
      </c>
      <c r="C29" s="1" t="s">
        <v>124</v>
      </c>
      <c r="D29" s="71" t="s">
        <v>251</v>
      </c>
      <c r="E29" s="1" t="s">
        <v>180</v>
      </c>
      <c r="F29" s="5">
        <f t="shared" ref="F29:AK29" si="0">SUM(F25:F28)</f>
        <v>20.099999999999998</v>
      </c>
      <c r="G29" s="5">
        <f t="shared" si="0"/>
        <v>20.099999999999998</v>
      </c>
      <c r="H29" s="5">
        <f t="shared" si="0"/>
        <v>20.099999999999998</v>
      </c>
      <c r="I29" s="5">
        <f t="shared" si="0"/>
        <v>20.099999999999998</v>
      </c>
      <c r="J29" s="5">
        <f t="shared" si="0"/>
        <v>20.099999999999998</v>
      </c>
      <c r="K29" s="5">
        <f t="shared" si="0"/>
        <v>20.099999999999998</v>
      </c>
      <c r="L29" s="5">
        <f t="shared" si="0"/>
        <v>20.099999999999998</v>
      </c>
      <c r="M29" s="5">
        <f t="shared" si="0"/>
        <v>20.099999999999998</v>
      </c>
      <c r="N29" s="5">
        <f t="shared" si="0"/>
        <v>20.099999999999998</v>
      </c>
      <c r="O29" s="5">
        <f t="shared" si="0"/>
        <v>20.099999999999998</v>
      </c>
      <c r="P29" s="5">
        <f t="shared" si="0"/>
        <v>20.099999999999998</v>
      </c>
      <c r="Q29" s="5">
        <f t="shared" si="0"/>
        <v>20.099999999999998</v>
      </c>
      <c r="R29" s="5">
        <f t="shared" si="0"/>
        <v>20.099999999999998</v>
      </c>
      <c r="S29" s="5">
        <f t="shared" si="0"/>
        <v>20.099999999999998</v>
      </c>
      <c r="T29" s="5">
        <f t="shared" si="0"/>
        <v>20.099999999999998</v>
      </c>
      <c r="U29" s="5">
        <f t="shared" si="0"/>
        <v>20.099999999999998</v>
      </c>
      <c r="V29" s="5">
        <f t="shared" si="0"/>
        <v>20.099999999999998</v>
      </c>
      <c r="W29" s="5">
        <f t="shared" si="0"/>
        <v>20.099999999999998</v>
      </c>
      <c r="X29" s="5">
        <f t="shared" si="0"/>
        <v>20.099999999999998</v>
      </c>
      <c r="Y29" s="5">
        <f t="shared" si="0"/>
        <v>20.099999999999998</v>
      </c>
      <c r="Z29" s="5">
        <f t="shared" si="0"/>
        <v>20.099999999999998</v>
      </c>
      <c r="AA29" s="5">
        <f t="shared" si="0"/>
        <v>20.099999999999998</v>
      </c>
      <c r="AB29" s="5">
        <f t="shared" si="0"/>
        <v>20.099999999999998</v>
      </c>
      <c r="AC29" s="5">
        <f t="shared" si="0"/>
        <v>20.099999999999998</v>
      </c>
      <c r="AD29" s="5">
        <f t="shared" si="0"/>
        <v>20.099999999999998</v>
      </c>
      <c r="AE29" s="5">
        <f t="shared" si="0"/>
        <v>20.099999999999998</v>
      </c>
      <c r="AF29" s="5">
        <f t="shared" si="0"/>
        <v>20.099999999999998</v>
      </c>
      <c r="AG29" s="5">
        <f t="shared" si="0"/>
        <v>20.099999999999998</v>
      </c>
      <c r="AH29" s="5">
        <f t="shared" si="0"/>
        <v>20.099999999999998</v>
      </c>
      <c r="AI29" s="5">
        <f t="shared" si="0"/>
        <v>20.099999999999998</v>
      </c>
      <c r="AJ29" s="5">
        <f t="shared" si="0"/>
        <v>20.099999999999998</v>
      </c>
      <c r="AK29" s="5">
        <f t="shared" si="0"/>
        <v>20.099999999999998</v>
      </c>
      <c r="AL29" s="5">
        <f t="shared" ref="AL29:AM29" si="1">SUM(AL25:AL28)</f>
        <v>20.099999999999998</v>
      </c>
      <c r="AM29" s="5">
        <f t="shared" si="1"/>
        <v>20.099999999999998</v>
      </c>
      <c r="AN29" s="5">
        <f t="shared" ref="AN29" si="2">SUM(AN25:AN28)</f>
        <v>20.099999999999998</v>
      </c>
    </row>
    <row r="30" spans="2:40" x14ac:dyDescent="0.25">
      <c r="B30" s="1" t="s">
        <v>17</v>
      </c>
      <c r="C30" s="1" t="s">
        <v>124</v>
      </c>
      <c r="D30" s="71" t="s">
        <v>251</v>
      </c>
      <c r="E30" s="1" t="s">
        <v>180</v>
      </c>
      <c r="F30" s="66">
        <v>0.21999999999999997</v>
      </c>
      <c r="G30" s="66">
        <v>0.21999999999999997</v>
      </c>
      <c r="H30" s="66">
        <v>0.21999999999999997</v>
      </c>
      <c r="I30" s="66">
        <v>0.21999999999999997</v>
      </c>
      <c r="J30" s="66">
        <v>0.21999999999999997</v>
      </c>
      <c r="K30" s="66">
        <v>0.21999999999999997</v>
      </c>
      <c r="L30" s="66">
        <v>0.21999999999999997</v>
      </c>
      <c r="M30" s="66">
        <v>0.21999999999999997</v>
      </c>
      <c r="N30" s="66">
        <v>0.21999999999999997</v>
      </c>
      <c r="O30" s="66">
        <v>0.21999999999999997</v>
      </c>
      <c r="P30" s="66">
        <v>0.21999999999999997</v>
      </c>
      <c r="Q30" s="66">
        <v>0.21999999999999997</v>
      </c>
      <c r="R30" s="66">
        <v>0.21999999999999997</v>
      </c>
      <c r="S30" s="66">
        <v>0.21999999999999997</v>
      </c>
      <c r="T30" s="66">
        <v>0.21999999999999997</v>
      </c>
      <c r="U30" s="66">
        <v>0.21999999999999997</v>
      </c>
      <c r="V30" s="66">
        <v>0.21999999999999997</v>
      </c>
      <c r="W30" s="66">
        <v>0.21999999999999997</v>
      </c>
      <c r="X30" s="66">
        <v>0.21999999999999997</v>
      </c>
      <c r="Y30" s="66">
        <v>0.21999999999999997</v>
      </c>
      <c r="Z30" s="66">
        <v>0.21999999999999997</v>
      </c>
      <c r="AA30" s="66">
        <v>0.21999999999999997</v>
      </c>
      <c r="AB30" s="66">
        <v>0.21999999999999997</v>
      </c>
      <c r="AC30" s="66">
        <v>0.21999999999999997</v>
      </c>
      <c r="AD30" s="66">
        <v>0.21999999999999997</v>
      </c>
      <c r="AE30" s="66">
        <v>0.21999999999999997</v>
      </c>
      <c r="AF30" s="66">
        <v>0.21999999999999997</v>
      </c>
      <c r="AG30" s="66">
        <v>0.21999999999999997</v>
      </c>
      <c r="AH30" s="66">
        <v>0.21999999999999997</v>
      </c>
      <c r="AI30" s="66">
        <v>0.21999999999999997</v>
      </c>
      <c r="AJ30" s="66">
        <v>0.21999999999999997</v>
      </c>
      <c r="AK30" s="66">
        <v>0.21999999999999997</v>
      </c>
      <c r="AL30" s="66">
        <v>0.21999999999999997</v>
      </c>
      <c r="AM30" s="66">
        <v>0.21999999999999997</v>
      </c>
      <c r="AN30" s="66">
        <v>0.21999999999999997</v>
      </c>
    </row>
    <row r="31" spans="2:40" x14ac:dyDescent="0.25">
      <c r="AK31" s="5"/>
      <c r="AL31" s="5"/>
      <c r="AM31" s="5"/>
      <c r="AN31" s="5"/>
    </row>
    <row r="32" spans="2:40" s="2" customFormat="1" x14ac:dyDescent="0.25">
      <c r="B32" s="2" t="s">
        <v>30</v>
      </c>
      <c r="C32" s="2" t="s">
        <v>43</v>
      </c>
      <c r="D32" s="2" t="s">
        <v>78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2:40" s="2" customFormat="1" x14ac:dyDescent="0.25">
      <c r="B33" s="2" t="s">
        <v>21</v>
      </c>
      <c r="C33" s="2" t="s">
        <v>23</v>
      </c>
      <c r="D33" s="2" t="s">
        <v>28</v>
      </c>
      <c r="E33" s="2" t="s">
        <v>177</v>
      </c>
      <c r="F33" s="3">
        <v>1990</v>
      </c>
      <c r="G33" s="3">
        <v>1991</v>
      </c>
      <c r="H33" s="3">
        <v>1992</v>
      </c>
      <c r="I33" s="3">
        <v>1993</v>
      </c>
      <c r="J33" s="3">
        <v>1994</v>
      </c>
      <c r="K33" s="3">
        <v>1995</v>
      </c>
      <c r="L33" s="3">
        <v>1996</v>
      </c>
      <c r="M33" s="3">
        <v>1997</v>
      </c>
      <c r="N33" s="3">
        <v>1998</v>
      </c>
      <c r="O33" s="3">
        <v>1999</v>
      </c>
      <c r="P33" s="3">
        <v>2000</v>
      </c>
      <c r="Q33" s="3">
        <v>2001</v>
      </c>
      <c r="R33" s="3">
        <v>2002</v>
      </c>
      <c r="S33" s="3">
        <v>2003</v>
      </c>
      <c r="T33" s="3">
        <v>2004</v>
      </c>
      <c r="U33" s="3">
        <v>2005</v>
      </c>
      <c r="V33" s="3">
        <v>2006</v>
      </c>
      <c r="W33" s="3">
        <v>2007</v>
      </c>
      <c r="X33" s="3">
        <v>2008</v>
      </c>
      <c r="Y33" s="3">
        <v>2009</v>
      </c>
      <c r="Z33" s="3">
        <v>2010</v>
      </c>
      <c r="AA33" s="3">
        <v>2011</v>
      </c>
      <c r="AB33" s="3">
        <v>2012</v>
      </c>
      <c r="AC33" s="3">
        <v>2013</v>
      </c>
      <c r="AD33" s="3">
        <v>2014</v>
      </c>
      <c r="AE33" s="3">
        <v>2015</v>
      </c>
      <c r="AF33" s="3">
        <v>2016</v>
      </c>
      <c r="AG33" s="3">
        <v>2017</v>
      </c>
      <c r="AH33" s="3">
        <v>2018</v>
      </c>
      <c r="AI33" s="3">
        <v>2019</v>
      </c>
      <c r="AJ33" s="3">
        <v>2020</v>
      </c>
      <c r="AK33" s="3">
        <v>2021</v>
      </c>
      <c r="AL33" s="3">
        <v>2022</v>
      </c>
      <c r="AM33" s="3">
        <v>2023</v>
      </c>
      <c r="AN33" s="3">
        <v>2024</v>
      </c>
    </row>
    <row r="34" spans="2:40" ht="18" x14ac:dyDescent="0.35">
      <c r="B34" s="1" t="s">
        <v>149</v>
      </c>
      <c r="C34" s="1" t="s">
        <v>33</v>
      </c>
      <c r="D34" s="1" t="s">
        <v>130</v>
      </c>
      <c r="E34" s="1" t="s">
        <v>204</v>
      </c>
      <c r="F34" s="6">
        <v>804.23785770636573</v>
      </c>
      <c r="G34" s="6">
        <v>825.70073839402903</v>
      </c>
      <c r="H34" s="6">
        <v>852.25806074421916</v>
      </c>
      <c r="I34" s="6">
        <v>877.05119304356629</v>
      </c>
      <c r="J34" s="6">
        <v>900.05330669120951</v>
      </c>
      <c r="K34" s="6">
        <v>921.29123028800939</v>
      </c>
      <c r="L34" s="6">
        <v>940.76496383396534</v>
      </c>
      <c r="M34" s="6">
        <v>959.04462029265767</v>
      </c>
      <c r="N34" s="6">
        <v>976.10337106322629</v>
      </c>
      <c r="O34" s="6">
        <v>985.4252004448208</v>
      </c>
      <c r="P34" s="6">
        <v>993.4818449376553</v>
      </c>
      <c r="Q34" s="6">
        <v>993.2508554844112</v>
      </c>
      <c r="R34" s="6">
        <v>967.07622869609793</v>
      </c>
      <c r="S34" s="6">
        <v>929.98576772016543</v>
      </c>
      <c r="T34" s="6">
        <v>893.12140670977271</v>
      </c>
      <c r="U34" s="6">
        <v>859.35260924070326</v>
      </c>
      <c r="V34" s="6">
        <v>819.05481564445188</v>
      </c>
      <c r="W34" s="6">
        <v>775.15696505941787</v>
      </c>
      <c r="X34" s="6">
        <v>730.85645493452125</v>
      </c>
      <c r="Y34" s="6">
        <v>690.08870208681185</v>
      </c>
      <c r="Z34" s="6">
        <v>654.27395474016157</v>
      </c>
      <c r="AA34" s="6">
        <v>615.00849030624386</v>
      </c>
      <c r="AB34" s="6">
        <v>576.4599277859603</v>
      </c>
      <c r="AC34" s="6">
        <v>540.28149733215059</v>
      </c>
      <c r="AD34" s="6">
        <v>499.74269261619912</v>
      </c>
      <c r="AE34" s="6">
        <v>458.09291346028181</v>
      </c>
      <c r="AF34" s="6">
        <v>420.74238882616532</v>
      </c>
      <c r="AG34" s="6">
        <v>387.32853559669718</v>
      </c>
      <c r="AH34" s="6">
        <v>356.0690550917908</v>
      </c>
      <c r="AI34" s="6">
        <v>327.49754109671079</v>
      </c>
      <c r="AJ34" s="6">
        <v>301.28208800725974</v>
      </c>
      <c r="AK34" s="6">
        <v>273.83707570033204</v>
      </c>
      <c r="AL34" s="6">
        <v>248.46856760753846</v>
      </c>
      <c r="AM34" s="6">
        <v>224.7545367743619</v>
      </c>
      <c r="AN34" s="6">
        <v>199.27278386197523</v>
      </c>
    </row>
    <row r="35" spans="2:40" ht="18" x14ac:dyDescent="0.35">
      <c r="B35" s="1" t="s">
        <v>150</v>
      </c>
      <c r="C35" s="1" t="s">
        <v>33</v>
      </c>
      <c r="D35" s="1" t="s">
        <v>61</v>
      </c>
      <c r="F35" s="6">
        <v>138.38999999999999</v>
      </c>
      <c r="G35" s="6">
        <v>138.38999999999999</v>
      </c>
      <c r="H35" s="6">
        <v>138.38999999999999</v>
      </c>
      <c r="I35" s="6">
        <v>138.38999999999999</v>
      </c>
      <c r="J35" s="6">
        <v>138.38999999999999</v>
      </c>
      <c r="K35" s="6">
        <v>92.26</v>
      </c>
      <c r="L35" s="6">
        <v>92.26</v>
      </c>
      <c r="M35" s="6">
        <v>92.26</v>
      </c>
      <c r="N35" s="6">
        <v>92.26</v>
      </c>
      <c r="O35" s="6">
        <v>73.900000000000006</v>
      </c>
      <c r="P35" s="6">
        <v>73.900000000000006</v>
      </c>
      <c r="Q35" s="6">
        <v>73.900000000000006</v>
      </c>
      <c r="R35" s="6">
        <v>63</v>
      </c>
      <c r="S35" s="6">
        <v>63</v>
      </c>
      <c r="T35" s="6">
        <v>63</v>
      </c>
      <c r="U35" s="6">
        <v>63</v>
      </c>
      <c r="V35" s="6">
        <v>63</v>
      </c>
      <c r="W35" s="6">
        <v>60</v>
      </c>
      <c r="X35" s="6">
        <v>28.14</v>
      </c>
      <c r="Y35" s="6">
        <v>37.74</v>
      </c>
      <c r="Z35" s="6">
        <v>35.700000000000003</v>
      </c>
      <c r="AA35" s="6">
        <v>0.3847610251673978</v>
      </c>
      <c r="AB35" s="6">
        <v>3.8476102516739785</v>
      </c>
      <c r="AC35" s="6">
        <v>3.8476102516739785</v>
      </c>
      <c r="AD35" s="6">
        <v>3.8476102516739785</v>
      </c>
      <c r="AE35" s="6">
        <v>3.8476102516739785</v>
      </c>
      <c r="AF35" s="6">
        <v>3.8476102516739785</v>
      </c>
      <c r="AG35" s="6">
        <v>3.8476102516739785</v>
      </c>
      <c r="AH35" s="6">
        <v>0.26783652736088664</v>
      </c>
      <c r="AI35" s="6">
        <v>0.26783652736088664</v>
      </c>
      <c r="AJ35" s="6">
        <v>0.26783652736088664</v>
      </c>
      <c r="AK35" s="6">
        <v>0.26783652736088664</v>
      </c>
      <c r="AL35" s="6">
        <v>0.26783652736088664</v>
      </c>
      <c r="AM35" s="6">
        <v>0.26783652736088664</v>
      </c>
      <c r="AN35" s="6">
        <v>0.26783652736088664</v>
      </c>
    </row>
    <row r="36" spans="2:40" x14ac:dyDescent="0.25">
      <c r="B36" s="1" t="s">
        <v>1</v>
      </c>
      <c r="C36" s="1" t="s">
        <v>33</v>
      </c>
      <c r="D36" s="1" t="s">
        <v>130</v>
      </c>
      <c r="E36" s="1" t="s">
        <v>204</v>
      </c>
      <c r="F36" s="6">
        <v>159.08571083826897</v>
      </c>
      <c r="G36" s="6">
        <v>155.49101544123019</v>
      </c>
      <c r="H36" s="6">
        <v>150.98712395256007</v>
      </c>
      <c r="I36" s="6">
        <v>146.78497629385203</v>
      </c>
      <c r="J36" s="6">
        <v>142.88906583435246</v>
      </c>
      <c r="K36" s="6">
        <v>139.29489920481498</v>
      </c>
      <c r="L36" s="6">
        <v>136.00247640523958</v>
      </c>
      <c r="M36" s="6">
        <v>132.91113996103542</v>
      </c>
      <c r="N36" s="6">
        <v>130.02538324144876</v>
      </c>
      <c r="O36" s="6">
        <v>126.28073112445931</v>
      </c>
      <c r="P36" s="6">
        <v>122.72564545367163</v>
      </c>
      <c r="Q36" s="6">
        <v>118.22244550228061</v>
      </c>
      <c r="R36" s="6">
        <v>110.75675839314691</v>
      </c>
      <c r="S36" s="6">
        <v>103.23756095984008</v>
      </c>
      <c r="T36" s="6">
        <v>96.223678226483543</v>
      </c>
      <c r="U36" s="6">
        <v>89.97590374993662</v>
      </c>
      <c r="V36" s="6">
        <v>84.120918997617167</v>
      </c>
      <c r="W36" s="6">
        <v>78.52408290337614</v>
      </c>
      <c r="X36" s="6">
        <v>72.835514019262547</v>
      </c>
      <c r="Y36" s="6">
        <v>67.813739295490336</v>
      </c>
      <c r="Z36" s="6">
        <v>63.240862151538515</v>
      </c>
      <c r="AA36" s="6">
        <v>58.611663400889213</v>
      </c>
      <c r="AB36" s="6">
        <v>53.838144307761105</v>
      </c>
      <c r="AC36" s="6">
        <v>49.435092312392641</v>
      </c>
      <c r="AD36" s="6">
        <v>45.38909411423186</v>
      </c>
      <c r="AE36" s="6">
        <v>41.810203256115962</v>
      </c>
      <c r="AF36" s="6">
        <v>38.64048896342161</v>
      </c>
      <c r="AG36" s="6">
        <v>35.8336545089103</v>
      </c>
      <c r="AH36" s="6">
        <v>33.057358187773552</v>
      </c>
      <c r="AI36" s="6">
        <v>29.984837733109377</v>
      </c>
      <c r="AJ36" s="6">
        <v>26.676326029738977</v>
      </c>
      <c r="AK36" s="6">
        <v>23.917590596668457</v>
      </c>
      <c r="AL36" s="6">
        <v>21.322377857200962</v>
      </c>
      <c r="AM36" s="6">
        <v>18.890281209917575</v>
      </c>
      <c r="AN36" s="6">
        <v>16.073834826406507</v>
      </c>
    </row>
    <row r="37" spans="2:40" x14ac:dyDescent="0.25">
      <c r="B37" s="1" t="s">
        <v>0</v>
      </c>
      <c r="C37" s="1" t="s">
        <v>33</v>
      </c>
      <c r="D37" s="1" t="s">
        <v>130</v>
      </c>
      <c r="E37" s="1" t="s">
        <v>204</v>
      </c>
      <c r="F37" s="6">
        <v>423.23579701859745</v>
      </c>
      <c r="G37" s="6">
        <v>416.92014256717107</v>
      </c>
      <c r="H37" s="6">
        <v>409.07543566193488</v>
      </c>
      <c r="I37" s="6">
        <v>401.75321570071333</v>
      </c>
      <c r="J37" s="6">
        <v>394.96137725157053</v>
      </c>
      <c r="K37" s="6">
        <v>388.69202574644237</v>
      </c>
      <c r="L37" s="6">
        <v>382.94516118532874</v>
      </c>
      <c r="M37" s="6">
        <v>377.55025258553917</v>
      </c>
      <c r="N37" s="6">
        <v>372.51519451513752</v>
      </c>
      <c r="O37" s="6">
        <v>365.07017318316559</v>
      </c>
      <c r="P37" s="6">
        <v>357.94709120279958</v>
      </c>
      <c r="Q37" s="6">
        <v>348.18157464905801</v>
      </c>
      <c r="R37" s="6">
        <v>330.90272659378547</v>
      </c>
      <c r="S37" s="6">
        <v>313.91435057852152</v>
      </c>
      <c r="T37" s="6">
        <v>298.10443843150716</v>
      </c>
      <c r="U37" s="6">
        <v>284.05949247657179</v>
      </c>
      <c r="V37" s="6">
        <v>270.7515848212791</v>
      </c>
      <c r="W37" s="6">
        <v>257.98770324105533</v>
      </c>
      <c r="X37" s="6">
        <v>244.86278055982959</v>
      </c>
      <c r="Y37" s="6">
        <v>233.47101810594813</v>
      </c>
      <c r="Z37" s="6">
        <v>223.07476173656937</v>
      </c>
      <c r="AA37" s="6">
        <v>213.77599629261476</v>
      </c>
      <c r="AB37" s="6">
        <v>205.44865337141653</v>
      </c>
      <c r="AC37" s="6">
        <v>197.8846131904676</v>
      </c>
      <c r="AD37" s="6">
        <v>191.01488154202971</v>
      </c>
      <c r="AE37" s="6">
        <v>185.03977343312636</v>
      </c>
      <c r="AF37" s="6">
        <v>179.96228579023449</v>
      </c>
      <c r="AG37" s="6">
        <v>175.54518496726055</v>
      </c>
      <c r="AH37" s="6">
        <v>171.35538970038422</v>
      </c>
      <c r="AI37" s="6">
        <v>167.40591369650446</v>
      </c>
      <c r="AJ37" s="6">
        <v>163.69344910313308</v>
      </c>
      <c r="AK37" s="6">
        <v>160.74716339556772</v>
      </c>
      <c r="AL37" s="6">
        <v>157.92346310700938</v>
      </c>
      <c r="AM37" s="6">
        <v>155.22732310607392</v>
      </c>
      <c r="AN37" s="6">
        <v>151.23475325464014</v>
      </c>
    </row>
    <row r="38" spans="2:40" ht="18" x14ac:dyDescent="0.35">
      <c r="B38" s="1" t="s">
        <v>151</v>
      </c>
      <c r="C38" s="1" t="s">
        <v>33</v>
      </c>
      <c r="D38" s="1" t="s">
        <v>130</v>
      </c>
      <c r="E38" s="1" t="s">
        <v>204</v>
      </c>
      <c r="F38" s="6">
        <v>0.16163198727692107</v>
      </c>
      <c r="G38" s="6">
        <v>0.16347920998865731</v>
      </c>
      <c r="H38" s="6">
        <v>0.16523407156480674</v>
      </c>
      <c r="I38" s="6">
        <v>0.16689657200536934</v>
      </c>
      <c r="J38" s="6">
        <v>0.16846440228195547</v>
      </c>
      <c r="K38" s="6">
        <v>0.16993987142295483</v>
      </c>
      <c r="L38" s="6">
        <v>0.17132297942836733</v>
      </c>
      <c r="M38" s="6">
        <v>0.17261372629819302</v>
      </c>
      <c r="N38" s="6">
        <v>0.1738098030040422</v>
      </c>
      <c r="O38" s="6">
        <v>0.17491351857430462</v>
      </c>
      <c r="P38" s="6">
        <v>0.17592487300898021</v>
      </c>
      <c r="Q38" s="6">
        <v>0.176843866308069</v>
      </c>
      <c r="R38" s="6">
        <v>0.17766818944318133</v>
      </c>
      <c r="S38" s="6">
        <v>0.17840015144270679</v>
      </c>
      <c r="T38" s="6">
        <v>0.17903975230664548</v>
      </c>
      <c r="U38" s="6">
        <v>0.17958699203499737</v>
      </c>
      <c r="V38" s="6">
        <v>0.18004187062776236</v>
      </c>
      <c r="W38" s="6">
        <v>0.1804805860217997</v>
      </c>
      <c r="X38" s="6">
        <v>0.1809031382171094</v>
      </c>
      <c r="Y38" s="6">
        <v>0.18130952721369131</v>
      </c>
      <c r="Z38" s="6">
        <v>0.18169975301154564</v>
      </c>
      <c r="AA38" s="6">
        <v>0.18207381561067226</v>
      </c>
      <c r="AB38" s="6">
        <v>0.18243171501107114</v>
      </c>
      <c r="AC38" s="6">
        <v>0.18277345121274233</v>
      </c>
      <c r="AD38" s="6">
        <v>0.18309902421568586</v>
      </c>
      <c r="AE38" s="6">
        <v>0.18340843401990164</v>
      </c>
      <c r="AF38" s="6">
        <v>0.18370398965377946</v>
      </c>
      <c r="AG38" s="6">
        <v>0.18398338208892953</v>
      </c>
      <c r="AH38" s="6">
        <v>0.184246611325352</v>
      </c>
      <c r="AI38" s="6">
        <v>0.1844936773630467</v>
      </c>
      <c r="AJ38" s="6">
        <v>0.18472227117362411</v>
      </c>
      <c r="AK38" s="6">
        <v>0.18472227117362408</v>
      </c>
      <c r="AL38" s="6">
        <v>0.18472227117362408</v>
      </c>
      <c r="AM38" s="6">
        <v>0.18472227117362408</v>
      </c>
      <c r="AN38" s="6">
        <v>0.18472227117362411</v>
      </c>
    </row>
    <row r="39" spans="2:40" x14ac:dyDescent="0.25">
      <c r="B39" s="1" t="s">
        <v>2</v>
      </c>
      <c r="C39" s="1" t="s">
        <v>33</v>
      </c>
      <c r="D39" s="1" t="s">
        <v>130</v>
      </c>
      <c r="E39" s="1" t="s">
        <v>204</v>
      </c>
      <c r="F39" s="6">
        <v>107.73780535607399</v>
      </c>
      <c r="G39" s="6">
        <v>103.90851267464474</v>
      </c>
      <c r="H39" s="6">
        <v>98.775362460193264</v>
      </c>
      <c r="I39" s="6">
        <v>94.001219979767754</v>
      </c>
      <c r="J39" s="6">
        <v>89.590871849219923</v>
      </c>
      <c r="K39" s="6">
        <v>85.539531452698057</v>
      </c>
      <c r="L39" s="6">
        <v>81.847198790202128</v>
      </c>
      <c r="M39" s="6">
        <v>78.375650804269668</v>
      </c>
      <c r="N39" s="6">
        <v>75.129674110752518</v>
      </c>
      <c r="O39" s="6">
        <v>71.735339584440098</v>
      </c>
      <c r="P39" s="6">
        <v>68.557777884329397</v>
      </c>
      <c r="Q39" s="6">
        <v>65.200787550118918</v>
      </c>
      <c r="R39" s="6">
        <v>60.838238880896434</v>
      </c>
      <c r="S39" s="6">
        <v>56.406182784676204</v>
      </c>
      <c r="T39" s="6">
        <v>52.289536919852424</v>
      </c>
      <c r="U39" s="6">
        <v>48.610286925587253</v>
      </c>
      <c r="V39" s="6">
        <v>45.168977469241227</v>
      </c>
      <c r="W39" s="6">
        <v>41.829857777081386</v>
      </c>
      <c r="X39" s="6">
        <v>38.526230042881586</v>
      </c>
      <c r="Y39" s="6">
        <v>35.491735579581714</v>
      </c>
      <c r="Z39" s="6">
        <v>32.715269633881292</v>
      </c>
      <c r="AA39" s="6">
        <v>30.046516017917114</v>
      </c>
      <c r="AB39" s="6">
        <v>27.183003925392068</v>
      </c>
      <c r="AC39" s="6">
        <v>24.503778482030601</v>
      </c>
      <c r="AD39" s="6">
        <v>22.028266382780448</v>
      </c>
      <c r="AE39" s="6">
        <v>19.796171417433587</v>
      </c>
      <c r="AF39" s="6">
        <v>17.763488470139389</v>
      </c>
      <c r="AG39" s="6">
        <v>15.932383653903006</v>
      </c>
      <c r="AH39" s="6">
        <v>14.12697907243073</v>
      </c>
      <c r="AI39" s="6">
        <v>12.476913002719783</v>
      </c>
      <c r="AJ39" s="6">
        <v>10.90248957811923</v>
      </c>
      <c r="AK39" s="6">
        <v>9.8571075098765437</v>
      </c>
      <c r="AL39" s="6">
        <v>8.8835604133448953</v>
      </c>
      <c r="AM39" s="6">
        <v>7.979264634123183</v>
      </c>
      <c r="AN39" s="6">
        <v>6.9530764930861038</v>
      </c>
    </row>
    <row r="40" spans="2:40" ht="18" x14ac:dyDescent="0.35">
      <c r="B40" s="1" t="s">
        <v>152</v>
      </c>
      <c r="C40" s="1" t="s">
        <v>33</v>
      </c>
      <c r="D40" s="1" t="s">
        <v>130</v>
      </c>
      <c r="E40" s="1" t="s">
        <v>204</v>
      </c>
      <c r="F40" s="6">
        <v>107.73780535607399</v>
      </c>
      <c r="G40" s="6">
        <v>103.90851267464474</v>
      </c>
      <c r="H40" s="6">
        <v>98.775362460193264</v>
      </c>
      <c r="I40" s="6">
        <v>94.001219979767754</v>
      </c>
      <c r="J40" s="6">
        <v>89.590871849219923</v>
      </c>
      <c r="K40" s="6">
        <v>85.539531452698057</v>
      </c>
      <c r="L40" s="6">
        <v>81.847198790202128</v>
      </c>
      <c r="M40" s="6">
        <v>78.375650804269668</v>
      </c>
      <c r="N40" s="6">
        <v>75.129674110752518</v>
      </c>
      <c r="O40" s="6">
        <v>71.735339584440098</v>
      </c>
      <c r="P40" s="6">
        <v>68.557777884329397</v>
      </c>
      <c r="Q40" s="6">
        <v>65.200787550118918</v>
      </c>
      <c r="R40" s="6">
        <v>60.838238880896434</v>
      </c>
      <c r="S40" s="6">
        <v>56.406182784676204</v>
      </c>
      <c r="T40" s="6">
        <v>52.289536919852424</v>
      </c>
      <c r="U40" s="6">
        <v>48.610286925587253</v>
      </c>
      <c r="V40" s="6">
        <v>45.168977469241227</v>
      </c>
      <c r="W40" s="6">
        <v>41.829857777081386</v>
      </c>
      <c r="X40" s="6">
        <v>38.526230042881586</v>
      </c>
      <c r="Y40" s="6">
        <v>35.491735579581714</v>
      </c>
      <c r="Z40" s="6">
        <v>32.715269633881292</v>
      </c>
      <c r="AA40" s="6">
        <v>30.046516017917114</v>
      </c>
      <c r="AB40" s="6">
        <v>27.183003925392068</v>
      </c>
      <c r="AC40" s="6">
        <v>24.503778482030601</v>
      </c>
      <c r="AD40" s="6">
        <v>22.028266382780448</v>
      </c>
      <c r="AE40" s="6">
        <v>19.796171417433587</v>
      </c>
      <c r="AF40" s="6">
        <v>17.763488470139389</v>
      </c>
      <c r="AG40" s="6">
        <v>15.932383653903006</v>
      </c>
      <c r="AH40" s="6">
        <v>14.12697907243073</v>
      </c>
      <c r="AI40" s="6">
        <v>12.476913002719783</v>
      </c>
      <c r="AJ40" s="6">
        <v>10.90248957811923</v>
      </c>
      <c r="AK40" s="6">
        <v>9.8571075098765437</v>
      </c>
      <c r="AL40" s="6">
        <v>8.8835604133448953</v>
      </c>
      <c r="AM40" s="6">
        <v>7.979264634123183</v>
      </c>
      <c r="AN40" s="6">
        <v>6.9530764930861038</v>
      </c>
    </row>
    <row r="41" spans="2:40" ht="18" x14ac:dyDescent="0.35">
      <c r="B41" s="1" t="s">
        <v>153</v>
      </c>
      <c r="C41" s="1" t="s">
        <v>33</v>
      </c>
      <c r="D41" s="1" t="s">
        <v>130</v>
      </c>
      <c r="E41" s="1" t="s">
        <v>204</v>
      </c>
      <c r="F41" s="6">
        <v>107.73780535607399</v>
      </c>
      <c r="G41" s="6">
        <v>103.90851267464474</v>
      </c>
      <c r="H41" s="6">
        <v>98.775362460193264</v>
      </c>
      <c r="I41" s="6">
        <v>94.001219979767754</v>
      </c>
      <c r="J41" s="6">
        <v>89.590871849219923</v>
      </c>
      <c r="K41" s="6">
        <v>85.539531452698057</v>
      </c>
      <c r="L41" s="6">
        <v>81.847198790202128</v>
      </c>
      <c r="M41" s="6">
        <v>78.375650804269668</v>
      </c>
      <c r="N41" s="6">
        <v>75.129674110752518</v>
      </c>
      <c r="O41" s="6">
        <v>71.735339584440098</v>
      </c>
      <c r="P41" s="6">
        <v>68.557777884329397</v>
      </c>
      <c r="Q41" s="6">
        <v>65.200787550118918</v>
      </c>
      <c r="R41" s="6">
        <v>60.838238880896434</v>
      </c>
      <c r="S41" s="6">
        <v>56.406182784676204</v>
      </c>
      <c r="T41" s="6">
        <v>52.289536919852424</v>
      </c>
      <c r="U41" s="6">
        <v>48.610286925587253</v>
      </c>
      <c r="V41" s="6">
        <v>45.168977469241227</v>
      </c>
      <c r="W41" s="6">
        <v>41.829857777081386</v>
      </c>
      <c r="X41" s="6">
        <v>38.526230042881586</v>
      </c>
      <c r="Y41" s="6">
        <v>35.491735579581714</v>
      </c>
      <c r="Z41" s="6">
        <v>32.715269633881292</v>
      </c>
      <c r="AA41" s="6">
        <v>30.046516017917114</v>
      </c>
      <c r="AB41" s="6">
        <v>27.183003925392068</v>
      </c>
      <c r="AC41" s="6">
        <v>24.503778482030601</v>
      </c>
      <c r="AD41" s="6">
        <v>22.028266382780448</v>
      </c>
      <c r="AE41" s="6">
        <v>19.796171417433587</v>
      </c>
      <c r="AF41" s="6">
        <v>17.763488470139389</v>
      </c>
      <c r="AG41" s="6">
        <v>15.932383653903006</v>
      </c>
      <c r="AH41" s="6">
        <v>14.12697907243073</v>
      </c>
      <c r="AI41" s="6">
        <v>12.476913002719783</v>
      </c>
      <c r="AJ41" s="6">
        <v>10.90248957811923</v>
      </c>
      <c r="AK41" s="6">
        <v>9.8571075098765437</v>
      </c>
      <c r="AL41" s="6">
        <v>8.8835604133448953</v>
      </c>
      <c r="AM41" s="6">
        <v>7.979264634123183</v>
      </c>
      <c r="AN41" s="6">
        <v>6.9530764930861038</v>
      </c>
    </row>
    <row r="42" spans="2:40" x14ac:dyDescent="0.25">
      <c r="B42" s="1" t="s">
        <v>3</v>
      </c>
      <c r="D42" s="71" t="s">
        <v>251</v>
      </c>
      <c r="E42" s="1" t="s">
        <v>204</v>
      </c>
      <c r="F42" s="5" t="s">
        <v>117</v>
      </c>
      <c r="G42" s="5" t="s">
        <v>117</v>
      </c>
      <c r="H42" s="5" t="s">
        <v>117</v>
      </c>
      <c r="I42" s="5" t="s">
        <v>117</v>
      </c>
      <c r="J42" s="5" t="s">
        <v>117</v>
      </c>
      <c r="K42" s="5" t="s">
        <v>117</v>
      </c>
      <c r="L42" s="5" t="s">
        <v>117</v>
      </c>
      <c r="M42" s="5" t="s">
        <v>117</v>
      </c>
      <c r="N42" s="5" t="s">
        <v>117</v>
      </c>
      <c r="O42" s="5" t="s">
        <v>117</v>
      </c>
      <c r="P42" s="5" t="s">
        <v>117</v>
      </c>
      <c r="Q42" s="5" t="s">
        <v>117</v>
      </c>
      <c r="R42" s="5" t="s">
        <v>117</v>
      </c>
      <c r="S42" s="5" t="s">
        <v>117</v>
      </c>
      <c r="T42" s="5" t="s">
        <v>117</v>
      </c>
      <c r="U42" s="5" t="s">
        <v>117</v>
      </c>
      <c r="V42" s="5" t="s">
        <v>117</v>
      </c>
      <c r="W42" s="5" t="s">
        <v>117</v>
      </c>
      <c r="X42" s="5" t="s">
        <v>117</v>
      </c>
      <c r="Y42" s="5" t="s">
        <v>117</v>
      </c>
      <c r="Z42" s="5" t="s">
        <v>117</v>
      </c>
      <c r="AA42" s="5" t="s">
        <v>117</v>
      </c>
      <c r="AB42" s="5" t="s">
        <v>117</v>
      </c>
      <c r="AC42" s="5" t="s">
        <v>117</v>
      </c>
      <c r="AD42" s="5" t="s">
        <v>117</v>
      </c>
      <c r="AE42" s="5" t="s">
        <v>117</v>
      </c>
      <c r="AF42" s="5" t="s">
        <v>117</v>
      </c>
      <c r="AG42" s="5" t="s">
        <v>117</v>
      </c>
      <c r="AH42" s="5" t="s">
        <v>117</v>
      </c>
      <c r="AI42" s="5" t="s">
        <v>117</v>
      </c>
      <c r="AJ42" s="5" t="s">
        <v>117</v>
      </c>
      <c r="AK42" s="5" t="s">
        <v>117</v>
      </c>
      <c r="AL42" s="5" t="s">
        <v>117</v>
      </c>
      <c r="AM42" s="5" t="s">
        <v>117</v>
      </c>
      <c r="AN42" s="5" t="s">
        <v>117</v>
      </c>
    </row>
    <row r="43" spans="2:40" x14ac:dyDescent="0.25">
      <c r="B43" s="1" t="s">
        <v>4</v>
      </c>
      <c r="C43" s="1" t="s">
        <v>129</v>
      </c>
      <c r="D43" s="71" t="s">
        <v>251</v>
      </c>
      <c r="E43" s="1" t="s">
        <v>204</v>
      </c>
      <c r="F43" s="6">
        <v>0.01</v>
      </c>
      <c r="G43" s="6">
        <v>0.01</v>
      </c>
      <c r="H43" s="6">
        <v>0.01</v>
      </c>
      <c r="I43" s="6">
        <v>0.01</v>
      </c>
      <c r="J43" s="6">
        <v>0.01</v>
      </c>
      <c r="K43" s="6">
        <v>0.01</v>
      </c>
      <c r="L43" s="6">
        <v>0.01</v>
      </c>
      <c r="M43" s="6">
        <v>0.01</v>
      </c>
      <c r="N43" s="6">
        <v>0.01</v>
      </c>
      <c r="O43" s="6">
        <v>0.01</v>
      </c>
      <c r="P43" s="6">
        <v>0.01</v>
      </c>
      <c r="Q43" s="6">
        <v>0.01</v>
      </c>
      <c r="R43" s="6">
        <v>0.01</v>
      </c>
      <c r="S43" s="6">
        <v>0.01</v>
      </c>
      <c r="T43" s="6">
        <v>0.01</v>
      </c>
      <c r="U43" s="6">
        <v>0.01</v>
      </c>
      <c r="V43" s="6">
        <v>0.01</v>
      </c>
      <c r="W43" s="6">
        <v>0.01</v>
      </c>
      <c r="X43" s="6">
        <v>0.01</v>
      </c>
      <c r="Y43" s="6">
        <v>0.01</v>
      </c>
      <c r="Z43" s="6">
        <v>0.01</v>
      </c>
      <c r="AA43" s="6">
        <v>0.01</v>
      </c>
      <c r="AB43" s="6">
        <v>0.01</v>
      </c>
      <c r="AC43" s="6">
        <v>0.01</v>
      </c>
      <c r="AD43" s="6">
        <v>0.01</v>
      </c>
      <c r="AE43" s="6">
        <v>0.01</v>
      </c>
      <c r="AF43" s="6">
        <v>0.01</v>
      </c>
      <c r="AG43" s="6">
        <v>0.01</v>
      </c>
      <c r="AH43" s="6">
        <v>0.01</v>
      </c>
      <c r="AI43" s="6">
        <v>0.01</v>
      </c>
      <c r="AJ43" s="6">
        <v>0.01</v>
      </c>
      <c r="AK43" s="6">
        <v>0.01</v>
      </c>
      <c r="AL43" s="6">
        <v>0.01</v>
      </c>
      <c r="AM43" s="6">
        <v>0.01</v>
      </c>
      <c r="AN43" s="6">
        <v>0.01</v>
      </c>
    </row>
    <row r="44" spans="2:40" x14ac:dyDescent="0.25">
      <c r="B44" s="1" t="s">
        <v>5</v>
      </c>
      <c r="D44" s="71" t="s">
        <v>251</v>
      </c>
      <c r="E44" s="1" t="s">
        <v>204</v>
      </c>
      <c r="F44" s="5" t="s">
        <v>117</v>
      </c>
      <c r="G44" s="5" t="s">
        <v>117</v>
      </c>
      <c r="H44" s="5" t="s">
        <v>117</v>
      </c>
      <c r="I44" s="5" t="s">
        <v>117</v>
      </c>
      <c r="J44" s="5" t="s">
        <v>117</v>
      </c>
      <c r="K44" s="5" t="s">
        <v>117</v>
      </c>
      <c r="L44" s="5" t="s">
        <v>117</v>
      </c>
      <c r="M44" s="5" t="s">
        <v>117</v>
      </c>
      <c r="N44" s="5" t="s">
        <v>117</v>
      </c>
      <c r="O44" s="5" t="s">
        <v>117</v>
      </c>
      <c r="P44" s="5" t="s">
        <v>117</v>
      </c>
      <c r="Q44" s="5" t="s">
        <v>117</v>
      </c>
      <c r="R44" s="5" t="s">
        <v>117</v>
      </c>
      <c r="S44" s="5" t="s">
        <v>117</v>
      </c>
      <c r="T44" s="5" t="s">
        <v>117</v>
      </c>
      <c r="U44" s="5" t="s">
        <v>117</v>
      </c>
      <c r="V44" s="5" t="s">
        <v>117</v>
      </c>
      <c r="W44" s="5" t="s">
        <v>117</v>
      </c>
      <c r="X44" s="5" t="s">
        <v>117</v>
      </c>
      <c r="Y44" s="5" t="s">
        <v>117</v>
      </c>
      <c r="Z44" s="5" t="s">
        <v>117</v>
      </c>
      <c r="AA44" s="5" t="s">
        <v>117</v>
      </c>
      <c r="AB44" s="5" t="s">
        <v>117</v>
      </c>
      <c r="AC44" s="5" t="s">
        <v>117</v>
      </c>
      <c r="AD44" s="5" t="s">
        <v>117</v>
      </c>
      <c r="AE44" s="5" t="s">
        <v>117</v>
      </c>
      <c r="AF44" s="5" t="s">
        <v>117</v>
      </c>
      <c r="AG44" s="5" t="s">
        <v>117</v>
      </c>
      <c r="AH44" s="5" t="s">
        <v>117</v>
      </c>
      <c r="AI44" s="5" t="s">
        <v>117</v>
      </c>
      <c r="AJ44" s="5" t="s">
        <v>117</v>
      </c>
      <c r="AK44" s="5" t="s">
        <v>117</v>
      </c>
      <c r="AL44" s="5" t="s">
        <v>117</v>
      </c>
      <c r="AM44" s="5" t="s">
        <v>117</v>
      </c>
      <c r="AN44" s="5" t="s">
        <v>117</v>
      </c>
    </row>
    <row r="45" spans="2:40" x14ac:dyDescent="0.25">
      <c r="B45" s="1" t="s">
        <v>6</v>
      </c>
      <c r="D45" s="71" t="s">
        <v>251</v>
      </c>
      <c r="E45" s="1" t="s">
        <v>204</v>
      </c>
      <c r="F45" s="5" t="s">
        <v>117</v>
      </c>
      <c r="G45" s="5" t="s">
        <v>117</v>
      </c>
      <c r="H45" s="5" t="s">
        <v>117</v>
      </c>
      <c r="I45" s="5" t="s">
        <v>117</v>
      </c>
      <c r="J45" s="5" t="s">
        <v>117</v>
      </c>
      <c r="K45" s="5" t="s">
        <v>117</v>
      </c>
      <c r="L45" s="5" t="s">
        <v>117</v>
      </c>
      <c r="M45" s="5" t="s">
        <v>117</v>
      </c>
      <c r="N45" s="5" t="s">
        <v>117</v>
      </c>
      <c r="O45" s="5" t="s">
        <v>117</v>
      </c>
      <c r="P45" s="5" t="s">
        <v>117</v>
      </c>
      <c r="Q45" s="5" t="s">
        <v>117</v>
      </c>
      <c r="R45" s="5" t="s">
        <v>117</v>
      </c>
      <c r="S45" s="5" t="s">
        <v>117</v>
      </c>
      <c r="T45" s="5" t="s">
        <v>117</v>
      </c>
      <c r="U45" s="5" t="s">
        <v>117</v>
      </c>
      <c r="V45" s="5" t="s">
        <v>117</v>
      </c>
      <c r="W45" s="5" t="s">
        <v>117</v>
      </c>
      <c r="X45" s="5" t="s">
        <v>117</v>
      </c>
      <c r="Y45" s="5" t="s">
        <v>117</v>
      </c>
      <c r="Z45" s="5" t="s">
        <v>117</v>
      </c>
      <c r="AA45" s="5" t="s">
        <v>117</v>
      </c>
      <c r="AB45" s="5" t="s">
        <v>117</v>
      </c>
      <c r="AC45" s="5" t="s">
        <v>117</v>
      </c>
      <c r="AD45" s="5" t="s">
        <v>117</v>
      </c>
      <c r="AE45" s="5" t="s">
        <v>117</v>
      </c>
      <c r="AF45" s="5" t="s">
        <v>117</v>
      </c>
      <c r="AG45" s="5" t="s">
        <v>117</v>
      </c>
      <c r="AH45" s="5" t="s">
        <v>117</v>
      </c>
      <c r="AI45" s="5" t="s">
        <v>117</v>
      </c>
      <c r="AJ45" s="5" t="s">
        <v>117</v>
      </c>
      <c r="AK45" s="5" t="s">
        <v>117</v>
      </c>
      <c r="AL45" s="5" t="s">
        <v>117</v>
      </c>
      <c r="AM45" s="5" t="s">
        <v>117</v>
      </c>
      <c r="AN45" s="5" t="s">
        <v>117</v>
      </c>
    </row>
    <row r="46" spans="2:40" x14ac:dyDescent="0.25">
      <c r="B46" s="1" t="s">
        <v>7</v>
      </c>
      <c r="C46" s="1" t="s">
        <v>129</v>
      </c>
      <c r="D46" s="71" t="s">
        <v>251</v>
      </c>
      <c r="E46" s="1" t="s">
        <v>204</v>
      </c>
      <c r="F46" s="6">
        <v>0.05</v>
      </c>
      <c r="G46" s="6">
        <v>0.05</v>
      </c>
      <c r="H46" s="6">
        <v>0.05</v>
      </c>
      <c r="I46" s="6">
        <v>0.05</v>
      </c>
      <c r="J46" s="6">
        <v>0.05</v>
      </c>
      <c r="K46" s="6">
        <v>0.05</v>
      </c>
      <c r="L46" s="6">
        <v>0.05</v>
      </c>
      <c r="M46" s="6">
        <v>0.05</v>
      </c>
      <c r="N46" s="6">
        <v>0.05</v>
      </c>
      <c r="O46" s="6">
        <v>0.05</v>
      </c>
      <c r="P46" s="6">
        <v>0.05</v>
      </c>
      <c r="Q46" s="6">
        <v>0.05</v>
      </c>
      <c r="R46" s="6">
        <v>0.05</v>
      </c>
      <c r="S46" s="6">
        <v>0.05</v>
      </c>
      <c r="T46" s="6">
        <v>0.05</v>
      </c>
      <c r="U46" s="6">
        <v>0.05</v>
      </c>
      <c r="V46" s="6">
        <v>0.05</v>
      </c>
      <c r="W46" s="6">
        <v>0.05</v>
      </c>
      <c r="X46" s="6">
        <v>0.05</v>
      </c>
      <c r="Y46" s="6">
        <v>0.05</v>
      </c>
      <c r="Z46" s="6">
        <v>0.05</v>
      </c>
      <c r="AA46" s="6">
        <v>0.05</v>
      </c>
      <c r="AB46" s="6">
        <v>0.05</v>
      </c>
      <c r="AC46" s="6">
        <v>0.05</v>
      </c>
      <c r="AD46" s="6">
        <v>0.05</v>
      </c>
      <c r="AE46" s="6">
        <v>0.05</v>
      </c>
      <c r="AF46" s="6">
        <v>0.05</v>
      </c>
      <c r="AG46" s="6">
        <v>0.05</v>
      </c>
      <c r="AH46" s="6">
        <v>0.05</v>
      </c>
      <c r="AI46" s="6">
        <v>0.05</v>
      </c>
      <c r="AJ46" s="6">
        <v>0.05</v>
      </c>
      <c r="AK46" s="6">
        <v>0.05</v>
      </c>
      <c r="AL46" s="6">
        <v>0.05</v>
      </c>
      <c r="AM46" s="6">
        <v>0.05</v>
      </c>
      <c r="AN46" s="6">
        <v>0.05</v>
      </c>
    </row>
    <row r="47" spans="2:40" x14ac:dyDescent="0.25">
      <c r="B47" s="1" t="s">
        <v>8</v>
      </c>
      <c r="C47" s="1" t="s">
        <v>129</v>
      </c>
      <c r="D47" s="71" t="s">
        <v>251</v>
      </c>
      <c r="E47" s="1" t="s">
        <v>204</v>
      </c>
      <c r="F47" s="6">
        <v>1.7</v>
      </c>
      <c r="G47" s="6">
        <v>1.7</v>
      </c>
      <c r="H47" s="6">
        <v>1.7</v>
      </c>
      <c r="I47" s="6">
        <v>1.7</v>
      </c>
      <c r="J47" s="6">
        <v>1.7</v>
      </c>
      <c r="K47" s="6">
        <v>1.7</v>
      </c>
      <c r="L47" s="6">
        <v>1.7</v>
      </c>
      <c r="M47" s="6">
        <v>1.7</v>
      </c>
      <c r="N47" s="6">
        <v>1.7</v>
      </c>
      <c r="O47" s="6">
        <v>1.7</v>
      </c>
      <c r="P47" s="6">
        <v>1.7</v>
      </c>
      <c r="Q47" s="6">
        <v>1.7</v>
      </c>
      <c r="R47" s="6">
        <v>1.7</v>
      </c>
      <c r="S47" s="6">
        <v>1.7</v>
      </c>
      <c r="T47" s="6">
        <v>1.7</v>
      </c>
      <c r="U47" s="6">
        <v>1.7</v>
      </c>
      <c r="V47" s="6">
        <v>1.7</v>
      </c>
      <c r="W47" s="6">
        <v>1.7</v>
      </c>
      <c r="X47" s="6">
        <v>1.7</v>
      </c>
      <c r="Y47" s="6">
        <v>1.7</v>
      </c>
      <c r="Z47" s="6">
        <v>1.7</v>
      </c>
      <c r="AA47" s="6">
        <v>1.7</v>
      </c>
      <c r="AB47" s="6">
        <v>1.7</v>
      </c>
      <c r="AC47" s="6">
        <v>1.7</v>
      </c>
      <c r="AD47" s="6">
        <v>1.7</v>
      </c>
      <c r="AE47" s="6">
        <v>1.7</v>
      </c>
      <c r="AF47" s="6">
        <v>1.7</v>
      </c>
      <c r="AG47" s="6">
        <v>1.7</v>
      </c>
      <c r="AH47" s="6">
        <v>1.7</v>
      </c>
      <c r="AI47" s="6">
        <v>1.7</v>
      </c>
      <c r="AJ47" s="6">
        <v>1.7</v>
      </c>
      <c r="AK47" s="6">
        <v>1.7</v>
      </c>
      <c r="AL47" s="6">
        <v>1.7</v>
      </c>
      <c r="AM47" s="6">
        <v>1.7</v>
      </c>
      <c r="AN47" s="6">
        <v>1.7</v>
      </c>
    </row>
    <row r="48" spans="2:40" x14ac:dyDescent="0.25">
      <c r="B48" s="1" t="s">
        <v>9</v>
      </c>
      <c r="C48" s="1" t="s">
        <v>129</v>
      </c>
      <c r="D48" s="71" t="s">
        <v>251</v>
      </c>
      <c r="E48" s="1" t="s">
        <v>204</v>
      </c>
      <c r="F48" s="6">
        <v>7.0000000000000007E-2</v>
      </c>
      <c r="G48" s="6">
        <v>7.0000000000000007E-2</v>
      </c>
      <c r="H48" s="6">
        <v>7.0000000000000007E-2</v>
      </c>
      <c r="I48" s="6">
        <v>7.0000000000000007E-2</v>
      </c>
      <c r="J48" s="6">
        <v>7.0000000000000007E-2</v>
      </c>
      <c r="K48" s="6">
        <v>7.0000000000000007E-2</v>
      </c>
      <c r="L48" s="6">
        <v>7.0000000000000007E-2</v>
      </c>
      <c r="M48" s="6">
        <v>7.0000000000000007E-2</v>
      </c>
      <c r="N48" s="6">
        <v>7.0000000000000007E-2</v>
      </c>
      <c r="O48" s="6">
        <v>7.0000000000000007E-2</v>
      </c>
      <c r="P48" s="6">
        <v>7.0000000000000007E-2</v>
      </c>
      <c r="Q48" s="6">
        <v>7.0000000000000007E-2</v>
      </c>
      <c r="R48" s="6">
        <v>7.0000000000000007E-2</v>
      </c>
      <c r="S48" s="6">
        <v>7.0000000000000007E-2</v>
      </c>
      <c r="T48" s="6">
        <v>7.0000000000000007E-2</v>
      </c>
      <c r="U48" s="6">
        <v>7.0000000000000007E-2</v>
      </c>
      <c r="V48" s="6">
        <v>7.0000000000000007E-2</v>
      </c>
      <c r="W48" s="6">
        <v>7.0000000000000007E-2</v>
      </c>
      <c r="X48" s="6">
        <v>7.0000000000000007E-2</v>
      </c>
      <c r="Y48" s="6">
        <v>7.0000000000000007E-2</v>
      </c>
      <c r="Z48" s="6">
        <v>7.0000000000000007E-2</v>
      </c>
      <c r="AA48" s="6">
        <v>7.0000000000000007E-2</v>
      </c>
      <c r="AB48" s="6">
        <v>7.0000000000000007E-2</v>
      </c>
      <c r="AC48" s="6">
        <v>7.0000000000000007E-2</v>
      </c>
      <c r="AD48" s="6">
        <v>7.0000000000000007E-2</v>
      </c>
      <c r="AE48" s="6">
        <v>7.0000000000000007E-2</v>
      </c>
      <c r="AF48" s="6">
        <v>7.0000000000000007E-2</v>
      </c>
      <c r="AG48" s="6">
        <v>7.0000000000000007E-2</v>
      </c>
      <c r="AH48" s="6">
        <v>7.0000000000000007E-2</v>
      </c>
      <c r="AI48" s="6">
        <v>7.0000000000000007E-2</v>
      </c>
      <c r="AJ48" s="6">
        <v>7.0000000000000007E-2</v>
      </c>
      <c r="AK48" s="6">
        <v>7.0000000000000007E-2</v>
      </c>
      <c r="AL48" s="6">
        <v>7.0000000000000007E-2</v>
      </c>
      <c r="AM48" s="6">
        <v>7.0000000000000007E-2</v>
      </c>
      <c r="AN48" s="6">
        <v>7.0000000000000007E-2</v>
      </c>
    </row>
    <row r="49" spans="2:40" x14ac:dyDescent="0.25">
      <c r="B49" s="1" t="s">
        <v>10</v>
      </c>
      <c r="C49" s="1" t="s">
        <v>129</v>
      </c>
      <c r="D49" s="71" t="s">
        <v>251</v>
      </c>
      <c r="E49" s="1" t="s">
        <v>204</v>
      </c>
      <c r="F49" s="6">
        <v>0.01</v>
      </c>
      <c r="G49" s="6">
        <v>0.01</v>
      </c>
      <c r="H49" s="6">
        <v>0.01</v>
      </c>
      <c r="I49" s="6">
        <v>0.01</v>
      </c>
      <c r="J49" s="6">
        <v>0.01</v>
      </c>
      <c r="K49" s="6">
        <v>0.01</v>
      </c>
      <c r="L49" s="6">
        <v>0.01</v>
      </c>
      <c r="M49" s="6">
        <v>0.01</v>
      </c>
      <c r="N49" s="6">
        <v>0.01</v>
      </c>
      <c r="O49" s="6">
        <v>0.01</v>
      </c>
      <c r="P49" s="6">
        <v>0.01</v>
      </c>
      <c r="Q49" s="6">
        <v>0.01</v>
      </c>
      <c r="R49" s="6">
        <v>0.01</v>
      </c>
      <c r="S49" s="6">
        <v>0.01</v>
      </c>
      <c r="T49" s="6">
        <v>0.01</v>
      </c>
      <c r="U49" s="6">
        <v>0.01</v>
      </c>
      <c r="V49" s="6">
        <v>0.01</v>
      </c>
      <c r="W49" s="6">
        <v>0.01</v>
      </c>
      <c r="X49" s="6">
        <v>0.01</v>
      </c>
      <c r="Y49" s="6">
        <v>0.01</v>
      </c>
      <c r="Z49" s="6">
        <v>0.01</v>
      </c>
      <c r="AA49" s="6">
        <v>0.01</v>
      </c>
      <c r="AB49" s="6">
        <v>0.01</v>
      </c>
      <c r="AC49" s="6">
        <v>0.01</v>
      </c>
      <c r="AD49" s="6">
        <v>0.01</v>
      </c>
      <c r="AE49" s="6">
        <v>0.01</v>
      </c>
      <c r="AF49" s="6">
        <v>0.01</v>
      </c>
      <c r="AG49" s="6">
        <v>0.01</v>
      </c>
      <c r="AH49" s="6">
        <v>0.01</v>
      </c>
      <c r="AI49" s="6">
        <v>0.01</v>
      </c>
      <c r="AJ49" s="6">
        <v>0.01</v>
      </c>
      <c r="AK49" s="6">
        <v>0.01</v>
      </c>
      <c r="AL49" s="6">
        <v>0.01</v>
      </c>
      <c r="AM49" s="6">
        <v>0.01</v>
      </c>
      <c r="AN49" s="6">
        <v>0.01</v>
      </c>
    </row>
    <row r="50" spans="2:40" x14ac:dyDescent="0.25">
      <c r="B50" s="1" t="s">
        <v>11</v>
      </c>
      <c r="C50" s="1" t="s">
        <v>129</v>
      </c>
      <c r="D50" s="71" t="s">
        <v>251</v>
      </c>
      <c r="E50" s="1" t="s">
        <v>204</v>
      </c>
      <c r="F50" s="11">
        <v>1</v>
      </c>
      <c r="G50" s="11">
        <v>1</v>
      </c>
      <c r="H50" s="11">
        <v>1</v>
      </c>
      <c r="I50" s="11">
        <v>1</v>
      </c>
      <c r="J50" s="11">
        <v>1</v>
      </c>
      <c r="K50" s="11">
        <v>1</v>
      </c>
      <c r="L50" s="11">
        <v>1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1</v>
      </c>
      <c r="S50" s="11">
        <v>1</v>
      </c>
      <c r="T50" s="11">
        <v>1</v>
      </c>
      <c r="U50" s="11">
        <v>1</v>
      </c>
      <c r="V50" s="11">
        <v>1</v>
      </c>
      <c r="W50" s="11">
        <v>1</v>
      </c>
      <c r="X50" s="11">
        <v>1</v>
      </c>
      <c r="Y50" s="11">
        <v>1</v>
      </c>
      <c r="Z50" s="11">
        <v>1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  <c r="AF50" s="11">
        <v>1</v>
      </c>
      <c r="AG50" s="11">
        <v>1</v>
      </c>
      <c r="AH50" s="11">
        <v>1</v>
      </c>
      <c r="AI50" s="11">
        <v>1</v>
      </c>
      <c r="AJ50" s="11">
        <v>1</v>
      </c>
      <c r="AK50" s="11">
        <v>1</v>
      </c>
      <c r="AL50" s="11">
        <v>1</v>
      </c>
      <c r="AM50" s="11">
        <v>1</v>
      </c>
      <c r="AN50" s="11">
        <v>1</v>
      </c>
    </row>
    <row r="51" spans="2:40" x14ac:dyDescent="0.25">
      <c r="B51" s="1" t="s">
        <v>38</v>
      </c>
      <c r="D51" s="71" t="s">
        <v>251</v>
      </c>
      <c r="E51" s="1" t="s">
        <v>204</v>
      </c>
      <c r="F51" s="5" t="s">
        <v>117</v>
      </c>
      <c r="G51" s="5" t="s">
        <v>117</v>
      </c>
      <c r="H51" s="5" t="s">
        <v>117</v>
      </c>
      <c r="I51" s="5" t="s">
        <v>117</v>
      </c>
      <c r="J51" s="5" t="s">
        <v>117</v>
      </c>
      <c r="K51" s="5" t="s">
        <v>117</v>
      </c>
      <c r="L51" s="5" t="s">
        <v>117</v>
      </c>
      <c r="M51" s="5" t="s">
        <v>117</v>
      </c>
      <c r="N51" s="5" t="s">
        <v>117</v>
      </c>
      <c r="O51" s="5" t="s">
        <v>117</v>
      </c>
      <c r="P51" s="5" t="s">
        <v>117</v>
      </c>
      <c r="Q51" s="5" t="s">
        <v>117</v>
      </c>
      <c r="R51" s="5" t="s">
        <v>117</v>
      </c>
      <c r="S51" s="5" t="s">
        <v>117</v>
      </c>
      <c r="T51" s="5" t="s">
        <v>117</v>
      </c>
      <c r="U51" s="5" t="s">
        <v>117</v>
      </c>
      <c r="V51" s="5" t="s">
        <v>117</v>
      </c>
      <c r="W51" s="5" t="s">
        <v>117</v>
      </c>
      <c r="X51" s="5" t="s">
        <v>117</v>
      </c>
      <c r="Y51" s="5" t="s">
        <v>117</v>
      </c>
      <c r="Z51" s="5" t="s">
        <v>117</v>
      </c>
      <c r="AA51" s="5" t="s">
        <v>117</v>
      </c>
      <c r="AB51" s="5" t="s">
        <v>117</v>
      </c>
      <c r="AC51" s="5" t="s">
        <v>117</v>
      </c>
      <c r="AD51" s="5" t="s">
        <v>117</v>
      </c>
      <c r="AE51" s="5" t="s">
        <v>117</v>
      </c>
      <c r="AF51" s="5" t="s">
        <v>117</v>
      </c>
      <c r="AG51" s="5" t="s">
        <v>117</v>
      </c>
      <c r="AH51" s="5" t="s">
        <v>117</v>
      </c>
      <c r="AI51" s="5" t="s">
        <v>117</v>
      </c>
      <c r="AJ51" s="5" t="s">
        <v>117</v>
      </c>
      <c r="AK51" s="5" t="s">
        <v>117</v>
      </c>
      <c r="AL51" s="5" t="s">
        <v>117</v>
      </c>
      <c r="AM51" s="5" t="s">
        <v>117</v>
      </c>
      <c r="AN51" s="5" t="s">
        <v>117</v>
      </c>
    </row>
    <row r="52" spans="2:40" x14ac:dyDescent="0.25">
      <c r="B52" s="1" t="s">
        <v>12</v>
      </c>
      <c r="C52" s="1" t="s">
        <v>128</v>
      </c>
      <c r="D52" s="71" t="s">
        <v>251</v>
      </c>
      <c r="E52" s="1" t="s">
        <v>204</v>
      </c>
      <c r="F52" s="6">
        <v>30</v>
      </c>
      <c r="G52" s="6">
        <v>30</v>
      </c>
      <c r="H52" s="6">
        <v>30</v>
      </c>
      <c r="I52" s="6">
        <v>30</v>
      </c>
      <c r="J52" s="6">
        <v>30</v>
      </c>
      <c r="K52" s="6">
        <v>30</v>
      </c>
      <c r="L52" s="6">
        <v>30</v>
      </c>
      <c r="M52" s="6">
        <v>30</v>
      </c>
      <c r="N52" s="6">
        <v>30</v>
      </c>
      <c r="O52" s="6">
        <v>30</v>
      </c>
      <c r="P52" s="6">
        <v>30</v>
      </c>
      <c r="Q52" s="6">
        <v>30</v>
      </c>
      <c r="R52" s="6">
        <v>30</v>
      </c>
      <c r="S52" s="6">
        <v>30</v>
      </c>
      <c r="T52" s="6">
        <v>30</v>
      </c>
      <c r="U52" s="6">
        <v>30</v>
      </c>
      <c r="V52" s="6">
        <v>30</v>
      </c>
      <c r="W52" s="6">
        <v>30</v>
      </c>
      <c r="X52" s="6">
        <v>30</v>
      </c>
      <c r="Y52" s="6">
        <v>30</v>
      </c>
      <c r="Z52" s="6">
        <v>30</v>
      </c>
      <c r="AA52" s="6">
        <v>30</v>
      </c>
      <c r="AB52" s="6">
        <v>30</v>
      </c>
      <c r="AC52" s="6">
        <v>30</v>
      </c>
      <c r="AD52" s="6">
        <v>30</v>
      </c>
      <c r="AE52" s="6">
        <v>30</v>
      </c>
      <c r="AF52" s="6">
        <v>30</v>
      </c>
      <c r="AG52" s="6">
        <v>30</v>
      </c>
      <c r="AH52" s="6">
        <v>30</v>
      </c>
      <c r="AI52" s="6">
        <v>30</v>
      </c>
      <c r="AJ52" s="6">
        <v>30</v>
      </c>
      <c r="AK52" s="6">
        <v>30</v>
      </c>
      <c r="AL52" s="6">
        <v>30</v>
      </c>
      <c r="AM52" s="6">
        <v>30</v>
      </c>
      <c r="AN52" s="6">
        <v>30</v>
      </c>
    </row>
    <row r="53" spans="2:40" x14ac:dyDescent="0.25">
      <c r="B53" s="1" t="s">
        <v>13</v>
      </c>
      <c r="C53" s="1" t="s">
        <v>128</v>
      </c>
      <c r="D53" s="71" t="s">
        <v>251</v>
      </c>
      <c r="E53" s="1" t="s">
        <v>204</v>
      </c>
      <c r="F53" s="6">
        <v>50</v>
      </c>
      <c r="G53" s="6">
        <v>50</v>
      </c>
      <c r="H53" s="6">
        <v>50</v>
      </c>
      <c r="I53" s="6">
        <v>50</v>
      </c>
      <c r="J53" s="6">
        <v>50</v>
      </c>
      <c r="K53" s="6">
        <v>50</v>
      </c>
      <c r="L53" s="6">
        <v>50</v>
      </c>
      <c r="M53" s="6">
        <v>50</v>
      </c>
      <c r="N53" s="6">
        <v>50</v>
      </c>
      <c r="O53" s="6">
        <v>50</v>
      </c>
      <c r="P53" s="6">
        <v>50</v>
      </c>
      <c r="Q53" s="6">
        <v>50</v>
      </c>
      <c r="R53" s="6">
        <v>50</v>
      </c>
      <c r="S53" s="6">
        <v>50</v>
      </c>
      <c r="T53" s="6">
        <v>50</v>
      </c>
      <c r="U53" s="6">
        <v>50</v>
      </c>
      <c r="V53" s="6">
        <v>50</v>
      </c>
      <c r="W53" s="6">
        <v>50</v>
      </c>
      <c r="X53" s="6">
        <v>50</v>
      </c>
      <c r="Y53" s="6">
        <v>50</v>
      </c>
      <c r="Z53" s="6">
        <v>50</v>
      </c>
      <c r="AA53" s="6">
        <v>50</v>
      </c>
      <c r="AB53" s="6">
        <v>50</v>
      </c>
      <c r="AC53" s="6">
        <v>50</v>
      </c>
      <c r="AD53" s="6">
        <v>50</v>
      </c>
      <c r="AE53" s="6">
        <v>50</v>
      </c>
      <c r="AF53" s="6">
        <v>50</v>
      </c>
      <c r="AG53" s="6">
        <v>50</v>
      </c>
      <c r="AH53" s="6">
        <v>50</v>
      </c>
      <c r="AI53" s="6">
        <v>50</v>
      </c>
      <c r="AJ53" s="6">
        <v>50</v>
      </c>
      <c r="AK53" s="6">
        <v>50</v>
      </c>
      <c r="AL53" s="6">
        <v>50</v>
      </c>
      <c r="AM53" s="6">
        <v>50</v>
      </c>
      <c r="AN53" s="6">
        <v>50</v>
      </c>
    </row>
    <row r="54" spans="2:40" x14ac:dyDescent="0.25">
      <c r="B54" s="1" t="s">
        <v>14</v>
      </c>
      <c r="D54" s="71" t="s">
        <v>251</v>
      </c>
      <c r="E54" s="1" t="s">
        <v>204</v>
      </c>
      <c r="F54" s="5" t="s">
        <v>117</v>
      </c>
      <c r="G54" s="5" t="s">
        <v>117</v>
      </c>
      <c r="H54" s="5" t="s">
        <v>117</v>
      </c>
      <c r="I54" s="5" t="s">
        <v>117</v>
      </c>
      <c r="J54" s="5" t="s">
        <v>117</v>
      </c>
      <c r="K54" s="5" t="s">
        <v>117</v>
      </c>
      <c r="L54" s="5" t="s">
        <v>117</v>
      </c>
      <c r="M54" s="5" t="s">
        <v>117</v>
      </c>
      <c r="N54" s="5" t="s">
        <v>117</v>
      </c>
      <c r="O54" s="5" t="s">
        <v>117</v>
      </c>
      <c r="P54" s="5" t="s">
        <v>117</v>
      </c>
      <c r="Q54" s="5" t="s">
        <v>117</v>
      </c>
      <c r="R54" s="5" t="s">
        <v>117</v>
      </c>
      <c r="S54" s="5" t="s">
        <v>117</v>
      </c>
      <c r="T54" s="5" t="s">
        <v>117</v>
      </c>
      <c r="U54" s="5" t="s">
        <v>117</v>
      </c>
      <c r="V54" s="5" t="s">
        <v>117</v>
      </c>
      <c r="W54" s="5" t="s">
        <v>117</v>
      </c>
      <c r="X54" s="5" t="s">
        <v>117</v>
      </c>
      <c r="Y54" s="5" t="s">
        <v>117</v>
      </c>
      <c r="Z54" s="5" t="s">
        <v>117</v>
      </c>
      <c r="AA54" s="5" t="s">
        <v>117</v>
      </c>
      <c r="AB54" s="5" t="s">
        <v>117</v>
      </c>
      <c r="AC54" s="5" t="s">
        <v>117</v>
      </c>
      <c r="AD54" s="5" t="s">
        <v>117</v>
      </c>
      <c r="AE54" s="5" t="s">
        <v>117</v>
      </c>
      <c r="AF54" s="5" t="s">
        <v>117</v>
      </c>
      <c r="AG54" s="5" t="s">
        <v>117</v>
      </c>
      <c r="AH54" s="5" t="s">
        <v>117</v>
      </c>
      <c r="AI54" s="5" t="s">
        <v>117</v>
      </c>
      <c r="AJ54" s="5" t="s">
        <v>117</v>
      </c>
      <c r="AK54" s="5" t="s">
        <v>117</v>
      </c>
      <c r="AL54" s="5" t="s">
        <v>117</v>
      </c>
      <c r="AM54" s="5" t="s">
        <v>117</v>
      </c>
      <c r="AN54" s="5" t="s">
        <v>117</v>
      </c>
    </row>
    <row r="55" spans="2:40" x14ac:dyDescent="0.25">
      <c r="B55" s="1" t="s">
        <v>15</v>
      </c>
      <c r="D55" s="71" t="s">
        <v>251</v>
      </c>
      <c r="E55" s="1" t="s">
        <v>204</v>
      </c>
      <c r="F55" s="5" t="s">
        <v>117</v>
      </c>
      <c r="G55" s="5" t="s">
        <v>117</v>
      </c>
      <c r="H55" s="5" t="s">
        <v>117</v>
      </c>
      <c r="I55" s="5" t="s">
        <v>117</v>
      </c>
      <c r="J55" s="5" t="s">
        <v>117</v>
      </c>
      <c r="K55" s="5" t="s">
        <v>117</v>
      </c>
      <c r="L55" s="5" t="s">
        <v>117</v>
      </c>
      <c r="M55" s="5" t="s">
        <v>117</v>
      </c>
      <c r="N55" s="5" t="s">
        <v>117</v>
      </c>
      <c r="O55" s="5" t="s">
        <v>117</v>
      </c>
      <c r="P55" s="5" t="s">
        <v>117</v>
      </c>
      <c r="Q55" s="5" t="s">
        <v>117</v>
      </c>
      <c r="R55" s="5" t="s">
        <v>117</v>
      </c>
      <c r="S55" s="5" t="s">
        <v>117</v>
      </c>
      <c r="T55" s="5" t="s">
        <v>117</v>
      </c>
      <c r="U55" s="5" t="s">
        <v>117</v>
      </c>
      <c r="V55" s="5" t="s">
        <v>117</v>
      </c>
      <c r="W55" s="5" t="s">
        <v>117</v>
      </c>
      <c r="X55" s="5" t="s">
        <v>117</v>
      </c>
      <c r="Y55" s="5" t="s">
        <v>117</v>
      </c>
      <c r="Z55" s="5" t="s">
        <v>117</v>
      </c>
      <c r="AA55" s="5" t="s">
        <v>117</v>
      </c>
      <c r="AB55" s="5" t="s">
        <v>117</v>
      </c>
      <c r="AC55" s="5" t="s">
        <v>117</v>
      </c>
      <c r="AD55" s="5" t="s">
        <v>117</v>
      </c>
      <c r="AE55" s="5" t="s">
        <v>117</v>
      </c>
      <c r="AF55" s="5" t="s">
        <v>117</v>
      </c>
      <c r="AG55" s="5" t="s">
        <v>117</v>
      </c>
      <c r="AH55" s="5" t="s">
        <v>117</v>
      </c>
      <c r="AI55" s="5" t="s">
        <v>117</v>
      </c>
      <c r="AJ55" s="5" t="s">
        <v>117</v>
      </c>
      <c r="AK55" s="5" t="s">
        <v>117</v>
      </c>
      <c r="AL55" s="5" t="s">
        <v>117</v>
      </c>
      <c r="AM55" s="5" t="s">
        <v>117</v>
      </c>
      <c r="AN55" s="5" t="s">
        <v>117</v>
      </c>
    </row>
    <row r="56" spans="2:40" x14ac:dyDescent="0.25">
      <c r="B56" s="1" t="s">
        <v>16</v>
      </c>
      <c r="C56" s="1" t="s">
        <v>128</v>
      </c>
      <c r="D56" s="71" t="s">
        <v>251</v>
      </c>
      <c r="E56" s="1" t="s">
        <v>204</v>
      </c>
      <c r="F56" s="5">
        <f t="shared" ref="F56" si="3">SUM(F52:F55)</f>
        <v>80</v>
      </c>
      <c r="G56" s="5">
        <f t="shared" ref="G56:AK56" si="4">SUM(G52:G55)</f>
        <v>80</v>
      </c>
      <c r="H56" s="5">
        <f t="shared" si="4"/>
        <v>80</v>
      </c>
      <c r="I56" s="5">
        <f t="shared" si="4"/>
        <v>80</v>
      </c>
      <c r="J56" s="5">
        <f t="shared" si="4"/>
        <v>80</v>
      </c>
      <c r="K56" s="5">
        <f t="shared" si="4"/>
        <v>80</v>
      </c>
      <c r="L56" s="5">
        <f t="shared" si="4"/>
        <v>80</v>
      </c>
      <c r="M56" s="5">
        <f t="shared" si="4"/>
        <v>80</v>
      </c>
      <c r="N56" s="5">
        <f t="shared" si="4"/>
        <v>80</v>
      </c>
      <c r="O56" s="5">
        <f t="shared" si="4"/>
        <v>80</v>
      </c>
      <c r="P56" s="5">
        <f t="shared" si="4"/>
        <v>80</v>
      </c>
      <c r="Q56" s="5">
        <f t="shared" si="4"/>
        <v>80</v>
      </c>
      <c r="R56" s="5">
        <f t="shared" si="4"/>
        <v>80</v>
      </c>
      <c r="S56" s="5">
        <f t="shared" si="4"/>
        <v>80</v>
      </c>
      <c r="T56" s="5">
        <f t="shared" si="4"/>
        <v>80</v>
      </c>
      <c r="U56" s="5">
        <f t="shared" si="4"/>
        <v>80</v>
      </c>
      <c r="V56" s="5">
        <f t="shared" si="4"/>
        <v>80</v>
      </c>
      <c r="W56" s="5">
        <f t="shared" si="4"/>
        <v>80</v>
      </c>
      <c r="X56" s="5">
        <f t="shared" si="4"/>
        <v>80</v>
      </c>
      <c r="Y56" s="5">
        <f t="shared" si="4"/>
        <v>80</v>
      </c>
      <c r="Z56" s="5">
        <f t="shared" si="4"/>
        <v>80</v>
      </c>
      <c r="AA56" s="5">
        <f t="shared" si="4"/>
        <v>80</v>
      </c>
      <c r="AB56" s="5">
        <f t="shared" si="4"/>
        <v>80</v>
      </c>
      <c r="AC56" s="5">
        <f t="shared" si="4"/>
        <v>80</v>
      </c>
      <c r="AD56" s="5">
        <f t="shared" si="4"/>
        <v>80</v>
      </c>
      <c r="AE56" s="5">
        <f t="shared" si="4"/>
        <v>80</v>
      </c>
      <c r="AF56" s="5">
        <f t="shared" si="4"/>
        <v>80</v>
      </c>
      <c r="AG56" s="5">
        <f t="shared" si="4"/>
        <v>80</v>
      </c>
      <c r="AH56" s="5">
        <f t="shared" si="4"/>
        <v>80</v>
      </c>
      <c r="AI56" s="5">
        <f t="shared" si="4"/>
        <v>80</v>
      </c>
      <c r="AJ56" s="5">
        <f t="shared" si="4"/>
        <v>80</v>
      </c>
      <c r="AK56" s="5">
        <f t="shared" si="4"/>
        <v>80</v>
      </c>
      <c r="AL56" s="5">
        <f t="shared" ref="AL56:AM56" si="5">SUM(AL52:AL55)</f>
        <v>80</v>
      </c>
      <c r="AM56" s="5">
        <f t="shared" si="5"/>
        <v>80</v>
      </c>
      <c r="AN56" s="5">
        <f t="shared" ref="AN56" si="6">SUM(AN52:AN55)</f>
        <v>80</v>
      </c>
    </row>
    <row r="57" spans="2:40" x14ac:dyDescent="0.25">
      <c r="B57" s="1" t="s">
        <v>17</v>
      </c>
      <c r="D57" s="71" t="s">
        <v>251</v>
      </c>
      <c r="E57" s="1" t="s">
        <v>204</v>
      </c>
      <c r="F57" s="5" t="s">
        <v>117</v>
      </c>
      <c r="G57" s="5" t="s">
        <v>117</v>
      </c>
      <c r="H57" s="5" t="s">
        <v>117</v>
      </c>
      <c r="I57" s="5" t="s">
        <v>117</v>
      </c>
      <c r="J57" s="5" t="s">
        <v>117</v>
      </c>
      <c r="K57" s="5" t="s">
        <v>117</v>
      </c>
      <c r="L57" s="5" t="s">
        <v>117</v>
      </c>
      <c r="M57" s="5" t="s">
        <v>117</v>
      </c>
      <c r="N57" s="5" t="s">
        <v>117</v>
      </c>
      <c r="O57" s="5" t="s">
        <v>117</v>
      </c>
      <c r="P57" s="5" t="s">
        <v>117</v>
      </c>
      <c r="Q57" s="5" t="s">
        <v>117</v>
      </c>
      <c r="R57" s="5" t="s">
        <v>117</v>
      </c>
      <c r="S57" s="5" t="s">
        <v>117</v>
      </c>
      <c r="T57" s="5" t="s">
        <v>117</v>
      </c>
      <c r="U57" s="5" t="s">
        <v>117</v>
      </c>
      <c r="V57" s="5" t="s">
        <v>117</v>
      </c>
      <c r="W57" s="5" t="s">
        <v>117</v>
      </c>
      <c r="X57" s="5" t="s">
        <v>117</v>
      </c>
      <c r="Y57" s="5" t="s">
        <v>117</v>
      </c>
      <c r="Z57" s="5" t="s">
        <v>117</v>
      </c>
      <c r="AA57" s="5" t="s">
        <v>117</v>
      </c>
      <c r="AB57" s="5" t="s">
        <v>117</v>
      </c>
      <c r="AC57" s="5" t="s">
        <v>117</v>
      </c>
      <c r="AD57" s="5" t="s">
        <v>117</v>
      </c>
      <c r="AE57" s="5" t="s">
        <v>117</v>
      </c>
      <c r="AF57" s="5" t="s">
        <v>117</v>
      </c>
      <c r="AG57" s="5" t="s">
        <v>117</v>
      </c>
      <c r="AH57" s="5" t="s">
        <v>117</v>
      </c>
      <c r="AI57" s="5" t="s">
        <v>117</v>
      </c>
      <c r="AJ57" s="5" t="s">
        <v>117</v>
      </c>
      <c r="AK57" s="5" t="s">
        <v>117</v>
      </c>
      <c r="AL57" s="5" t="s">
        <v>117</v>
      </c>
      <c r="AM57" s="5" t="s">
        <v>117</v>
      </c>
      <c r="AN57" s="5" t="s">
        <v>117</v>
      </c>
    </row>
    <row r="83" spans="3:3" x14ac:dyDescent="0.25">
      <c r="C83" s="4"/>
    </row>
    <row r="84" spans="3:3" x14ac:dyDescent="0.25">
      <c r="C84" s="4"/>
    </row>
    <row r="85" spans="3:3" x14ac:dyDescent="0.25">
      <c r="C85" s="4"/>
    </row>
    <row r="86" spans="3:3" x14ac:dyDescent="0.25">
      <c r="C86" s="4"/>
    </row>
    <row r="87" spans="3:3" x14ac:dyDescent="0.25">
      <c r="C87" s="4"/>
    </row>
    <row r="88" spans="3:3" x14ac:dyDescent="0.25">
      <c r="C88" s="4"/>
    </row>
    <row r="89" spans="3:3" x14ac:dyDescent="0.25">
      <c r="C89" s="4"/>
    </row>
    <row r="90" spans="3:3" x14ac:dyDescent="0.25">
      <c r="C90" s="4"/>
    </row>
    <row r="91" spans="3:3" x14ac:dyDescent="0.25">
      <c r="C91" s="4"/>
    </row>
    <row r="92" spans="3:3" x14ac:dyDescent="0.25">
      <c r="C92" s="4"/>
    </row>
    <row r="93" spans="3:3" x14ac:dyDescent="0.25">
      <c r="C93" s="4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2BB25-CD22-466E-9869-6ACAC4E80303}">
  <sheetPr>
    <tabColor rgb="FF92D050"/>
  </sheetPr>
  <dimension ref="B1:AN90"/>
  <sheetViews>
    <sheetView zoomScale="75" zoomScaleNormal="75" workbookViewId="0">
      <selection activeCell="F65" sqref="F65"/>
    </sheetView>
  </sheetViews>
  <sheetFormatPr defaultColWidth="9.140625" defaultRowHeight="15" x14ac:dyDescent="0.25"/>
  <cols>
    <col min="1" max="1" width="4.42578125" style="20" customWidth="1"/>
    <col min="2" max="2" width="17.7109375" style="20" bestFit="1" customWidth="1"/>
    <col min="3" max="3" width="12.5703125" style="20" customWidth="1"/>
    <col min="4" max="5" width="17.42578125" style="20" customWidth="1"/>
    <col min="6" max="6" width="9.85546875" style="33" bestFit="1" customWidth="1"/>
    <col min="7" max="34" width="7.5703125" style="33" bestFit="1" customWidth="1"/>
    <col min="35" max="35" width="7.28515625" style="20" customWidth="1"/>
    <col min="36" max="36" width="7.5703125" style="33" bestFit="1" customWidth="1"/>
    <col min="37" max="16384" width="9.140625" style="20"/>
  </cols>
  <sheetData>
    <row r="1" spans="2:40" x14ac:dyDescent="0.25">
      <c r="B1" s="27" t="s">
        <v>160</v>
      </c>
    </row>
    <row r="2" spans="2:40" ht="12.75" customHeight="1" x14ac:dyDescent="0.25">
      <c r="B2" s="16" t="s">
        <v>29</v>
      </c>
      <c r="C2" s="16" t="s">
        <v>31</v>
      </c>
      <c r="D2" s="16" t="s">
        <v>32</v>
      </c>
      <c r="E2" s="16"/>
      <c r="F2" s="34"/>
    </row>
    <row r="3" spans="2:40" x14ac:dyDescent="0.25">
      <c r="B3" s="16" t="s">
        <v>18</v>
      </c>
      <c r="C3" s="16" t="s">
        <v>45</v>
      </c>
      <c r="D3" s="16" t="s">
        <v>46</v>
      </c>
      <c r="E3" s="16"/>
      <c r="F3" s="34"/>
    </row>
    <row r="4" spans="2:40" ht="13.5" customHeight="1" x14ac:dyDescent="0.25"/>
    <row r="5" spans="2:40" x14ac:dyDescent="0.25">
      <c r="B5" s="16" t="s">
        <v>30</v>
      </c>
      <c r="C5" s="16" t="s">
        <v>24</v>
      </c>
      <c r="D5" s="16"/>
      <c r="E5" s="16"/>
      <c r="F5" s="34"/>
    </row>
    <row r="6" spans="2:40" x14ac:dyDescent="0.25">
      <c r="B6" s="16" t="s">
        <v>21</v>
      </c>
      <c r="C6" s="16" t="s">
        <v>23</v>
      </c>
      <c r="D6" s="16" t="s">
        <v>28</v>
      </c>
      <c r="E6" s="16" t="s">
        <v>179</v>
      </c>
      <c r="F6" s="34">
        <v>1990</v>
      </c>
      <c r="G6" s="34">
        <v>1991</v>
      </c>
      <c r="H6" s="34">
        <v>1992</v>
      </c>
      <c r="I6" s="34">
        <v>1993</v>
      </c>
      <c r="J6" s="34">
        <v>1994</v>
      </c>
      <c r="K6" s="34">
        <v>1995</v>
      </c>
      <c r="L6" s="34">
        <v>1996</v>
      </c>
      <c r="M6" s="34">
        <v>1997</v>
      </c>
      <c r="N6" s="34">
        <v>1998</v>
      </c>
      <c r="O6" s="34">
        <v>1999</v>
      </c>
      <c r="P6" s="34">
        <v>2000</v>
      </c>
      <c r="Q6" s="34">
        <v>2001</v>
      </c>
      <c r="R6" s="34">
        <v>2002</v>
      </c>
      <c r="S6" s="34">
        <v>2003</v>
      </c>
      <c r="T6" s="34">
        <v>2004</v>
      </c>
      <c r="U6" s="34">
        <v>2005</v>
      </c>
      <c r="V6" s="34">
        <v>2006</v>
      </c>
      <c r="W6" s="34">
        <v>2007</v>
      </c>
      <c r="X6" s="34">
        <v>2008</v>
      </c>
      <c r="Y6" s="34">
        <v>2009</v>
      </c>
      <c r="Z6" s="34">
        <v>2010</v>
      </c>
      <c r="AA6" s="34">
        <v>2011</v>
      </c>
      <c r="AB6" s="34">
        <v>2012</v>
      </c>
      <c r="AC6" s="34">
        <v>2013</v>
      </c>
      <c r="AD6" s="34">
        <v>2014</v>
      </c>
      <c r="AE6" s="34">
        <v>2015</v>
      </c>
      <c r="AF6" s="34">
        <v>2016</v>
      </c>
      <c r="AG6" s="34">
        <v>2017</v>
      </c>
      <c r="AH6" s="34">
        <v>2018</v>
      </c>
      <c r="AI6" s="34">
        <v>2019</v>
      </c>
      <c r="AJ6" s="34">
        <v>2020</v>
      </c>
      <c r="AK6" s="34">
        <v>2021</v>
      </c>
      <c r="AL6" s="34">
        <v>2022</v>
      </c>
      <c r="AM6" s="34">
        <v>2023</v>
      </c>
      <c r="AN6" s="34">
        <v>2024</v>
      </c>
    </row>
    <row r="7" spans="2:40" ht="18" x14ac:dyDescent="0.35">
      <c r="B7" s="20" t="s">
        <v>149</v>
      </c>
      <c r="C7" s="20" t="s">
        <v>33</v>
      </c>
      <c r="D7" s="20" t="s">
        <v>37</v>
      </c>
      <c r="F7" s="30">
        <v>199.05983533514728</v>
      </c>
      <c r="G7" s="30">
        <v>199.05983533514728</v>
      </c>
      <c r="H7" s="30">
        <v>199.05983533514728</v>
      </c>
      <c r="I7" s="30">
        <v>199.05983533514728</v>
      </c>
      <c r="J7" s="30">
        <v>199.05983533514728</v>
      </c>
      <c r="K7" s="30">
        <v>199.05983533514728</v>
      </c>
      <c r="L7" s="30">
        <v>199.05983533514728</v>
      </c>
      <c r="M7" s="30">
        <v>199.05983533514728</v>
      </c>
      <c r="N7" s="30">
        <v>199.05983533514728</v>
      </c>
      <c r="O7" s="30">
        <v>199.05983533514728</v>
      </c>
      <c r="P7" s="30">
        <v>199.05983533514728</v>
      </c>
      <c r="Q7" s="30">
        <v>199.05983533514728</v>
      </c>
      <c r="R7" s="30">
        <v>199.05983533514728</v>
      </c>
      <c r="S7" s="30">
        <v>199.05983533514728</v>
      </c>
      <c r="T7" s="30">
        <v>199.05983533514728</v>
      </c>
      <c r="U7" s="30">
        <v>199.05983533514728</v>
      </c>
      <c r="V7" s="30">
        <v>199.05983533514728</v>
      </c>
      <c r="W7" s="30">
        <v>132.5358923958706</v>
      </c>
      <c r="X7" s="30">
        <v>251.32096535440073</v>
      </c>
      <c r="Y7" s="30">
        <v>142.73312665561767</v>
      </c>
      <c r="Z7" s="30">
        <v>225.01255773869994</v>
      </c>
      <c r="AA7" s="30">
        <v>178.89246217195335</v>
      </c>
      <c r="AB7" s="30">
        <v>131.75577774099912</v>
      </c>
      <c r="AC7" s="30">
        <v>153.23653581738793</v>
      </c>
      <c r="AD7" s="30">
        <v>189.77102717170638</v>
      </c>
      <c r="AE7" s="30">
        <v>268.67839833838349</v>
      </c>
      <c r="AF7" s="30">
        <v>316.66160996645368</v>
      </c>
      <c r="AG7" s="30">
        <v>72.227482499724019</v>
      </c>
      <c r="AH7" s="30">
        <v>200.1150107587311</v>
      </c>
      <c r="AI7" s="30">
        <v>209.49070574699971</v>
      </c>
      <c r="AJ7" s="30">
        <v>213.43464146205844</v>
      </c>
      <c r="AK7" s="30">
        <v>202.38589008679338</v>
      </c>
      <c r="AL7" s="30">
        <v>179.53074611086132</v>
      </c>
      <c r="AM7" s="30">
        <v>200.99139883308879</v>
      </c>
      <c r="AN7" s="30">
        <v>201.1666764479603</v>
      </c>
    </row>
    <row r="8" spans="2:40" ht="18" x14ac:dyDescent="0.35">
      <c r="B8" s="20" t="s">
        <v>150</v>
      </c>
      <c r="C8" s="20" t="s">
        <v>33</v>
      </c>
      <c r="D8" s="20" t="s">
        <v>37</v>
      </c>
      <c r="F8" s="30">
        <v>164.38028802597924</v>
      </c>
      <c r="G8" s="30">
        <v>164.38028802597924</v>
      </c>
      <c r="H8" s="30">
        <v>164.38028802597924</v>
      </c>
      <c r="I8" s="30">
        <v>164.38028802597924</v>
      </c>
      <c r="J8" s="30">
        <v>164.38028802597924</v>
      </c>
      <c r="K8" s="30">
        <v>164.38028802597924</v>
      </c>
      <c r="L8" s="30">
        <v>164.38028802597924</v>
      </c>
      <c r="M8" s="30">
        <v>164.38028802597924</v>
      </c>
      <c r="N8" s="30">
        <v>164.38028802597924</v>
      </c>
      <c r="O8" s="30">
        <v>164.38028802597924</v>
      </c>
      <c r="P8" s="30">
        <v>164.38028802597924</v>
      </c>
      <c r="Q8" s="30">
        <v>164.38028802597924</v>
      </c>
      <c r="R8" s="30">
        <v>164.38028802597924</v>
      </c>
      <c r="S8" s="30">
        <v>164.38028802597924</v>
      </c>
      <c r="T8" s="30">
        <v>164.38028802597924</v>
      </c>
      <c r="U8" s="30">
        <v>164.38028802597924</v>
      </c>
      <c r="V8" s="30">
        <v>164.38028802597924</v>
      </c>
      <c r="W8" s="30">
        <v>113.44124169051497</v>
      </c>
      <c r="X8" s="30">
        <v>39.402556473430032</v>
      </c>
      <c r="Y8" s="30">
        <v>109.72664417418841</v>
      </c>
      <c r="Z8" s="30">
        <v>183.07028332281075</v>
      </c>
      <c r="AA8" s="30">
        <v>310.36764521399135</v>
      </c>
      <c r="AB8" s="30">
        <v>257.68274594723539</v>
      </c>
      <c r="AC8" s="30">
        <v>174.56112866614077</v>
      </c>
      <c r="AD8" s="30">
        <v>36.640239527505059</v>
      </c>
      <c r="AE8" s="30">
        <v>133.54469825799328</v>
      </c>
      <c r="AF8" s="30">
        <v>285.3656969859822</v>
      </c>
      <c r="AG8" s="30">
        <v>128.60530759057903</v>
      </c>
      <c r="AH8" s="30">
        <v>151.74341420564005</v>
      </c>
      <c r="AI8" s="30">
        <v>147.17987131353993</v>
      </c>
      <c r="AJ8" s="30">
        <v>169.2877976707469</v>
      </c>
      <c r="AK8" s="30">
        <v>176.43641755329764</v>
      </c>
      <c r="AL8" s="30">
        <v>154.65056166676072</v>
      </c>
      <c r="AM8" s="30">
        <v>159.85961248199706</v>
      </c>
      <c r="AN8" s="30">
        <v>161.48285213726845</v>
      </c>
    </row>
    <row r="9" spans="2:40" x14ac:dyDescent="0.25">
      <c r="B9" s="20" t="s">
        <v>1</v>
      </c>
      <c r="C9" s="20" t="s">
        <v>33</v>
      </c>
      <c r="D9" s="20" t="s">
        <v>251</v>
      </c>
      <c r="E9" s="20" t="s">
        <v>181</v>
      </c>
      <c r="F9" s="30">
        <v>0.8</v>
      </c>
      <c r="G9" s="30">
        <v>0.8</v>
      </c>
      <c r="H9" s="30">
        <v>0.8</v>
      </c>
      <c r="I9" s="30">
        <v>0.8</v>
      </c>
      <c r="J9" s="30">
        <v>0.8</v>
      </c>
      <c r="K9" s="30">
        <v>0.8</v>
      </c>
      <c r="L9" s="30">
        <v>0.8</v>
      </c>
      <c r="M9" s="30">
        <v>0.8</v>
      </c>
      <c r="N9" s="30">
        <v>0.8</v>
      </c>
      <c r="O9" s="30">
        <v>0.8</v>
      </c>
      <c r="P9" s="30">
        <v>0.8</v>
      </c>
      <c r="Q9" s="30">
        <v>0.8</v>
      </c>
      <c r="R9" s="30">
        <v>0.8</v>
      </c>
      <c r="S9" s="30">
        <v>0.8</v>
      </c>
      <c r="T9" s="30">
        <v>0.8</v>
      </c>
      <c r="U9" s="30">
        <v>0.8</v>
      </c>
      <c r="V9" s="30">
        <v>0.8</v>
      </c>
      <c r="W9" s="30">
        <v>0.8</v>
      </c>
      <c r="X9" s="30">
        <v>0.8</v>
      </c>
      <c r="Y9" s="30">
        <v>0.8</v>
      </c>
      <c r="Z9" s="30">
        <v>0.8</v>
      </c>
      <c r="AA9" s="30">
        <v>0.8</v>
      </c>
      <c r="AB9" s="30">
        <v>0.8</v>
      </c>
      <c r="AC9" s="30">
        <v>0.8</v>
      </c>
      <c r="AD9" s="30">
        <v>0.8</v>
      </c>
      <c r="AE9" s="30">
        <v>0.8</v>
      </c>
      <c r="AF9" s="30">
        <v>0.8</v>
      </c>
      <c r="AG9" s="30">
        <v>0.8</v>
      </c>
      <c r="AH9" s="30">
        <v>0.8</v>
      </c>
      <c r="AI9" s="30">
        <v>0.8</v>
      </c>
      <c r="AJ9" s="30">
        <v>0.8</v>
      </c>
      <c r="AK9" s="30">
        <v>0.8</v>
      </c>
      <c r="AL9" s="30">
        <v>0.8</v>
      </c>
      <c r="AM9" s="30">
        <v>0.8</v>
      </c>
      <c r="AN9" s="30">
        <v>0.8</v>
      </c>
    </row>
    <row r="10" spans="2:40" x14ac:dyDescent="0.25">
      <c r="B10" s="20" t="s">
        <v>0</v>
      </c>
      <c r="C10" s="20" t="s">
        <v>33</v>
      </c>
      <c r="D10" s="20" t="s">
        <v>37</v>
      </c>
      <c r="F10" s="30">
        <v>210.46170586998323</v>
      </c>
      <c r="G10" s="30">
        <v>210.46170586998323</v>
      </c>
      <c r="H10" s="30">
        <v>210.46170586998323</v>
      </c>
      <c r="I10" s="30">
        <v>210.46170586998323</v>
      </c>
      <c r="J10" s="30">
        <v>210.46170586998323</v>
      </c>
      <c r="K10" s="30">
        <v>210.46170586998323</v>
      </c>
      <c r="L10" s="30">
        <v>210.46170586998323</v>
      </c>
      <c r="M10" s="30">
        <v>210.46170586998323</v>
      </c>
      <c r="N10" s="30">
        <v>210.46170586998323</v>
      </c>
      <c r="O10" s="30">
        <v>210.46170586998323</v>
      </c>
      <c r="P10" s="30">
        <v>210.46170586998323</v>
      </c>
      <c r="Q10" s="30">
        <v>210.46170586998323</v>
      </c>
      <c r="R10" s="30">
        <v>210.46170586998323</v>
      </c>
      <c r="S10" s="30">
        <v>210.46170586998323</v>
      </c>
      <c r="T10" s="30">
        <v>210.46170586998323</v>
      </c>
      <c r="U10" s="30">
        <v>210.46170586998323</v>
      </c>
      <c r="V10" s="30">
        <v>210.46170586998323</v>
      </c>
      <c r="W10" s="30">
        <v>353.80460056952791</v>
      </c>
      <c r="X10" s="30">
        <v>188.30857157911549</v>
      </c>
      <c r="Y10" s="30">
        <v>86.719444589277927</v>
      </c>
      <c r="Z10" s="30">
        <v>131.91266068108678</v>
      </c>
      <c r="AA10" s="30">
        <v>563.69086674744813</v>
      </c>
      <c r="AB10" s="30">
        <v>111.04845042915785</v>
      </c>
      <c r="AC10" s="30">
        <v>189.25601989985296</v>
      </c>
      <c r="AD10" s="30">
        <v>330.9001814798213</v>
      </c>
      <c r="AE10" s="30">
        <v>72.396169304342578</v>
      </c>
      <c r="AF10" s="30">
        <v>76.580093420201749</v>
      </c>
      <c r="AG10" s="30">
        <v>858.35744684498286</v>
      </c>
      <c r="AH10" s="30">
        <v>305.49798218984029</v>
      </c>
      <c r="AI10" s="30">
        <v>328.7463746478378</v>
      </c>
      <c r="AJ10" s="30">
        <v>328.31561328144107</v>
      </c>
      <c r="AK10" s="30">
        <v>379.49950207686078</v>
      </c>
      <c r="AL10" s="30">
        <v>440.08338380819248</v>
      </c>
      <c r="AM10" s="30">
        <v>356.42857120083443</v>
      </c>
      <c r="AN10" s="30">
        <v>366.61468900303333</v>
      </c>
    </row>
    <row r="11" spans="2:40" ht="18" x14ac:dyDescent="0.35">
      <c r="B11" s="20" t="s">
        <v>151</v>
      </c>
      <c r="D11" s="20" t="s">
        <v>251</v>
      </c>
      <c r="E11" s="20" t="s">
        <v>181</v>
      </c>
      <c r="F11" s="30" t="s">
        <v>34</v>
      </c>
      <c r="G11" s="30" t="s">
        <v>34</v>
      </c>
      <c r="H11" s="30" t="s">
        <v>34</v>
      </c>
      <c r="I11" s="30" t="s">
        <v>34</v>
      </c>
      <c r="J11" s="30" t="s">
        <v>34</v>
      </c>
      <c r="K11" s="30" t="s">
        <v>34</v>
      </c>
      <c r="L11" s="30" t="s">
        <v>34</v>
      </c>
      <c r="M11" s="30" t="s">
        <v>34</v>
      </c>
      <c r="N11" s="30" t="s">
        <v>34</v>
      </c>
      <c r="O11" s="30" t="s">
        <v>34</v>
      </c>
      <c r="P11" s="30" t="s">
        <v>34</v>
      </c>
      <c r="Q11" s="30" t="s">
        <v>34</v>
      </c>
      <c r="R11" s="30" t="s">
        <v>34</v>
      </c>
      <c r="S11" s="30" t="s">
        <v>34</v>
      </c>
      <c r="T11" s="30" t="s">
        <v>34</v>
      </c>
      <c r="U11" s="30" t="s">
        <v>34</v>
      </c>
      <c r="V11" s="30" t="s">
        <v>34</v>
      </c>
      <c r="W11" s="30" t="s">
        <v>34</v>
      </c>
      <c r="X11" s="30" t="s">
        <v>34</v>
      </c>
      <c r="Y11" s="30" t="s">
        <v>34</v>
      </c>
      <c r="Z11" s="30" t="s">
        <v>34</v>
      </c>
      <c r="AA11" s="30" t="s">
        <v>34</v>
      </c>
      <c r="AB11" s="30" t="s">
        <v>34</v>
      </c>
      <c r="AC11" s="30" t="s">
        <v>34</v>
      </c>
      <c r="AD11" s="30" t="s">
        <v>34</v>
      </c>
      <c r="AE11" s="30" t="s">
        <v>34</v>
      </c>
      <c r="AF11" s="30" t="s">
        <v>34</v>
      </c>
      <c r="AG11" s="30" t="s">
        <v>34</v>
      </c>
      <c r="AH11" s="30" t="s">
        <v>34</v>
      </c>
      <c r="AI11" s="30" t="s">
        <v>34</v>
      </c>
      <c r="AJ11" s="30" t="s">
        <v>34</v>
      </c>
      <c r="AK11" s="30" t="s">
        <v>34</v>
      </c>
      <c r="AL11" s="30" t="s">
        <v>34</v>
      </c>
      <c r="AM11" s="30" t="s">
        <v>34</v>
      </c>
      <c r="AN11" s="30" t="s">
        <v>34</v>
      </c>
    </row>
    <row r="12" spans="2:40" x14ac:dyDescent="0.25">
      <c r="B12" s="20" t="s">
        <v>2</v>
      </c>
      <c r="C12" s="20" t="s">
        <v>33</v>
      </c>
      <c r="D12" s="20" t="s">
        <v>251</v>
      </c>
      <c r="E12" s="20" t="s">
        <v>181</v>
      </c>
      <c r="F12" s="30">
        <v>82</v>
      </c>
      <c r="G12" s="30">
        <v>82</v>
      </c>
      <c r="H12" s="30">
        <v>82</v>
      </c>
      <c r="I12" s="30">
        <v>82</v>
      </c>
      <c r="J12" s="30">
        <v>82</v>
      </c>
      <c r="K12" s="30">
        <v>82</v>
      </c>
      <c r="L12" s="30">
        <v>82</v>
      </c>
      <c r="M12" s="30">
        <v>82</v>
      </c>
      <c r="N12" s="30">
        <v>82</v>
      </c>
      <c r="O12" s="30">
        <v>82</v>
      </c>
      <c r="P12" s="30">
        <v>82</v>
      </c>
      <c r="Q12" s="30">
        <v>82</v>
      </c>
      <c r="R12" s="30">
        <v>82</v>
      </c>
      <c r="S12" s="30">
        <v>82</v>
      </c>
      <c r="T12" s="30">
        <v>82</v>
      </c>
      <c r="U12" s="30">
        <v>82</v>
      </c>
      <c r="V12" s="30">
        <v>82</v>
      </c>
      <c r="W12" s="30">
        <v>82</v>
      </c>
      <c r="X12" s="30">
        <v>82</v>
      </c>
      <c r="Y12" s="30">
        <v>82</v>
      </c>
      <c r="Z12" s="30">
        <v>82</v>
      </c>
      <c r="AA12" s="30">
        <v>82</v>
      </c>
      <c r="AB12" s="30">
        <v>82</v>
      </c>
      <c r="AC12" s="30">
        <v>82</v>
      </c>
      <c r="AD12" s="30">
        <v>82</v>
      </c>
      <c r="AE12" s="30">
        <v>82</v>
      </c>
      <c r="AF12" s="30">
        <v>82</v>
      </c>
      <c r="AG12" s="30">
        <v>82</v>
      </c>
      <c r="AH12" s="30">
        <v>82</v>
      </c>
      <c r="AI12" s="30">
        <v>82</v>
      </c>
      <c r="AJ12" s="30">
        <v>82</v>
      </c>
      <c r="AK12" s="30">
        <v>82</v>
      </c>
      <c r="AL12" s="30">
        <v>82</v>
      </c>
      <c r="AM12" s="30">
        <v>82</v>
      </c>
      <c r="AN12" s="30">
        <v>82</v>
      </c>
    </row>
    <row r="13" spans="2:40" ht="18" x14ac:dyDescent="0.35">
      <c r="B13" s="20" t="s">
        <v>152</v>
      </c>
      <c r="C13" s="20" t="s">
        <v>33</v>
      </c>
      <c r="D13" s="20" t="s">
        <v>251</v>
      </c>
      <c r="E13" s="20" t="s">
        <v>181</v>
      </c>
      <c r="F13" s="30">
        <v>79</v>
      </c>
      <c r="G13" s="30">
        <v>79</v>
      </c>
      <c r="H13" s="30">
        <v>79</v>
      </c>
      <c r="I13" s="30">
        <v>79</v>
      </c>
      <c r="J13" s="30">
        <v>79</v>
      </c>
      <c r="K13" s="30">
        <v>79</v>
      </c>
      <c r="L13" s="30">
        <v>79</v>
      </c>
      <c r="M13" s="30">
        <v>79</v>
      </c>
      <c r="N13" s="30">
        <v>79</v>
      </c>
      <c r="O13" s="30">
        <v>79</v>
      </c>
      <c r="P13" s="30">
        <v>79</v>
      </c>
      <c r="Q13" s="30">
        <v>79</v>
      </c>
      <c r="R13" s="30">
        <v>79</v>
      </c>
      <c r="S13" s="30">
        <v>79</v>
      </c>
      <c r="T13" s="30">
        <v>79</v>
      </c>
      <c r="U13" s="30">
        <v>79</v>
      </c>
      <c r="V13" s="30">
        <v>79</v>
      </c>
      <c r="W13" s="30">
        <v>79</v>
      </c>
      <c r="X13" s="30">
        <v>79</v>
      </c>
      <c r="Y13" s="30">
        <v>79</v>
      </c>
      <c r="Z13" s="30">
        <v>79</v>
      </c>
      <c r="AA13" s="30">
        <v>79</v>
      </c>
      <c r="AB13" s="30">
        <v>79</v>
      </c>
      <c r="AC13" s="30">
        <v>79</v>
      </c>
      <c r="AD13" s="30">
        <v>79</v>
      </c>
      <c r="AE13" s="30">
        <v>79</v>
      </c>
      <c r="AF13" s="30">
        <v>79</v>
      </c>
      <c r="AG13" s="30">
        <v>79</v>
      </c>
      <c r="AH13" s="30">
        <v>79</v>
      </c>
      <c r="AI13" s="30">
        <v>79</v>
      </c>
      <c r="AJ13" s="30">
        <v>79</v>
      </c>
      <c r="AK13" s="30">
        <v>79</v>
      </c>
      <c r="AL13" s="30">
        <v>79</v>
      </c>
      <c r="AM13" s="30">
        <v>79</v>
      </c>
      <c r="AN13" s="30">
        <v>79</v>
      </c>
    </row>
    <row r="14" spans="2:40" ht="18" x14ac:dyDescent="0.35">
      <c r="B14" s="20" t="s">
        <v>153</v>
      </c>
      <c r="C14" s="20" t="s">
        <v>33</v>
      </c>
      <c r="D14" s="20" t="s">
        <v>251</v>
      </c>
      <c r="E14" s="20" t="s">
        <v>181</v>
      </c>
      <c r="F14" s="30">
        <v>55</v>
      </c>
      <c r="G14" s="30">
        <v>55</v>
      </c>
      <c r="H14" s="30">
        <v>55</v>
      </c>
      <c r="I14" s="30">
        <v>55</v>
      </c>
      <c r="J14" s="30">
        <v>55</v>
      </c>
      <c r="K14" s="30">
        <v>55</v>
      </c>
      <c r="L14" s="30">
        <v>55</v>
      </c>
      <c r="M14" s="30">
        <v>55</v>
      </c>
      <c r="N14" s="30">
        <v>55</v>
      </c>
      <c r="O14" s="30">
        <v>55</v>
      </c>
      <c r="P14" s="30">
        <v>55</v>
      </c>
      <c r="Q14" s="30">
        <v>55</v>
      </c>
      <c r="R14" s="30">
        <v>55</v>
      </c>
      <c r="S14" s="30">
        <v>55</v>
      </c>
      <c r="T14" s="30">
        <v>55</v>
      </c>
      <c r="U14" s="30">
        <v>55</v>
      </c>
      <c r="V14" s="30">
        <v>55</v>
      </c>
      <c r="W14" s="30">
        <v>55</v>
      </c>
      <c r="X14" s="30">
        <v>55</v>
      </c>
      <c r="Y14" s="30">
        <v>55</v>
      </c>
      <c r="Z14" s="30">
        <v>55</v>
      </c>
      <c r="AA14" s="30">
        <v>55</v>
      </c>
      <c r="AB14" s="30">
        <v>55</v>
      </c>
      <c r="AC14" s="30">
        <v>55</v>
      </c>
      <c r="AD14" s="30">
        <v>55</v>
      </c>
      <c r="AE14" s="30">
        <v>55</v>
      </c>
      <c r="AF14" s="30">
        <v>55</v>
      </c>
      <c r="AG14" s="30">
        <v>55</v>
      </c>
      <c r="AH14" s="30">
        <v>55</v>
      </c>
      <c r="AI14" s="30">
        <v>55</v>
      </c>
      <c r="AJ14" s="30">
        <v>55</v>
      </c>
      <c r="AK14" s="30">
        <v>55</v>
      </c>
      <c r="AL14" s="30">
        <v>55</v>
      </c>
      <c r="AM14" s="30">
        <v>55</v>
      </c>
      <c r="AN14" s="30">
        <v>55</v>
      </c>
    </row>
    <row r="15" spans="2:40" x14ac:dyDescent="0.25">
      <c r="B15" s="20" t="s">
        <v>116</v>
      </c>
      <c r="D15" s="20" t="s">
        <v>251</v>
      </c>
      <c r="E15" s="20" t="s">
        <v>181</v>
      </c>
      <c r="F15" s="30" t="s">
        <v>34</v>
      </c>
      <c r="G15" s="30" t="s">
        <v>34</v>
      </c>
      <c r="H15" s="30" t="s">
        <v>34</v>
      </c>
      <c r="I15" s="30" t="s">
        <v>34</v>
      </c>
      <c r="J15" s="30" t="s">
        <v>34</v>
      </c>
      <c r="K15" s="30" t="s">
        <v>34</v>
      </c>
      <c r="L15" s="30" t="s">
        <v>34</v>
      </c>
      <c r="M15" s="30" t="s">
        <v>34</v>
      </c>
      <c r="N15" s="30" t="s">
        <v>34</v>
      </c>
      <c r="O15" s="30" t="s">
        <v>34</v>
      </c>
      <c r="P15" s="30" t="s">
        <v>34</v>
      </c>
      <c r="Q15" s="30" t="s">
        <v>34</v>
      </c>
      <c r="R15" s="30" t="s">
        <v>34</v>
      </c>
      <c r="S15" s="30" t="s">
        <v>34</v>
      </c>
      <c r="T15" s="30" t="s">
        <v>34</v>
      </c>
      <c r="U15" s="30" t="s">
        <v>34</v>
      </c>
      <c r="V15" s="30" t="s">
        <v>34</v>
      </c>
      <c r="W15" s="30" t="s">
        <v>34</v>
      </c>
      <c r="X15" s="30" t="s">
        <v>34</v>
      </c>
      <c r="Y15" s="30" t="s">
        <v>34</v>
      </c>
      <c r="Z15" s="30" t="s">
        <v>34</v>
      </c>
      <c r="AA15" s="30" t="s">
        <v>34</v>
      </c>
      <c r="AB15" s="30" t="s">
        <v>34</v>
      </c>
      <c r="AC15" s="30" t="s">
        <v>34</v>
      </c>
      <c r="AD15" s="30" t="s">
        <v>34</v>
      </c>
      <c r="AE15" s="30" t="s">
        <v>34</v>
      </c>
      <c r="AF15" s="30" t="s">
        <v>34</v>
      </c>
      <c r="AG15" s="30" t="s">
        <v>34</v>
      </c>
      <c r="AH15" s="30" t="s">
        <v>34</v>
      </c>
      <c r="AI15" s="30" t="s">
        <v>34</v>
      </c>
      <c r="AJ15" s="30" t="s">
        <v>34</v>
      </c>
      <c r="AK15" s="30" t="s">
        <v>34</v>
      </c>
      <c r="AL15" s="30" t="s">
        <v>34</v>
      </c>
      <c r="AM15" s="30" t="s">
        <v>34</v>
      </c>
      <c r="AN15" s="30" t="s">
        <v>34</v>
      </c>
    </row>
    <row r="16" spans="2:40" x14ac:dyDescent="0.25">
      <c r="B16" s="20" t="s">
        <v>3</v>
      </c>
      <c r="C16" s="20" t="s">
        <v>122</v>
      </c>
      <c r="D16" s="20" t="s">
        <v>251</v>
      </c>
      <c r="E16" s="20" t="s">
        <v>181</v>
      </c>
      <c r="F16" s="30">
        <v>28</v>
      </c>
      <c r="G16" s="30">
        <v>28</v>
      </c>
      <c r="H16" s="30">
        <v>28</v>
      </c>
      <c r="I16" s="30">
        <v>28</v>
      </c>
      <c r="J16" s="30">
        <v>28</v>
      </c>
      <c r="K16" s="30">
        <v>28</v>
      </c>
      <c r="L16" s="30">
        <v>28</v>
      </c>
      <c r="M16" s="30">
        <v>28</v>
      </c>
      <c r="N16" s="30">
        <v>28</v>
      </c>
      <c r="O16" s="30">
        <v>28</v>
      </c>
      <c r="P16" s="30">
        <v>28</v>
      </c>
      <c r="Q16" s="30">
        <v>28</v>
      </c>
      <c r="R16" s="30">
        <v>28</v>
      </c>
      <c r="S16" s="30">
        <v>28</v>
      </c>
      <c r="T16" s="30">
        <v>28</v>
      </c>
      <c r="U16" s="30">
        <v>28</v>
      </c>
      <c r="V16" s="30">
        <v>28</v>
      </c>
      <c r="W16" s="30">
        <v>28</v>
      </c>
      <c r="X16" s="30">
        <v>28</v>
      </c>
      <c r="Y16" s="30">
        <v>28</v>
      </c>
      <c r="Z16" s="30">
        <v>28</v>
      </c>
      <c r="AA16" s="30">
        <v>28</v>
      </c>
      <c r="AB16" s="30">
        <v>28</v>
      </c>
      <c r="AC16" s="30">
        <v>28</v>
      </c>
      <c r="AD16" s="30">
        <v>28</v>
      </c>
      <c r="AE16" s="30">
        <v>28</v>
      </c>
      <c r="AF16" s="30">
        <v>28</v>
      </c>
      <c r="AG16" s="30">
        <v>28</v>
      </c>
      <c r="AH16" s="30">
        <v>28</v>
      </c>
      <c r="AI16" s="30">
        <v>28</v>
      </c>
      <c r="AJ16" s="30">
        <v>28</v>
      </c>
      <c r="AK16" s="30">
        <v>28</v>
      </c>
      <c r="AL16" s="30">
        <v>28</v>
      </c>
      <c r="AM16" s="30">
        <v>28</v>
      </c>
      <c r="AN16" s="30">
        <v>28</v>
      </c>
    </row>
    <row r="17" spans="2:40" x14ac:dyDescent="0.25">
      <c r="B17" s="20" t="s">
        <v>4</v>
      </c>
      <c r="C17" s="20" t="s">
        <v>122</v>
      </c>
      <c r="D17" s="20" t="s">
        <v>251</v>
      </c>
      <c r="E17" s="20" t="s">
        <v>181</v>
      </c>
      <c r="F17" s="30">
        <v>1.6</v>
      </c>
      <c r="G17" s="30">
        <v>1.6</v>
      </c>
      <c r="H17" s="30">
        <v>1.6</v>
      </c>
      <c r="I17" s="30">
        <v>1.6</v>
      </c>
      <c r="J17" s="30">
        <v>1.6</v>
      </c>
      <c r="K17" s="30">
        <v>1.6</v>
      </c>
      <c r="L17" s="30">
        <v>1.6</v>
      </c>
      <c r="M17" s="30">
        <v>1.6</v>
      </c>
      <c r="N17" s="30">
        <v>1.6</v>
      </c>
      <c r="O17" s="30">
        <v>1.6</v>
      </c>
      <c r="P17" s="30">
        <v>1.6</v>
      </c>
      <c r="Q17" s="30">
        <v>1.6</v>
      </c>
      <c r="R17" s="30">
        <v>1.6</v>
      </c>
      <c r="S17" s="30">
        <v>1.6</v>
      </c>
      <c r="T17" s="30">
        <v>1.6</v>
      </c>
      <c r="U17" s="30">
        <v>1.6</v>
      </c>
      <c r="V17" s="30">
        <v>1.6</v>
      </c>
      <c r="W17" s="30">
        <v>1.6</v>
      </c>
      <c r="X17" s="30">
        <v>1.6</v>
      </c>
      <c r="Y17" s="30">
        <v>1.6</v>
      </c>
      <c r="Z17" s="30">
        <v>1.6</v>
      </c>
      <c r="AA17" s="30">
        <v>1.6</v>
      </c>
      <c r="AB17" s="30">
        <v>1.6</v>
      </c>
      <c r="AC17" s="30">
        <v>1.6</v>
      </c>
      <c r="AD17" s="30">
        <v>1.6</v>
      </c>
      <c r="AE17" s="30">
        <v>1.6</v>
      </c>
      <c r="AF17" s="30">
        <v>1.6</v>
      </c>
      <c r="AG17" s="30">
        <v>1.6</v>
      </c>
      <c r="AH17" s="30">
        <v>1.6</v>
      </c>
      <c r="AI17" s="30">
        <v>1.6</v>
      </c>
      <c r="AJ17" s="30">
        <v>1.6</v>
      </c>
      <c r="AK17" s="30">
        <v>1.6</v>
      </c>
      <c r="AL17" s="30">
        <v>1.6</v>
      </c>
      <c r="AM17" s="30">
        <v>1.6</v>
      </c>
      <c r="AN17" s="30">
        <v>1.6</v>
      </c>
    </row>
    <row r="18" spans="2:40" x14ac:dyDescent="0.25">
      <c r="B18" s="20" t="s">
        <v>5</v>
      </c>
      <c r="C18" s="20" t="s">
        <v>122</v>
      </c>
      <c r="D18" s="20" t="s">
        <v>251</v>
      </c>
      <c r="E18" s="20" t="s">
        <v>181</v>
      </c>
      <c r="F18" s="30">
        <v>30</v>
      </c>
      <c r="G18" s="30">
        <v>30</v>
      </c>
      <c r="H18" s="30">
        <v>30</v>
      </c>
      <c r="I18" s="30">
        <v>30</v>
      </c>
      <c r="J18" s="30">
        <v>30</v>
      </c>
      <c r="K18" s="30">
        <v>30</v>
      </c>
      <c r="L18" s="30">
        <v>30</v>
      </c>
      <c r="M18" s="30">
        <v>30</v>
      </c>
      <c r="N18" s="30">
        <v>30</v>
      </c>
      <c r="O18" s="30">
        <v>30</v>
      </c>
      <c r="P18" s="30">
        <v>30</v>
      </c>
      <c r="Q18" s="30">
        <v>30</v>
      </c>
      <c r="R18" s="30">
        <v>30</v>
      </c>
      <c r="S18" s="30">
        <v>30</v>
      </c>
      <c r="T18" s="30">
        <v>30</v>
      </c>
      <c r="U18" s="30">
        <v>30</v>
      </c>
      <c r="V18" s="30">
        <v>30</v>
      </c>
      <c r="W18" s="30">
        <v>30</v>
      </c>
      <c r="X18" s="30">
        <v>30</v>
      </c>
      <c r="Y18" s="30">
        <v>30</v>
      </c>
      <c r="Z18" s="30">
        <v>30</v>
      </c>
      <c r="AA18" s="30">
        <v>30</v>
      </c>
      <c r="AB18" s="30">
        <v>30</v>
      </c>
      <c r="AC18" s="30">
        <v>30</v>
      </c>
      <c r="AD18" s="30">
        <v>30</v>
      </c>
      <c r="AE18" s="30">
        <v>30</v>
      </c>
      <c r="AF18" s="30">
        <v>30</v>
      </c>
      <c r="AG18" s="30">
        <v>30</v>
      </c>
      <c r="AH18" s="30">
        <v>30</v>
      </c>
      <c r="AI18" s="30">
        <v>30</v>
      </c>
      <c r="AJ18" s="30">
        <v>30</v>
      </c>
      <c r="AK18" s="30">
        <v>30</v>
      </c>
      <c r="AL18" s="30">
        <v>30</v>
      </c>
      <c r="AM18" s="30">
        <v>30</v>
      </c>
      <c r="AN18" s="30">
        <v>30</v>
      </c>
    </row>
    <row r="19" spans="2:40" x14ac:dyDescent="0.25">
      <c r="B19" s="20" t="s">
        <v>6</v>
      </c>
      <c r="C19" s="20" t="s">
        <v>122</v>
      </c>
      <c r="D19" s="20" t="s">
        <v>251</v>
      </c>
      <c r="E19" s="20" t="s">
        <v>181</v>
      </c>
      <c r="F19" s="30">
        <v>11</v>
      </c>
      <c r="G19" s="30">
        <v>11</v>
      </c>
      <c r="H19" s="30">
        <v>11</v>
      </c>
      <c r="I19" s="30">
        <v>11</v>
      </c>
      <c r="J19" s="30">
        <v>11</v>
      </c>
      <c r="K19" s="30">
        <v>11</v>
      </c>
      <c r="L19" s="30">
        <v>11</v>
      </c>
      <c r="M19" s="30">
        <v>11</v>
      </c>
      <c r="N19" s="30">
        <v>11</v>
      </c>
      <c r="O19" s="30">
        <v>11</v>
      </c>
      <c r="P19" s="30">
        <v>11</v>
      </c>
      <c r="Q19" s="30">
        <v>11</v>
      </c>
      <c r="R19" s="30">
        <v>11</v>
      </c>
      <c r="S19" s="30">
        <v>11</v>
      </c>
      <c r="T19" s="30">
        <v>11</v>
      </c>
      <c r="U19" s="30">
        <v>11</v>
      </c>
      <c r="V19" s="30">
        <v>11</v>
      </c>
      <c r="W19" s="30">
        <v>11</v>
      </c>
      <c r="X19" s="30">
        <v>11</v>
      </c>
      <c r="Y19" s="30">
        <v>11</v>
      </c>
      <c r="Z19" s="30">
        <v>11</v>
      </c>
      <c r="AA19" s="30">
        <v>11</v>
      </c>
      <c r="AB19" s="30">
        <v>11</v>
      </c>
      <c r="AC19" s="30">
        <v>11</v>
      </c>
      <c r="AD19" s="30">
        <v>11</v>
      </c>
      <c r="AE19" s="30">
        <v>11</v>
      </c>
      <c r="AF19" s="30">
        <v>11</v>
      </c>
      <c r="AG19" s="30">
        <v>11</v>
      </c>
      <c r="AH19" s="30">
        <v>11</v>
      </c>
      <c r="AI19" s="30">
        <v>11</v>
      </c>
      <c r="AJ19" s="30">
        <v>11</v>
      </c>
      <c r="AK19" s="30">
        <v>11</v>
      </c>
      <c r="AL19" s="30">
        <v>11</v>
      </c>
      <c r="AM19" s="30">
        <v>11</v>
      </c>
      <c r="AN19" s="30">
        <v>11</v>
      </c>
    </row>
    <row r="20" spans="2:40" x14ac:dyDescent="0.25">
      <c r="B20" s="20" t="s">
        <v>7</v>
      </c>
      <c r="C20" s="20" t="s">
        <v>122</v>
      </c>
      <c r="D20" s="20" t="s">
        <v>251</v>
      </c>
      <c r="E20" s="20" t="s">
        <v>181</v>
      </c>
      <c r="F20" s="30">
        <v>5.7</v>
      </c>
      <c r="G20" s="30">
        <v>5.7</v>
      </c>
      <c r="H20" s="30">
        <v>5.7</v>
      </c>
      <c r="I20" s="30">
        <v>5.7</v>
      </c>
      <c r="J20" s="30">
        <v>5.7</v>
      </c>
      <c r="K20" s="30">
        <v>5.7</v>
      </c>
      <c r="L20" s="30">
        <v>5.7</v>
      </c>
      <c r="M20" s="30">
        <v>5.7</v>
      </c>
      <c r="N20" s="30">
        <v>5.7</v>
      </c>
      <c r="O20" s="30">
        <v>5.7</v>
      </c>
      <c r="P20" s="30">
        <v>5.7</v>
      </c>
      <c r="Q20" s="30">
        <v>5.7</v>
      </c>
      <c r="R20" s="30">
        <v>5.7</v>
      </c>
      <c r="S20" s="30">
        <v>5.7</v>
      </c>
      <c r="T20" s="30">
        <v>5.7</v>
      </c>
      <c r="U20" s="30">
        <v>5.7</v>
      </c>
      <c r="V20" s="30">
        <v>5.7</v>
      </c>
      <c r="W20" s="30">
        <v>5.7</v>
      </c>
      <c r="X20" s="30">
        <v>5.7</v>
      </c>
      <c r="Y20" s="30">
        <v>5.7</v>
      </c>
      <c r="Z20" s="30">
        <v>5.7</v>
      </c>
      <c r="AA20" s="30">
        <v>5.7</v>
      </c>
      <c r="AB20" s="30">
        <v>5.7</v>
      </c>
      <c r="AC20" s="30">
        <v>5.7</v>
      </c>
      <c r="AD20" s="30">
        <v>5.7</v>
      </c>
      <c r="AE20" s="30">
        <v>5.7</v>
      </c>
      <c r="AF20" s="30">
        <v>5.7</v>
      </c>
      <c r="AG20" s="30">
        <v>5.7</v>
      </c>
      <c r="AH20" s="30">
        <v>5.7</v>
      </c>
      <c r="AI20" s="30">
        <v>5.7</v>
      </c>
      <c r="AJ20" s="30">
        <v>5.7</v>
      </c>
      <c r="AK20" s="30">
        <v>5.7</v>
      </c>
      <c r="AL20" s="30">
        <v>5.7</v>
      </c>
      <c r="AM20" s="30">
        <v>5.7</v>
      </c>
      <c r="AN20" s="30">
        <v>5.7</v>
      </c>
    </row>
    <row r="21" spans="2:40" x14ac:dyDescent="0.25">
      <c r="B21" s="20" t="s">
        <v>8</v>
      </c>
      <c r="C21" s="20" t="s">
        <v>122</v>
      </c>
      <c r="D21" s="20" t="s">
        <v>251</v>
      </c>
      <c r="E21" s="20" t="s">
        <v>181</v>
      </c>
      <c r="F21" s="30">
        <v>25</v>
      </c>
      <c r="G21" s="30">
        <v>25</v>
      </c>
      <c r="H21" s="30">
        <v>25</v>
      </c>
      <c r="I21" s="30">
        <v>25</v>
      </c>
      <c r="J21" s="30">
        <v>25</v>
      </c>
      <c r="K21" s="30">
        <v>25</v>
      </c>
      <c r="L21" s="30">
        <v>25</v>
      </c>
      <c r="M21" s="30">
        <v>25</v>
      </c>
      <c r="N21" s="30">
        <v>25</v>
      </c>
      <c r="O21" s="30">
        <v>25</v>
      </c>
      <c r="P21" s="30">
        <v>25</v>
      </c>
      <c r="Q21" s="30">
        <v>25</v>
      </c>
      <c r="R21" s="30">
        <v>25</v>
      </c>
      <c r="S21" s="30">
        <v>25</v>
      </c>
      <c r="T21" s="30">
        <v>25</v>
      </c>
      <c r="U21" s="30">
        <v>25</v>
      </c>
      <c r="V21" s="30">
        <v>25</v>
      </c>
      <c r="W21" s="30">
        <v>25</v>
      </c>
      <c r="X21" s="30">
        <v>25</v>
      </c>
      <c r="Y21" s="30">
        <v>25</v>
      </c>
      <c r="Z21" s="30">
        <v>25</v>
      </c>
      <c r="AA21" s="30">
        <v>25</v>
      </c>
      <c r="AB21" s="30">
        <v>25</v>
      </c>
      <c r="AC21" s="30">
        <v>25</v>
      </c>
      <c r="AD21" s="30">
        <v>25</v>
      </c>
      <c r="AE21" s="30">
        <v>25</v>
      </c>
      <c r="AF21" s="30">
        <v>25</v>
      </c>
      <c r="AG21" s="30">
        <v>25</v>
      </c>
      <c r="AH21" s="30">
        <v>25</v>
      </c>
      <c r="AI21" s="30">
        <v>25</v>
      </c>
      <c r="AJ21" s="30">
        <v>25</v>
      </c>
      <c r="AK21" s="30">
        <v>25</v>
      </c>
      <c r="AL21" s="30">
        <v>25</v>
      </c>
      <c r="AM21" s="30">
        <v>25</v>
      </c>
      <c r="AN21" s="30">
        <v>25</v>
      </c>
    </row>
    <row r="22" spans="2:40" x14ac:dyDescent="0.25">
      <c r="B22" s="20" t="s">
        <v>9</v>
      </c>
      <c r="C22" s="20" t="s">
        <v>122</v>
      </c>
      <c r="D22" s="20" t="s">
        <v>251</v>
      </c>
      <c r="E22" s="20" t="s">
        <v>181</v>
      </c>
      <c r="F22" s="30">
        <v>5.2</v>
      </c>
      <c r="G22" s="30">
        <v>5.2</v>
      </c>
      <c r="H22" s="30">
        <v>5.2</v>
      </c>
      <c r="I22" s="30">
        <v>5.2</v>
      </c>
      <c r="J22" s="30">
        <v>5.2</v>
      </c>
      <c r="K22" s="30">
        <v>5.2</v>
      </c>
      <c r="L22" s="30">
        <v>5.2</v>
      </c>
      <c r="M22" s="30">
        <v>5.2</v>
      </c>
      <c r="N22" s="30">
        <v>5.2</v>
      </c>
      <c r="O22" s="30">
        <v>5.2</v>
      </c>
      <c r="P22" s="30">
        <v>5.2</v>
      </c>
      <c r="Q22" s="30">
        <v>5.2</v>
      </c>
      <c r="R22" s="30">
        <v>5.2</v>
      </c>
      <c r="S22" s="30">
        <v>5.2</v>
      </c>
      <c r="T22" s="30">
        <v>5.2</v>
      </c>
      <c r="U22" s="30">
        <v>5.2</v>
      </c>
      <c r="V22" s="30">
        <v>5.2</v>
      </c>
      <c r="W22" s="30">
        <v>5.2</v>
      </c>
      <c r="X22" s="30">
        <v>5.2</v>
      </c>
      <c r="Y22" s="30">
        <v>5.2</v>
      </c>
      <c r="Z22" s="30">
        <v>5.2</v>
      </c>
      <c r="AA22" s="30">
        <v>5.2</v>
      </c>
      <c r="AB22" s="30">
        <v>5.2</v>
      </c>
      <c r="AC22" s="30">
        <v>5.2</v>
      </c>
      <c r="AD22" s="30">
        <v>5.2</v>
      </c>
      <c r="AE22" s="30">
        <v>5.2</v>
      </c>
      <c r="AF22" s="30">
        <v>5.2</v>
      </c>
      <c r="AG22" s="30">
        <v>5.2</v>
      </c>
      <c r="AH22" s="30">
        <v>5.2</v>
      </c>
      <c r="AI22" s="30">
        <v>5.2</v>
      </c>
      <c r="AJ22" s="30">
        <v>5.2</v>
      </c>
      <c r="AK22" s="30">
        <v>5.2</v>
      </c>
      <c r="AL22" s="30">
        <v>5.2</v>
      </c>
      <c r="AM22" s="30">
        <v>5.2</v>
      </c>
      <c r="AN22" s="30">
        <v>5.2</v>
      </c>
    </row>
    <row r="23" spans="2:40" x14ac:dyDescent="0.25">
      <c r="B23" s="20" t="s">
        <v>10</v>
      </c>
      <c r="C23" s="20" t="s">
        <v>122</v>
      </c>
      <c r="D23" s="20" t="s">
        <v>251</v>
      </c>
      <c r="E23" s="20" t="s">
        <v>181</v>
      </c>
      <c r="F23" s="30">
        <v>2.9</v>
      </c>
      <c r="G23" s="30">
        <v>2.9</v>
      </c>
      <c r="H23" s="30">
        <v>2.9</v>
      </c>
      <c r="I23" s="30">
        <v>2.9</v>
      </c>
      <c r="J23" s="30">
        <v>2.9</v>
      </c>
      <c r="K23" s="30">
        <v>2.9</v>
      </c>
      <c r="L23" s="30">
        <v>2.9</v>
      </c>
      <c r="M23" s="30">
        <v>2.9</v>
      </c>
      <c r="N23" s="30">
        <v>2.9</v>
      </c>
      <c r="O23" s="30">
        <v>2.9</v>
      </c>
      <c r="P23" s="30">
        <v>2.9</v>
      </c>
      <c r="Q23" s="30">
        <v>2.9</v>
      </c>
      <c r="R23" s="30">
        <v>2.9</v>
      </c>
      <c r="S23" s="30">
        <v>2.9</v>
      </c>
      <c r="T23" s="30">
        <v>2.9</v>
      </c>
      <c r="U23" s="30">
        <v>2.9</v>
      </c>
      <c r="V23" s="30">
        <v>2.9</v>
      </c>
      <c r="W23" s="30">
        <v>2.9</v>
      </c>
      <c r="X23" s="30">
        <v>2.9</v>
      </c>
      <c r="Y23" s="30">
        <v>2.9</v>
      </c>
      <c r="Z23" s="30">
        <v>2.9</v>
      </c>
      <c r="AA23" s="30">
        <v>2.9</v>
      </c>
      <c r="AB23" s="30">
        <v>2.9</v>
      </c>
      <c r="AC23" s="30">
        <v>2.9</v>
      </c>
      <c r="AD23" s="30">
        <v>2.9</v>
      </c>
      <c r="AE23" s="30">
        <v>2.9</v>
      </c>
      <c r="AF23" s="30">
        <v>2.9</v>
      </c>
      <c r="AG23" s="30">
        <v>2.9</v>
      </c>
      <c r="AH23" s="30">
        <v>2.9</v>
      </c>
      <c r="AI23" s="30">
        <v>2.9</v>
      </c>
      <c r="AJ23" s="30">
        <v>2.9</v>
      </c>
      <c r="AK23" s="30">
        <v>2.9</v>
      </c>
      <c r="AL23" s="30">
        <v>2.9</v>
      </c>
      <c r="AM23" s="30">
        <v>2.9</v>
      </c>
      <c r="AN23" s="30">
        <v>2.9</v>
      </c>
    </row>
    <row r="24" spans="2:40" x14ac:dyDescent="0.25">
      <c r="B24" s="20" t="s">
        <v>11</v>
      </c>
      <c r="C24" s="20" t="s">
        <v>122</v>
      </c>
      <c r="D24" s="20" t="s">
        <v>251</v>
      </c>
      <c r="E24" s="20" t="s">
        <v>181</v>
      </c>
      <c r="F24" s="30">
        <v>46</v>
      </c>
      <c r="G24" s="30">
        <v>46</v>
      </c>
      <c r="H24" s="30">
        <v>46</v>
      </c>
      <c r="I24" s="30">
        <v>46</v>
      </c>
      <c r="J24" s="30">
        <v>46</v>
      </c>
      <c r="K24" s="30">
        <v>46</v>
      </c>
      <c r="L24" s="30">
        <v>46</v>
      </c>
      <c r="M24" s="30">
        <v>46</v>
      </c>
      <c r="N24" s="30">
        <v>46</v>
      </c>
      <c r="O24" s="30">
        <v>46</v>
      </c>
      <c r="P24" s="30">
        <v>46</v>
      </c>
      <c r="Q24" s="30">
        <v>46</v>
      </c>
      <c r="R24" s="30">
        <v>46</v>
      </c>
      <c r="S24" s="30">
        <v>46</v>
      </c>
      <c r="T24" s="30">
        <v>46</v>
      </c>
      <c r="U24" s="30">
        <v>46</v>
      </c>
      <c r="V24" s="30">
        <v>46</v>
      </c>
      <c r="W24" s="30">
        <v>46</v>
      </c>
      <c r="X24" s="30">
        <v>46</v>
      </c>
      <c r="Y24" s="30">
        <v>46</v>
      </c>
      <c r="Z24" s="30">
        <v>46</v>
      </c>
      <c r="AA24" s="30">
        <v>46</v>
      </c>
      <c r="AB24" s="30">
        <v>46</v>
      </c>
      <c r="AC24" s="30">
        <v>46</v>
      </c>
      <c r="AD24" s="30">
        <v>46</v>
      </c>
      <c r="AE24" s="30">
        <v>46</v>
      </c>
      <c r="AF24" s="30">
        <v>46</v>
      </c>
      <c r="AG24" s="30">
        <v>46</v>
      </c>
      <c r="AH24" s="30">
        <v>46</v>
      </c>
      <c r="AI24" s="30">
        <v>46</v>
      </c>
      <c r="AJ24" s="30">
        <v>46</v>
      </c>
      <c r="AK24" s="30">
        <v>46</v>
      </c>
      <c r="AL24" s="30">
        <v>46</v>
      </c>
      <c r="AM24" s="30">
        <v>46</v>
      </c>
      <c r="AN24" s="30">
        <v>46</v>
      </c>
    </row>
    <row r="25" spans="2:40" x14ac:dyDescent="0.25">
      <c r="B25" s="20" t="s">
        <v>113</v>
      </c>
      <c r="C25" s="20" t="s">
        <v>124</v>
      </c>
      <c r="D25" s="20" t="s">
        <v>251</v>
      </c>
      <c r="E25" s="20" t="s">
        <v>181</v>
      </c>
      <c r="F25" s="30" t="s">
        <v>34</v>
      </c>
      <c r="G25" s="30" t="s">
        <v>34</v>
      </c>
      <c r="H25" s="30" t="s">
        <v>34</v>
      </c>
      <c r="I25" s="30" t="s">
        <v>34</v>
      </c>
      <c r="J25" s="30" t="s">
        <v>34</v>
      </c>
      <c r="K25" s="30" t="s">
        <v>34</v>
      </c>
      <c r="L25" s="30" t="s">
        <v>34</v>
      </c>
      <c r="M25" s="30" t="s">
        <v>34</v>
      </c>
      <c r="N25" s="30" t="s">
        <v>34</v>
      </c>
      <c r="O25" s="30" t="s">
        <v>34</v>
      </c>
      <c r="P25" s="30" t="s">
        <v>34</v>
      </c>
      <c r="Q25" s="30" t="s">
        <v>34</v>
      </c>
      <c r="R25" s="30" t="s">
        <v>34</v>
      </c>
      <c r="S25" s="30" t="s">
        <v>34</v>
      </c>
      <c r="T25" s="30" t="s">
        <v>34</v>
      </c>
      <c r="U25" s="30" t="s">
        <v>34</v>
      </c>
      <c r="V25" s="30" t="s">
        <v>34</v>
      </c>
      <c r="W25" s="30" t="s">
        <v>34</v>
      </c>
      <c r="X25" s="30" t="s">
        <v>34</v>
      </c>
      <c r="Y25" s="30" t="s">
        <v>34</v>
      </c>
      <c r="Z25" s="30" t="s">
        <v>34</v>
      </c>
      <c r="AA25" s="30" t="s">
        <v>34</v>
      </c>
      <c r="AB25" s="30" t="s">
        <v>34</v>
      </c>
      <c r="AC25" s="30" t="s">
        <v>34</v>
      </c>
      <c r="AD25" s="30" t="s">
        <v>34</v>
      </c>
      <c r="AE25" s="30" t="s">
        <v>34</v>
      </c>
      <c r="AF25" s="30" t="s">
        <v>34</v>
      </c>
      <c r="AG25" s="30" t="s">
        <v>34</v>
      </c>
      <c r="AH25" s="30" t="s">
        <v>34</v>
      </c>
      <c r="AI25" s="30" t="s">
        <v>34</v>
      </c>
      <c r="AJ25" s="30" t="s">
        <v>34</v>
      </c>
      <c r="AK25" s="30" t="s">
        <v>34</v>
      </c>
      <c r="AL25" s="30" t="s">
        <v>34</v>
      </c>
      <c r="AM25" s="30" t="s">
        <v>34</v>
      </c>
      <c r="AN25" s="30" t="s">
        <v>34</v>
      </c>
    </row>
    <row r="26" spans="2:40" x14ac:dyDescent="0.25">
      <c r="B26" s="20" t="s">
        <v>38</v>
      </c>
      <c r="C26" s="20" t="s">
        <v>123</v>
      </c>
      <c r="D26" s="20" t="s">
        <v>251</v>
      </c>
      <c r="E26" s="20" t="s">
        <v>181</v>
      </c>
      <c r="F26" s="30">
        <v>26</v>
      </c>
      <c r="G26" s="30">
        <v>26</v>
      </c>
      <c r="H26" s="30">
        <v>26</v>
      </c>
      <c r="I26" s="30">
        <v>26</v>
      </c>
      <c r="J26" s="30">
        <v>26</v>
      </c>
      <c r="K26" s="30">
        <v>26</v>
      </c>
      <c r="L26" s="30">
        <v>26</v>
      </c>
      <c r="M26" s="30">
        <v>26</v>
      </c>
      <c r="N26" s="30">
        <v>26</v>
      </c>
      <c r="O26" s="30">
        <v>26</v>
      </c>
      <c r="P26" s="30">
        <v>26</v>
      </c>
      <c r="Q26" s="30">
        <v>26</v>
      </c>
      <c r="R26" s="30">
        <v>26</v>
      </c>
      <c r="S26" s="30">
        <v>26</v>
      </c>
      <c r="T26" s="30">
        <v>26</v>
      </c>
      <c r="U26" s="30">
        <v>26</v>
      </c>
      <c r="V26" s="30">
        <v>26</v>
      </c>
      <c r="W26" s="30">
        <v>26</v>
      </c>
      <c r="X26" s="30">
        <v>26</v>
      </c>
      <c r="Y26" s="30">
        <v>26</v>
      </c>
      <c r="Z26" s="30">
        <v>26</v>
      </c>
      <c r="AA26" s="30">
        <v>26</v>
      </c>
      <c r="AB26" s="30">
        <v>26</v>
      </c>
      <c r="AC26" s="30">
        <v>26</v>
      </c>
      <c r="AD26" s="30">
        <v>26</v>
      </c>
      <c r="AE26" s="30">
        <v>26</v>
      </c>
      <c r="AF26" s="30">
        <v>26</v>
      </c>
      <c r="AG26" s="30">
        <v>26</v>
      </c>
      <c r="AH26" s="30">
        <v>26</v>
      </c>
      <c r="AI26" s="30">
        <v>26</v>
      </c>
      <c r="AJ26" s="30">
        <v>26</v>
      </c>
      <c r="AK26" s="30">
        <v>26</v>
      </c>
      <c r="AL26" s="30">
        <v>26</v>
      </c>
      <c r="AM26" s="30">
        <v>26</v>
      </c>
      <c r="AN26" s="30">
        <v>26</v>
      </c>
    </row>
    <row r="27" spans="2:40" x14ac:dyDescent="0.25">
      <c r="B27" s="20" t="s">
        <v>12</v>
      </c>
      <c r="C27" s="20" t="s">
        <v>122</v>
      </c>
      <c r="D27" s="20" t="s">
        <v>251</v>
      </c>
      <c r="E27" s="20" t="s">
        <v>181</v>
      </c>
      <c r="F27" s="32">
        <v>0.28999999999999998</v>
      </c>
      <c r="G27" s="32">
        <v>0.28999999999999998</v>
      </c>
      <c r="H27" s="32">
        <v>0.28999999999999998</v>
      </c>
      <c r="I27" s="32">
        <v>0.28999999999999998</v>
      </c>
      <c r="J27" s="32">
        <v>0.28999999999999998</v>
      </c>
      <c r="K27" s="32">
        <v>0.28999999999999998</v>
      </c>
      <c r="L27" s="32">
        <v>0.28999999999999998</v>
      </c>
      <c r="M27" s="32">
        <v>0.28999999999999998</v>
      </c>
      <c r="N27" s="32">
        <v>0.28999999999999998</v>
      </c>
      <c r="O27" s="32">
        <v>0.28999999999999998</v>
      </c>
      <c r="P27" s="32">
        <v>0.28999999999999998</v>
      </c>
      <c r="Q27" s="32">
        <v>0.28999999999999998</v>
      </c>
      <c r="R27" s="32">
        <v>0.28999999999999998</v>
      </c>
      <c r="S27" s="32">
        <v>0.28999999999999998</v>
      </c>
      <c r="T27" s="32">
        <v>0.28999999999999998</v>
      </c>
      <c r="U27" s="32">
        <v>0.28999999999999998</v>
      </c>
      <c r="V27" s="32">
        <v>0.28999999999999998</v>
      </c>
      <c r="W27" s="32">
        <v>0.28999999999999998</v>
      </c>
      <c r="X27" s="32">
        <v>0.28999999999999998</v>
      </c>
      <c r="Y27" s="32">
        <v>0.28999999999999998</v>
      </c>
      <c r="Z27" s="32">
        <v>0.28999999999999998</v>
      </c>
      <c r="AA27" s="32">
        <v>0.28999999999999998</v>
      </c>
      <c r="AB27" s="32">
        <v>0.28999999999999998</v>
      </c>
      <c r="AC27" s="32">
        <v>0.28999999999999998</v>
      </c>
      <c r="AD27" s="32">
        <v>0.28999999999999998</v>
      </c>
      <c r="AE27" s="32">
        <v>0.28999999999999998</v>
      </c>
      <c r="AF27" s="32">
        <v>0.28999999999999998</v>
      </c>
      <c r="AG27" s="32">
        <v>0.28999999999999998</v>
      </c>
      <c r="AH27" s="32">
        <v>0.28999999999999998</v>
      </c>
      <c r="AI27" s="32">
        <v>0.28999999999999998</v>
      </c>
      <c r="AJ27" s="32">
        <v>0.28999999999999998</v>
      </c>
      <c r="AK27" s="32">
        <v>0.28999999999999998</v>
      </c>
      <c r="AL27" s="32">
        <v>0.28999999999999998</v>
      </c>
      <c r="AM27" s="32">
        <v>0.28999999999999998</v>
      </c>
      <c r="AN27" s="32">
        <v>0.28999999999999998</v>
      </c>
    </row>
    <row r="28" spans="2:40" x14ac:dyDescent="0.25">
      <c r="B28" s="20" t="s">
        <v>13</v>
      </c>
      <c r="C28" s="20" t="s">
        <v>122</v>
      </c>
      <c r="D28" s="20" t="s">
        <v>251</v>
      </c>
      <c r="E28" s="20" t="s">
        <v>181</v>
      </c>
      <c r="F28" s="32">
        <v>3.0000000000000001E-3</v>
      </c>
      <c r="G28" s="32">
        <v>3.0000000000000001E-3</v>
      </c>
      <c r="H28" s="32">
        <v>3.0000000000000001E-3</v>
      </c>
      <c r="I28" s="32">
        <v>3.0000000000000001E-3</v>
      </c>
      <c r="J28" s="32">
        <v>3.0000000000000001E-3</v>
      </c>
      <c r="K28" s="32">
        <v>3.0000000000000001E-3</v>
      </c>
      <c r="L28" s="32">
        <v>3.0000000000000001E-3</v>
      </c>
      <c r="M28" s="32">
        <v>3.0000000000000001E-3</v>
      </c>
      <c r="N28" s="32">
        <v>3.0000000000000001E-3</v>
      </c>
      <c r="O28" s="32">
        <v>3.0000000000000001E-3</v>
      </c>
      <c r="P28" s="32">
        <v>3.0000000000000001E-3</v>
      </c>
      <c r="Q28" s="32">
        <v>3.0000000000000001E-3</v>
      </c>
      <c r="R28" s="32">
        <v>3.0000000000000001E-3</v>
      </c>
      <c r="S28" s="32">
        <v>3.0000000000000001E-3</v>
      </c>
      <c r="T28" s="32">
        <v>3.0000000000000001E-3</v>
      </c>
      <c r="U28" s="32">
        <v>3.0000000000000001E-3</v>
      </c>
      <c r="V28" s="32">
        <v>3.0000000000000001E-3</v>
      </c>
      <c r="W28" s="32">
        <v>3.0000000000000001E-3</v>
      </c>
      <c r="X28" s="32">
        <v>3.0000000000000001E-3</v>
      </c>
      <c r="Y28" s="32">
        <v>3.0000000000000001E-3</v>
      </c>
      <c r="Z28" s="32">
        <v>3.0000000000000001E-3</v>
      </c>
      <c r="AA28" s="32">
        <v>3.0000000000000001E-3</v>
      </c>
      <c r="AB28" s="32">
        <v>3.0000000000000001E-3</v>
      </c>
      <c r="AC28" s="32">
        <v>3.0000000000000001E-3</v>
      </c>
      <c r="AD28" s="32">
        <v>3.0000000000000001E-3</v>
      </c>
      <c r="AE28" s="32">
        <v>3.0000000000000001E-3</v>
      </c>
      <c r="AF28" s="32">
        <v>3.0000000000000001E-3</v>
      </c>
      <c r="AG28" s="32">
        <v>3.0000000000000001E-3</v>
      </c>
      <c r="AH28" s="32">
        <v>3.0000000000000001E-3</v>
      </c>
      <c r="AI28" s="32">
        <v>3.0000000000000001E-3</v>
      </c>
      <c r="AJ28" s="32">
        <v>3.0000000000000001E-3</v>
      </c>
      <c r="AK28" s="32">
        <v>3.0000000000000001E-3</v>
      </c>
      <c r="AL28" s="32">
        <v>3.0000000000000001E-3</v>
      </c>
      <c r="AM28" s="32">
        <v>3.0000000000000001E-3</v>
      </c>
      <c r="AN28" s="32">
        <v>3.0000000000000001E-3</v>
      </c>
    </row>
    <row r="29" spans="2:40" x14ac:dyDescent="0.25">
      <c r="B29" s="20" t="s">
        <v>14</v>
      </c>
      <c r="C29" s="20" t="s">
        <v>122</v>
      </c>
      <c r="D29" s="20" t="s">
        <v>251</v>
      </c>
      <c r="E29" s="20" t="s">
        <v>181</v>
      </c>
      <c r="F29" s="32">
        <v>1E-3</v>
      </c>
      <c r="G29" s="32">
        <v>1E-3</v>
      </c>
      <c r="H29" s="32">
        <v>1E-3</v>
      </c>
      <c r="I29" s="32">
        <v>1E-3</v>
      </c>
      <c r="J29" s="32">
        <v>1E-3</v>
      </c>
      <c r="K29" s="32">
        <v>1E-3</v>
      </c>
      <c r="L29" s="32">
        <v>1E-3</v>
      </c>
      <c r="M29" s="32">
        <v>1E-3</v>
      </c>
      <c r="N29" s="32">
        <v>1E-3</v>
      </c>
      <c r="O29" s="32">
        <v>1E-3</v>
      </c>
      <c r="P29" s="32">
        <v>1E-3</v>
      </c>
      <c r="Q29" s="32">
        <v>1E-3</v>
      </c>
      <c r="R29" s="32">
        <v>1E-3</v>
      </c>
      <c r="S29" s="32">
        <v>1E-3</v>
      </c>
      <c r="T29" s="32">
        <v>1E-3</v>
      </c>
      <c r="U29" s="32">
        <v>1E-3</v>
      </c>
      <c r="V29" s="32">
        <v>1E-3</v>
      </c>
      <c r="W29" s="32">
        <v>1E-3</v>
      </c>
      <c r="X29" s="32">
        <v>1E-3</v>
      </c>
      <c r="Y29" s="32">
        <v>1E-3</v>
      </c>
      <c r="Z29" s="32">
        <v>1E-3</v>
      </c>
      <c r="AA29" s="32">
        <v>1E-3</v>
      </c>
      <c r="AB29" s="32">
        <v>1E-3</v>
      </c>
      <c r="AC29" s="32">
        <v>1E-3</v>
      </c>
      <c r="AD29" s="32">
        <v>1E-3</v>
      </c>
      <c r="AE29" s="32">
        <v>1E-3</v>
      </c>
      <c r="AF29" s="32">
        <v>1E-3</v>
      </c>
      <c r="AG29" s="32">
        <v>1E-3</v>
      </c>
      <c r="AH29" s="32">
        <v>1E-3</v>
      </c>
      <c r="AI29" s="32">
        <v>1E-3</v>
      </c>
      <c r="AJ29" s="32">
        <v>1E-3</v>
      </c>
      <c r="AK29" s="32">
        <v>1E-3</v>
      </c>
      <c r="AL29" s="32">
        <v>1E-3</v>
      </c>
      <c r="AM29" s="32">
        <v>1E-3</v>
      </c>
      <c r="AN29" s="32">
        <v>1E-3</v>
      </c>
    </row>
    <row r="30" spans="2:40" x14ac:dyDescent="0.25">
      <c r="B30" s="20" t="s">
        <v>15</v>
      </c>
      <c r="C30" s="20" t="s">
        <v>122</v>
      </c>
      <c r="D30" s="20" t="s">
        <v>251</v>
      </c>
      <c r="E30" s="20" t="s">
        <v>181</v>
      </c>
      <c r="F30" s="32">
        <v>1E-3</v>
      </c>
      <c r="G30" s="32">
        <v>1E-3</v>
      </c>
      <c r="H30" s="32">
        <v>1E-3</v>
      </c>
      <c r="I30" s="32">
        <v>1E-3</v>
      </c>
      <c r="J30" s="32">
        <v>1E-3</v>
      </c>
      <c r="K30" s="32">
        <v>1E-3</v>
      </c>
      <c r="L30" s="32">
        <v>1E-3</v>
      </c>
      <c r="M30" s="32">
        <v>1E-3</v>
      </c>
      <c r="N30" s="32">
        <v>1E-3</v>
      </c>
      <c r="O30" s="32">
        <v>1E-3</v>
      </c>
      <c r="P30" s="32">
        <v>1E-3</v>
      </c>
      <c r="Q30" s="32">
        <v>1E-3</v>
      </c>
      <c r="R30" s="32">
        <v>1E-3</v>
      </c>
      <c r="S30" s="32">
        <v>1E-3</v>
      </c>
      <c r="T30" s="32">
        <v>1E-3</v>
      </c>
      <c r="U30" s="32">
        <v>1E-3</v>
      </c>
      <c r="V30" s="32">
        <v>1E-3</v>
      </c>
      <c r="W30" s="32">
        <v>1E-3</v>
      </c>
      <c r="X30" s="32">
        <v>1E-3</v>
      </c>
      <c r="Y30" s="32">
        <v>1E-3</v>
      </c>
      <c r="Z30" s="32">
        <v>1E-3</v>
      </c>
      <c r="AA30" s="32">
        <v>1E-3</v>
      </c>
      <c r="AB30" s="32">
        <v>1E-3</v>
      </c>
      <c r="AC30" s="32">
        <v>1E-3</v>
      </c>
      <c r="AD30" s="32">
        <v>1E-3</v>
      </c>
      <c r="AE30" s="32">
        <v>1E-3</v>
      </c>
      <c r="AF30" s="32">
        <v>1E-3</v>
      </c>
      <c r="AG30" s="32">
        <v>1E-3</v>
      </c>
      <c r="AH30" s="32">
        <v>1E-3</v>
      </c>
      <c r="AI30" s="32">
        <v>1E-3</v>
      </c>
      <c r="AJ30" s="32">
        <v>1E-3</v>
      </c>
      <c r="AK30" s="32">
        <v>1E-3</v>
      </c>
      <c r="AL30" s="32">
        <v>1E-3</v>
      </c>
      <c r="AM30" s="32">
        <v>1E-3</v>
      </c>
      <c r="AN30" s="32">
        <v>1E-3</v>
      </c>
    </row>
    <row r="31" spans="2:40" x14ac:dyDescent="0.25">
      <c r="B31" s="20" t="s">
        <v>16</v>
      </c>
      <c r="C31" s="20" t="s">
        <v>122</v>
      </c>
      <c r="D31" s="20" t="s">
        <v>251</v>
      </c>
      <c r="E31" s="20" t="s">
        <v>181</v>
      </c>
      <c r="F31" s="30">
        <f t="shared" ref="F31" si="0">SUM(F27:F30)</f>
        <v>0.29499999999999998</v>
      </c>
      <c r="G31" s="30">
        <f t="shared" ref="G31:AK31" si="1">SUM(G27:G30)</f>
        <v>0.29499999999999998</v>
      </c>
      <c r="H31" s="30">
        <f t="shared" si="1"/>
        <v>0.29499999999999998</v>
      </c>
      <c r="I31" s="30">
        <f t="shared" si="1"/>
        <v>0.29499999999999998</v>
      </c>
      <c r="J31" s="30">
        <f t="shared" si="1"/>
        <v>0.29499999999999998</v>
      </c>
      <c r="K31" s="30">
        <f t="shared" si="1"/>
        <v>0.29499999999999998</v>
      </c>
      <c r="L31" s="30">
        <f t="shared" si="1"/>
        <v>0.29499999999999998</v>
      </c>
      <c r="M31" s="30">
        <f t="shared" si="1"/>
        <v>0.29499999999999998</v>
      </c>
      <c r="N31" s="30">
        <f t="shared" si="1"/>
        <v>0.29499999999999998</v>
      </c>
      <c r="O31" s="30">
        <f t="shared" si="1"/>
        <v>0.29499999999999998</v>
      </c>
      <c r="P31" s="30">
        <f t="shared" si="1"/>
        <v>0.29499999999999998</v>
      </c>
      <c r="Q31" s="30">
        <f t="shared" si="1"/>
        <v>0.29499999999999998</v>
      </c>
      <c r="R31" s="30">
        <f t="shared" si="1"/>
        <v>0.29499999999999998</v>
      </c>
      <c r="S31" s="30">
        <f t="shared" si="1"/>
        <v>0.29499999999999998</v>
      </c>
      <c r="T31" s="30">
        <f t="shared" si="1"/>
        <v>0.29499999999999998</v>
      </c>
      <c r="U31" s="30">
        <f t="shared" si="1"/>
        <v>0.29499999999999998</v>
      </c>
      <c r="V31" s="30">
        <f t="shared" si="1"/>
        <v>0.29499999999999998</v>
      </c>
      <c r="W31" s="30">
        <f t="shared" si="1"/>
        <v>0.29499999999999998</v>
      </c>
      <c r="X31" s="30">
        <f t="shared" si="1"/>
        <v>0.29499999999999998</v>
      </c>
      <c r="Y31" s="30">
        <f t="shared" si="1"/>
        <v>0.29499999999999998</v>
      </c>
      <c r="Z31" s="30">
        <f t="shared" si="1"/>
        <v>0.29499999999999998</v>
      </c>
      <c r="AA31" s="30">
        <f t="shared" si="1"/>
        <v>0.29499999999999998</v>
      </c>
      <c r="AB31" s="30">
        <f t="shared" si="1"/>
        <v>0.29499999999999998</v>
      </c>
      <c r="AC31" s="30">
        <f t="shared" si="1"/>
        <v>0.29499999999999998</v>
      </c>
      <c r="AD31" s="30">
        <f t="shared" si="1"/>
        <v>0.29499999999999998</v>
      </c>
      <c r="AE31" s="30">
        <f t="shared" si="1"/>
        <v>0.29499999999999998</v>
      </c>
      <c r="AF31" s="30">
        <f t="shared" si="1"/>
        <v>0.29499999999999998</v>
      </c>
      <c r="AG31" s="30">
        <f t="shared" si="1"/>
        <v>0.29499999999999998</v>
      </c>
      <c r="AH31" s="30">
        <f t="shared" si="1"/>
        <v>0.29499999999999998</v>
      </c>
      <c r="AI31" s="30">
        <f t="shared" si="1"/>
        <v>0.29499999999999998</v>
      </c>
      <c r="AJ31" s="30">
        <f t="shared" si="1"/>
        <v>0.29499999999999998</v>
      </c>
      <c r="AK31" s="30">
        <f t="shared" si="1"/>
        <v>0.29499999999999998</v>
      </c>
      <c r="AL31" s="30">
        <f t="shared" ref="AL31:AM31" si="2">SUM(AL27:AL30)</f>
        <v>0.29499999999999998</v>
      </c>
      <c r="AM31" s="30">
        <f t="shared" si="2"/>
        <v>0.29499999999999998</v>
      </c>
      <c r="AN31" s="30">
        <f t="shared" ref="AN31" si="3">SUM(AN27:AN30)</f>
        <v>0.29499999999999998</v>
      </c>
    </row>
    <row r="32" spans="2:40" x14ac:dyDescent="0.25">
      <c r="B32" s="20" t="s">
        <v>17</v>
      </c>
      <c r="C32" s="20" t="s">
        <v>124</v>
      </c>
      <c r="D32" s="20" t="s">
        <v>251</v>
      </c>
      <c r="E32" s="20" t="s">
        <v>181</v>
      </c>
      <c r="F32" s="30" t="s">
        <v>34</v>
      </c>
      <c r="G32" s="30" t="s">
        <v>34</v>
      </c>
      <c r="H32" s="30" t="s">
        <v>34</v>
      </c>
      <c r="I32" s="30" t="s">
        <v>34</v>
      </c>
      <c r="J32" s="30" t="s">
        <v>34</v>
      </c>
      <c r="K32" s="30" t="s">
        <v>34</v>
      </c>
      <c r="L32" s="30" t="s">
        <v>34</v>
      </c>
      <c r="M32" s="30" t="s">
        <v>34</v>
      </c>
      <c r="N32" s="30" t="s">
        <v>34</v>
      </c>
      <c r="O32" s="30" t="s">
        <v>34</v>
      </c>
      <c r="P32" s="30" t="s">
        <v>34</v>
      </c>
      <c r="Q32" s="30" t="s">
        <v>34</v>
      </c>
      <c r="R32" s="30" t="s">
        <v>34</v>
      </c>
      <c r="S32" s="30" t="s">
        <v>34</v>
      </c>
      <c r="T32" s="30" t="s">
        <v>34</v>
      </c>
      <c r="U32" s="30" t="s">
        <v>34</v>
      </c>
      <c r="V32" s="30" t="s">
        <v>34</v>
      </c>
      <c r="W32" s="30" t="s">
        <v>34</v>
      </c>
      <c r="X32" s="30" t="s">
        <v>34</v>
      </c>
      <c r="Y32" s="30" t="s">
        <v>34</v>
      </c>
      <c r="Z32" s="30" t="s">
        <v>34</v>
      </c>
      <c r="AA32" s="30" t="s">
        <v>34</v>
      </c>
      <c r="AB32" s="30" t="s">
        <v>34</v>
      </c>
      <c r="AC32" s="30" t="s">
        <v>34</v>
      </c>
      <c r="AD32" s="30" t="s">
        <v>34</v>
      </c>
      <c r="AE32" s="30" t="s">
        <v>34</v>
      </c>
      <c r="AF32" s="30" t="s">
        <v>34</v>
      </c>
      <c r="AG32" s="30" t="s">
        <v>34</v>
      </c>
      <c r="AH32" s="30" t="s">
        <v>34</v>
      </c>
      <c r="AI32" s="30" t="s">
        <v>34</v>
      </c>
      <c r="AJ32" s="30" t="s">
        <v>34</v>
      </c>
      <c r="AK32" s="30" t="s">
        <v>34</v>
      </c>
      <c r="AL32" s="30" t="s">
        <v>34</v>
      </c>
      <c r="AM32" s="30" t="s">
        <v>34</v>
      </c>
      <c r="AN32" s="30" t="s">
        <v>34</v>
      </c>
    </row>
    <row r="33" spans="2:40" x14ac:dyDescent="0.25">
      <c r="AI33" s="33"/>
      <c r="AK33" s="33"/>
      <c r="AL33" s="33"/>
      <c r="AM33" s="33"/>
      <c r="AN33" s="33"/>
    </row>
    <row r="34" spans="2:40" x14ac:dyDescent="0.25">
      <c r="B34" s="16" t="s">
        <v>30</v>
      </c>
      <c r="C34" s="16" t="s">
        <v>137</v>
      </c>
      <c r="D34" s="16"/>
      <c r="E34" s="16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2:40" x14ac:dyDescent="0.25">
      <c r="B35" s="16" t="s">
        <v>21</v>
      </c>
      <c r="C35" s="16" t="s">
        <v>23</v>
      </c>
      <c r="D35" s="16" t="s">
        <v>28</v>
      </c>
      <c r="E35" s="16" t="s">
        <v>179</v>
      </c>
      <c r="F35" s="34">
        <v>1990</v>
      </c>
      <c r="G35" s="34">
        <v>1991</v>
      </c>
      <c r="H35" s="34">
        <v>1992</v>
      </c>
      <c r="I35" s="34">
        <v>1993</v>
      </c>
      <c r="J35" s="34">
        <v>1994</v>
      </c>
      <c r="K35" s="34">
        <v>1995</v>
      </c>
      <c r="L35" s="34">
        <v>1996</v>
      </c>
      <c r="M35" s="34">
        <v>1997</v>
      </c>
      <c r="N35" s="34">
        <v>1998</v>
      </c>
      <c r="O35" s="34">
        <v>1999</v>
      </c>
      <c r="P35" s="34">
        <v>2000</v>
      </c>
      <c r="Q35" s="34">
        <v>2001</v>
      </c>
      <c r="R35" s="34">
        <v>2002</v>
      </c>
      <c r="S35" s="34">
        <v>2003</v>
      </c>
      <c r="T35" s="34">
        <v>2004</v>
      </c>
      <c r="U35" s="34">
        <v>2005</v>
      </c>
      <c r="V35" s="34">
        <v>2006</v>
      </c>
      <c r="W35" s="34">
        <v>2007</v>
      </c>
      <c r="X35" s="34">
        <v>2008</v>
      </c>
      <c r="Y35" s="34">
        <v>2009</v>
      </c>
      <c r="Z35" s="34">
        <v>2010</v>
      </c>
      <c r="AA35" s="34">
        <v>2011</v>
      </c>
      <c r="AB35" s="34">
        <v>2012</v>
      </c>
      <c r="AC35" s="34">
        <v>2013</v>
      </c>
      <c r="AD35" s="34">
        <v>2014</v>
      </c>
      <c r="AE35" s="34">
        <v>2015</v>
      </c>
      <c r="AF35" s="34">
        <v>2016</v>
      </c>
      <c r="AG35" s="34">
        <v>2017</v>
      </c>
      <c r="AH35" s="34">
        <v>2018</v>
      </c>
      <c r="AI35" s="34">
        <v>2019</v>
      </c>
      <c r="AJ35" s="34">
        <v>2020</v>
      </c>
      <c r="AK35" s="34">
        <v>2021</v>
      </c>
      <c r="AL35" s="34">
        <v>2022</v>
      </c>
      <c r="AM35" s="34">
        <v>2023</v>
      </c>
      <c r="AN35" s="34">
        <v>2024</v>
      </c>
    </row>
    <row r="36" spans="2:40" ht="18" x14ac:dyDescent="0.35">
      <c r="B36" s="20" t="s">
        <v>149</v>
      </c>
      <c r="C36" s="20" t="s">
        <v>33</v>
      </c>
      <c r="D36" s="20" t="s">
        <v>251</v>
      </c>
      <c r="E36" s="20" t="s">
        <v>194</v>
      </c>
      <c r="F36" s="30">
        <v>65</v>
      </c>
      <c r="G36" s="30">
        <v>65</v>
      </c>
      <c r="H36" s="30">
        <v>65</v>
      </c>
      <c r="I36" s="30">
        <v>65</v>
      </c>
      <c r="J36" s="30">
        <v>65</v>
      </c>
      <c r="K36" s="30">
        <v>65</v>
      </c>
      <c r="L36" s="30">
        <v>65</v>
      </c>
      <c r="M36" s="30">
        <v>65</v>
      </c>
      <c r="N36" s="30">
        <v>65</v>
      </c>
      <c r="O36" s="30">
        <v>65</v>
      </c>
      <c r="P36" s="30">
        <v>65</v>
      </c>
      <c r="Q36" s="30">
        <v>65</v>
      </c>
      <c r="R36" s="30">
        <v>65</v>
      </c>
      <c r="S36" s="30">
        <v>65</v>
      </c>
      <c r="T36" s="30">
        <v>65</v>
      </c>
      <c r="U36" s="30">
        <v>65</v>
      </c>
      <c r="V36" s="30">
        <v>65</v>
      </c>
      <c r="W36" s="30">
        <v>65</v>
      </c>
      <c r="X36" s="30">
        <v>65</v>
      </c>
      <c r="Y36" s="30">
        <v>65</v>
      </c>
      <c r="Z36" s="30">
        <v>65</v>
      </c>
      <c r="AA36" s="30">
        <v>65</v>
      </c>
      <c r="AB36" s="30">
        <v>65</v>
      </c>
      <c r="AC36" s="30">
        <v>65</v>
      </c>
      <c r="AD36" s="30">
        <v>65</v>
      </c>
      <c r="AE36" s="30">
        <v>65</v>
      </c>
      <c r="AF36" s="30">
        <v>65</v>
      </c>
      <c r="AG36" s="30">
        <v>65</v>
      </c>
      <c r="AH36" s="30">
        <v>65</v>
      </c>
      <c r="AI36" s="30">
        <v>65</v>
      </c>
      <c r="AJ36" s="30">
        <v>65</v>
      </c>
      <c r="AK36" s="30">
        <v>65</v>
      </c>
      <c r="AL36" s="30">
        <v>65</v>
      </c>
      <c r="AM36" s="30">
        <v>65</v>
      </c>
      <c r="AN36" s="30">
        <v>65</v>
      </c>
    </row>
    <row r="37" spans="2:40" ht="18" x14ac:dyDescent="0.35">
      <c r="B37" s="20" t="s">
        <v>150</v>
      </c>
      <c r="C37" s="20" t="s">
        <v>33</v>
      </c>
      <c r="D37" s="20" t="s">
        <v>37</v>
      </c>
      <c r="F37" s="30">
        <v>138.38999999999999</v>
      </c>
      <c r="G37" s="30">
        <v>138.38999999999999</v>
      </c>
      <c r="H37" s="30">
        <v>138.38999999999999</v>
      </c>
      <c r="I37" s="30">
        <v>138.38999999999999</v>
      </c>
      <c r="J37" s="30">
        <v>138.38999999999999</v>
      </c>
      <c r="K37" s="30">
        <v>92.26</v>
      </c>
      <c r="L37" s="30">
        <v>92.26</v>
      </c>
      <c r="M37" s="30">
        <v>92.26</v>
      </c>
      <c r="N37" s="30">
        <v>92.26</v>
      </c>
      <c r="O37" s="30">
        <v>73.900000000000006</v>
      </c>
      <c r="P37" s="30">
        <v>73.900000000000006</v>
      </c>
      <c r="Q37" s="30">
        <v>73.900000000000006</v>
      </c>
      <c r="R37" s="30">
        <v>63</v>
      </c>
      <c r="S37" s="30">
        <v>63</v>
      </c>
      <c r="T37" s="30">
        <v>63</v>
      </c>
      <c r="U37" s="30">
        <v>63</v>
      </c>
      <c r="V37" s="30">
        <v>63</v>
      </c>
      <c r="W37" s="30">
        <v>60</v>
      </c>
      <c r="X37" s="30">
        <v>28.14</v>
      </c>
      <c r="Y37" s="30">
        <v>37.74</v>
      </c>
      <c r="Z37" s="30">
        <v>35.700000000000003</v>
      </c>
      <c r="AA37" s="30">
        <v>33.110136227199263</v>
      </c>
      <c r="AB37" s="30">
        <v>36.11175248210575</v>
      </c>
      <c r="AC37" s="30">
        <v>32.232740706534287</v>
      </c>
      <c r="AD37" s="30">
        <v>15.885476795197414</v>
      </c>
      <c r="AE37" s="30">
        <v>11.683214038328328</v>
      </c>
      <c r="AF37" s="30">
        <v>9.0048487647194637</v>
      </c>
      <c r="AG37" s="30">
        <v>9.0048487647194637</v>
      </c>
      <c r="AH37" s="30">
        <v>31.632417455552993</v>
      </c>
      <c r="AI37" s="30">
        <v>28.815516047102285</v>
      </c>
      <c r="AJ37" s="30">
        <v>28.815516047102285</v>
      </c>
      <c r="AK37" s="30">
        <v>28.815516047102285</v>
      </c>
      <c r="AL37" s="30">
        <v>28.815516047102285</v>
      </c>
      <c r="AM37" s="30">
        <v>28.815516047102285</v>
      </c>
      <c r="AN37" s="30">
        <v>28.815516047102285</v>
      </c>
    </row>
    <row r="38" spans="2:40" x14ac:dyDescent="0.25">
      <c r="B38" s="20" t="s">
        <v>1</v>
      </c>
      <c r="C38" s="20" t="s">
        <v>33</v>
      </c>
      <c r="D38" s="20" t="s">
        <v>251</v>
      </c>
      <c r="E38" s="20" t="s">
        <v>194</v>
      </c>
      <c r="F38" s="30">
        <v>0.8</v>
      </c>
      <c r="G38" s="30">
        <v>0.8</v>
      </c>
      <c r="H38" s="30">
        <v>0.8</v>
      </c>
      <c r="I38" s="30">
        <v>0.8</v>
      </c>
      <c r="J38" s="30">
        <v>0.8</v>
      </c>
      <c r="K38" s="30">
        <v>0.8</v>
      </c>
      <c r="L38" s="30">
        <v>0.8</v>
      </c>
      <c r="M38" s="30">
        <v>0.8</v>
      </c>
      <c r="N38" s="30">
        <v>0.8</v>
      </c>
      <c r="O38" s="30">
        <v>0.8</v>
      </c>
      <c r="P38" s="30">
        <v>0.8</v>
      </c>
      <c r="Q38" s="30">
        <v>0.8</v>
      </c>
      <c r="R38" s="30">
        <v>0.8</v>
      </c>
      <c r="S38" s="30">
        <v>0.8</v>
      </c>
      <c r="T38" s="30">
        <v>0.8</v>
      </c>
      <c r="U38" s="30">
        <v>0.8</v>
      </c>
      <c r="V38" s="30">
        <v>0.8</v>
      </c>
      <c r="W38" s="30">
        <v>0.8</v>
      </c>
      <c r="X38" s="30">
        <v>0.8</v>
      </c>
      <c r="Y38" s="30">
        <v>0.8</v>
      </c>
      <c r="Z38" s="30">
        <v>0.8</v>
      </c>
      <c r="AA38" s="30">
        <v>0.8</v>
      </c>
      <c r="AB38" s="30">
        <v>0.8</v>
      </c>
      <c r="AC38" s="30">
        <v>0.8</v>
      </c>
      <c r="AD38" s="30">
        <v>0.8</v>
      </c>
      <c r="AE38" s="30">
        <v>0.8</v>
      </c>
      <c r="AF38" s="30">
        <v>0.8</v>
      </c>
      <c r="AG38" s="30">
        <v>0.8</v>
      </c>
      <c r="AH38" s="30">
        <v>0.8</v>
      </c>
      <c r="AI38" s="30">
        <v>0.8</v>
      </c>
      <c r="AJ38" s="30">
        <v>0.8</v>
      </c>
      <c r="AK38" s="30">
        <v>0.8</v>
      </c>
      <c r="AL38" s="30">
        <v>0.8</v>
      </c>
      <c r="AM38" s="30">
        <v>0.8</v>
      </c>
      <c r="AN38" s="30">
        <v>0.8</v>
      </c>
    </row>
    <row r="39" spans="2:40" x14ac:dyDescent="0.25">
      <c r="B39" s="20" t="s">
        <v>0</v>
      </c>
      <c r="C39" s="20" t="s">
        <v>33</v>
      </c>
      <c r="D39" s="20" t="s">
        <v>251</v>
      </c>
      <c r="E39" s="20" t="s">
        <v>194</v>
      </c>
      <c r="F39" s="30">
        <v>16.2</v>
      </c>
      <c r="G39" s="30">
        <v>16.2</v>
      </c>
      <c r="H39" s="30">
        <v>16.2</v>
      </c>
      <c r="I39" s="30">
        <v>16.2</v>
      </c>
      <c r="J39" s="30">
        <v>16.2</v>
      </c>
      <c r="K39" s="30">
        <v>16.2</v>
      </c>
      <c r="L39" s="30">
        <v>16.2</v>
      </c>
      <c r="M39" s="30">
        <v>16.2</v>
      </c>
      <c r="N39" s="30">
        <v>16.2</v>
      </c>
      <c r="O39" s="30">
        <v>16.2</v>
      </c>
      <c r="P39" s="30">
        <v>16.2</v>
      </c>
      <c r="Q39" s="30">
        <v>16.2</v>
      </c>
      <c r="R39" s="30">
        <v>16.2</v>
      </c>
      <c r="S39" s="30">
        <v>16.2</v>
      </c>
      <c r="T39" s="30">
        <v>16.2</v>
      </c>
      <c r="U39" s="30">
        <v>16.2</v>
      </c>
      <c r="V39" s="30">
        <v>16.2</v>
      </c>
      <c r="W39" s="30">
        <v>16.2</v>
      </c>
      <c r="X39" s="30">
        <v>16.2</v>
      </c>
      <c r="Y39" s="30">
        <v>16.2</v>
      </c>
      <c r="Z39" s="30">
        <v>16.2</v>
      </c>
      <c r="AA39" s="30">
        <v>16.2</v>
      </c>
      <c r="AB39" s="30">
        <v>16.2</v>
      </c>
      <c r="AC39" s="30">
        <v>16.2</v>
      </c>
      <c r="AD39" s="30">
        <v>16.2</v>
      </c>
      <c r="AE39" s="30">
        <v>16.2</v>
      </c>
      <c r="AF39" s="30">
        <v>16.2</v>
      </c>
      <c r="AG39" s="30">
        <v>16.2</v>
      </c>
      <c r="AH39" s="30">
        <v>16.2</v>
      </c>
      <c r="AI39" s="30">
        <v>16.2</v>
      </c>
      <c r="AJ39" s="30">
        <v>16.2</v>
      </c>
      <c r="AK39" s="30">
        <v>16.2</v>
      </c>
      <c r="AL39" s="30">
        <v>16.2</v>
      </c>
      <c r="AM39" s="30">
        <v>16.2</v>
      </c>
      <c r="AN39" s="30">
        <v>16.2</v>
      </c>
    </row>
    <row r="40" spans="2:40" ht="18" x14ac:dyDescent="0.35">
      <c r="B40" s="20" t="s">
        <v>151</v>
      </c>
      <c r="F40" s="30" t="s">
        <v>34</v>
      </c>
      <c r="G40" s="30" t="s">
        <v>34</v>
      </c>
      <c r="H40" s="30" t="s">
        <v>34</v>
      </c>
      <c r="I40" s="30" t="s">
        <v>34</v>
      </c>
      <c r="J40" s="30" t="s">
        <v>34</v>
      </c>
      <c r="K40" s="30" t="s">
        <v>34</v>
      </c>
      <c r="L40" s="30" t="s">
        <v>34</v>
      </c>
      <c r="M40" s="30" t="s">
        <v>34</v>
      </c>
      <c r="N40" s="30" t="s">
        <v>34</v>
      </c>
      <c r="O40" s="30" t="s">
        <v>34</v>
      </c>
      <c r="P40" s="30" t="s">
        <v>34</v>
      </c>
      <c r="Q40" s="30" t="s">
        <v>34</v>
      </c>
      <c r="R40" s="30" t="s">
        <v>34</v>
      </c>
      <c r="S40" s="30" t="s">
        <v>34</v>
      </c>
      <c r="T40" s="30" t="s">
        <v>34</v>
      </c>
      <c r="U40" s="30" t="s">
        <v>34</v>
      </c>
      <c r="V40" s="30" t="s">
        <v>34</v>
      </c>
      <c r="W40" s="30" t="s">
        <v>34</v>
      </c>
      <c r="X40" s="30" t="s">
        <v>34</v>
      </c>
      <c r="Y40" s="30" t="s">
        <v>34</v>
      </c>
      <c r="Z40" s="30" t="s">
        <v>34</v>
      </c>
      <c r="AA40" s="30" t="s">
        <v>34</v>
      </c>
      <c r="AB40" s="30" t="s">
        <v>34</v>
      </c>
      <c r="AC40" s="30" t="s">
        <v>34</v>
      </c>
      <c r="AD40" s="30" t="s">
        <v>34</v>
      </c>
      <c r="AE40" s="30" t="s">
        <v>34</v>
      </c>
      <c r="AF40" s="30" t="s">
        <v>34</v>
      </c>
      <c r="AG40" s="30" t="s">
        <v>34</v>
      </c>
      <c r="AH40" s="30" t="s">
        <v>34</v>
      </c>
      <c r="AI40" s="30" t="s">
        <v>34</v>
      </c>
      <c r="AJ40" s="30" t="s">
        <v>34</v>
      </c>
      <c r="AK40" s="30" t="s">
        <v>34</v>
      </c>
      <c r="AL40" s="30" t="s">
        <v>34</v>
      </c>
      <c r="AM40" s="30" t="s">
        <v>34</v>
      </c>
      <c r="AN40" s="30" t="s">
        <v>34</v>
      </c>
    </row>
    <row r="41" spans="2:40" x14ac:dyDescent="0.25">
      <c r="B41" s="20" t="s">
        <v>2</v>
      </c>
      <c r="C41" s="20" t="s">
        <v>33</v>
      </c>
      <c r="D41" s="20" t="s">
        <v>251</v>
      </c>
      <c r="E41" s="20" t="s">
        <v>194</v>
      </c>
      <c r="F41" s="30">
        <v>6.5</v>
      </c>
      <c r="G41" s="30">
        <v>6.5</v>
      </c>
      <c r="H41" s="30">
        <v>6.5</v>
      </c>
      <c r="I41" s="30">
        <v>6.5</v>
      </c>
      <c r="J41" s="30">
        <v>6.5</v>
      </c>
      <c r="K41" s="30">
        <v>6.5</v>
      </c>
      <c r="L41" s="30">
        <v>6.5</v>
      </c>
      <c r="M41" s="30">
        <v>6.5</v>
      </c>
      <c r="N41" s="30">
        <v>6.5</v>
      </c>
      <c r="O41" s="30">
        <v>6.5</v>
      </c>
      <c r="P41" s="30">
        <v>6.5</v>
      </c>
      <c r="Q41" s="30">
        <v>6.5</v>
      </c>
      <c r="R41" s="30">
        <v>6.5</v>
      </c>
      <c r="S41" s="30">
        <v>6.5</v>
      </c>
      <c r="T41" s="30">
        <v>6.5</v>
      </c>
      <c r="U41" s="30">
        <v>6.5</v>
      </c>
      <c r="V41" s="30">
        <v>6.5</v>
      </c>
      <c r="W41" s="30">
        <v>6.5</v>
      </c>
      <c r="X41" s="30">
        <v>6.5</v>
      </c>
      <c r="Y41" s="30">
        <v>6.5</v>
      </c>
      <c r="Z41" s="30">
        <v>6.5</v>
      </c>
      <c r="AA41" s="30">
        <v>6.5</v>
      </c>
      <c r="AB41" s="30">
        <v>6.5</v>
      </c>
      <c r="AC41" s="30">
        <v>6.5</v>
      </c>
      <c r="AD41" s="30">
        <v>6.5</v>
      </c>
      <c r="AE41" s="30">
        <v>6.5</v>
      </c>
      <c r="AF41" s="30">
        <v>6.5</v>
      </c>
      <c r="AG41" s="30">
        <v>6.5</v>
      </c>
      <c r="AH41" s="30">
        <v>6.5</v>
      </c>
      <c r="AI41" s="30">
        <v>6.5</v>
      </c>
      <c r="AJ41" s="30">
        <v>6.5</v>
      </c>
      <c r="AK41" s="30">
        <v>6.5</v>
      </c>
      <c r="AL41" s="30">
        <v>6.5</v>
      </c>
      <c r="AM41" s="30">
        <v>6.5</v>
      </c>
      <c r="AN41" s="30">
        <v>6.5</v>
      </c>
    </row>
    <row r="42" spans="2:40" ht="18" x14ac:dyDescent="0.35">
      <c r="B42" s="20" t="s">
        <v>152</v>
      </c>
      <c r="C42" s="20" t="s">
        <v>33</v>
      </c>
      <c r="D42" s="20" t="s">
        <v>251</v>
      </c>
      <c r="E42" s="20" t="s">
        <v>194</v>
      </c>
      <c r="F42" s="30">
        <v>3.2</v>
      </c>
      <c r="G42" s="30">
        <v>3.2</v>
      </c>
      <c r="H42" s="30">
        <v>3.2</v>
      </c>
      <c r="I42" s="30">
        <v>3.2</v>
      </c>
      <c r="J42" s="30">
        <v>3.2</v>
      </c>
      <c r="K42" s="30">
        <v>3.2</v>
      </c>
      <c r="L42" s="30">
        <v>3.2</v>
      </c>
      <c r="M42" s="30">
        <v>3.2</v>
      </c>
      <c r="N42" s="30">
        <v>3.2</v>
      </c>
      <c r="O42" s="30">
        <v>3.2</v>
      </c>
      <c r="P42" s="30">
        <v>3.2</v>
      </c>
      <c r="Q42" s="30">
        <v>3.2</v>
      </c>
      <c r="R42" s="30">
        <v>3.2</v>
      </c>
      <c r="S42" s="30">
        <v>3.2</v>
      </c>
      <c r="T42" s="30">
        <v>3.2</v>
      </c>
      <c r="U42" s="30">
        <v>3.2</v>
      </c>
      <c r="V42" s="30">
        <v>3.2</v>
      </c>
      <c r="W42" s="30">
        <v>3.2</v>
      </c>
      <c r="X42" s="30">
        <v>3.2</v>
      </c>
      <c r="Y42" s="30">
        <v>3.2</v>
      </c>
      <c r="Z42" s="30">
        <v>3.2</v>
      </c>
      <c r="AA42" s="30">
        <v>3.2</v>
      </c>
      <c r="AB42" s="30">
        <v>3.2</v>
      </c>
      <c r="AC42" s="30">
        <v>3.2</v>
      </c>
      <c r="AD42" s="30">
        <v>3.2</v>
      </c>
      <c r="AE42" s="30">
        <v>3.2</v>
      </c>
      <c r="AF42" s="30">
        <v>3.2</v>
      </c>
      <c r="AG42" s="30">
        <v>3.2</v>
      </c>
      <c r="AH42" s="30">
        <v>3.2</v>
      </c>
      <c r="AI42" s="30">
        <v>3.2</v>
      </c>
      <c r="AJ42" s="30">
        <v>3.2</v>
      </c>
      <c r="AK42" s="30">
        <v>3.2</v>
      </c>
      <c r="AL42" s="30">
        <v>3.2</v>
      </c>
      <c r="AM42" s="30">
        <v>3.2</v>
      </c>
      <c r="AN42" s="30">
        <v>3.2</v>
      </c>
    </row>
    <row r="43" spans="2:40" ht="18" x14ac:dyDescent="0.35">
      <c r="B43" s="20" t="s">
        <v>153</v>
      </c>
      <c r="C43" s="20" t="s">
        <v>33</v>
      </c>
      <c r="D43" s="20" t="s">
        <v>251</v>
      </c>
      <c r="E43" s="20" t="s">
        <v>194</v>
      </c>
      <c r="F43" s="30">
        <v>0.8</v>
      </c>
      <c r="G43" s="30">
        <v>0.8</v>
      </c>
      <c r="H43" s="30">
        <v>0.8</v>
      </c>
      <c r="I43" s="30">
        <v>0.8</v>
      </c>
      <c r="J43" s="30">
        <v>0.8</v>
      </c>
      <c r="K43" s="30">
        <v>0.8</v>
      </c>
      <c r="L43" s="30">
        <v>0.8</v>
      </c>
      <c r="M43" s="30">
        <v>0.8</v>
      </c>
      <c r="N43" s="30">
        <v>0.8</v>
      </c>
      <c r="O43" s="30">
        <v>0.8</v>
      </c>
      <c r="P43" s="30">
        <v>0.8</v>
      </c>
      <c r="Q43" s="30">
        <v>0.8</v>
      </c>
      <c r="R43" s="30">
        <v>0.8</v>
      </c>
      <c r="S43" s="30">
        <v>0.8</v>
      </c>
      <c r="T43" s="30">
        <v>0.8</v>
      </c>
      <c r="U43" s="30">
        <v>0.8</v>
      </c>
      <c r="V43" s="30">
        <v>0.8</v>
      </c>
      <c r="W43" s="30">
        <v>0.8</v>
      </c>
      <c r="X43" s="30">
        <v>0.8</v>
      </c>
      <c r="Y43" s="30">
        <v>0.8</v>
      </c>
      <c r="Z43" s="30">
        <v>0.8</v>
      </c>
      <c r="AA43" s="30">
        <v>0.8</v>
      </c>
      <c r="AB43" s="30">
        <v>0.8</v>
      </c>
      <c r="AC43" s="30">
        <v>0.8</v>
      </c>
      <c r="AD43" s="30">
        <v>0.8</v>
      </c>
      <c r="AE43" s="30">
        <v>0.8</v>
      </c>
      <c r="AF43" s="30">
        <v>0.8</v>
      </c>
      <c r="AG43" s="30">
        <v>0.8</v>
      </c>
      <c r="AH43" s="30">
        <v>0.8</v>
      </c>
      <c r="AI43" s="30">
        <v>0.8</v>
      </c>
      <c r="AJ43" s="30">
        <v>0.8</v>
      </c>
      <c r="AK43" s="30">
        <v>0.8</v>
      </c>
      <c r="AL43" s="30">
        <v>0.8</v>
      </c>
      <c r="AM43" s="30">
        <v>0.8</v>
      </c>
      <c r="AN43" s="30">
        <v>0.8</v>
      </c>
    </row>
    <row r="44" spans="2:40" x14ac:dyDescent="0.25">
      <c r="B44" s="20" t="s">
        <v>116</v>
      </c>
      <c r="C44" s="20" t="s">
        <v>33</v>
      </c>
      <c r="D44" s="20" t="s">
        <v>251</v>
      </c>
      <c r="E44" s="20" t="s">
        <v>194</v>
      </c>
      <c r="F44" s="30">
        <v>0.33500000000000002</v>
      </c>
      <c r="G44" s="30">
        <v>0.33500000000000002</v>
      </c>
      <c r="H44" s="30">
        <v>0.33500000000000002</v>
      </c>
      <c r="I44" s="30">
        <v>0.33500000000000002</v>
      </c>
      <c r="J44" s="30">
        <v>0.33500000000000002</v>
      </c>
      <c r="K44" s="30">
        <v>0.33500000000000002</v>
      </c>
      <c r="L44" s="30">
        <v>0.33500000000000002</v>
      </c>
      <c r="M44" s="30">
        <v>0.33500000000000002</v>
      </c>
      <c r="N44" s="30">
        <v>0.33500000000000002</v>
      </c>
      <c r="O44" s="30">
        <v>0.33500000000000002</v>
      </c>
      <c r="P44" s="30">
        <v>0.33500000000000002</v>
      </c>
      <c r="Q44" s="30">
        <v>0.33500000000000002</v>
      </c>
      <c r="R44" s="30">
        <v>0.33500000000000002</v>
      </c>
      <c r="S44" s="30">
        <v>0.33500000000000002</v>
      </c>
      <c r="T44" s="30">
        <v>0.33500000000000002</v>
      </c>
      <c r="U44" s="30">
        <v>0.33500000000000002</v>
      </c>
      <c r="V44" s="30">
        <v>0.33500000000000002</v>
      </c>
      <c r="W44" s="30">
        <v>0.33500000000000002</v>
      </c>
      <c r="X44" s="30">
        <v>0.33500000000000002</v>
      </c>
      <c r="Y44" s="30">
        <v>0.33500000000000002</v>
      </c>
      <c r="Z44" s="30">
        <v>0.33500000000000002</v>
      </c>
      <c r="AA44" s="30">
        <v>0.33500000000000002</v>
      </c>
      <c r="AB44" s="30">
        <v>0.33500000000000002</v>
      </c>
      <c r="AC44" s="30">
        <v>0.33500000000000002</v>
      </c>
      <c r="AD44" s="30">
        <v>0.33500000000000002</v>
      </c>
      <c r="AE44" s="30">
        <v>0.33500000000000002</v>
      </c>
      <c r="AF44" s="30">
        <v>0.33500000000000002</v>
      </c>
      <c r="AG44" s="30">
        <v>0.33500000000000002</v>
      </c>
      <c r="AH44" s="30">
        <v>0.33500000000000002</v>
      </c>
      <c r="AI44" s="30">
        <v>0.33500000000000002</v>
      </c>
      <c r="AJ44" s="30">
        <v>0.33500000000000002</v>
      </c>
      <c r="AK44" s="30">
        <v>0.33500000000000002</v>
      </c>
      <c r="AL44" s="30">
        <v>0.33500000000000002</v>
      </c>
      <c r="AM44" s="30">
        <v>0.33500000000000002</v>
      </c>
      <c r="AN44" s="30">
        <v>0.33500000000000002</v>
      </c>
    </row>
    <row r="45" spans="2:40" x14ac:dyDescent="0.25">
      <c r="B45" s="20" t="s">
        <v>3</v>
      </c>
      <c r="C45" s="20" t="s">
        <v>122</v>
      </c>
      <c r="D45" s="22" t="s">
        <v>120</v>
      </c>
      <c r="E45" s="20" t="s">
        <v>180</v>
      </c>
      <c r="F45" s="30">
        <v>16</v>
      </c>
      <c r="G45" s="30">
        <v>16</v>
      </c>
      <c r="H45" s="30">
        <v>16</v>
      </c>
      <c r="I45" s="30">
        <v>16</v>
      </c>
      <c r="J45" s="30">
        <v>16</v>
      </c>
      <c r="K45" s="30">
        <v>16</v>
      </c>
      <c r="L45" s="30">
        <v>16</v>
      </c>
      <c r="M45" s="30">
        <v>16</v>
      </c>
      <c r="N45" s="30">
        <v>16</v>
      </c>
      <c r="O45" s="30">
        <v>16</v>
      </c>
      <c r="P45" s="30">
        <v>16</v>
      </c>
      <c r="Q45" s="30">
        <v>16</v>
      </c>
      <c r="R45" s="30">
        <v>16</v>
      </c>
      <c r="S45" s="30">
        <v>16</v>
      </c>
      <c r="T45" s="30">
        <v>16</v>
      </c>
      <c r="U45" s="30">
        <v>16</v>
      </c>
      <c r="V45" s="30">
        <v>16</v>
      </c>
      <c r="W45" s="30">
        <v>16</v>
      </c>
      <c r="X45" s="30">
        <v>16</v>
      </c>
      <c r="Y45" s="30">
        <v>16</v>
      </c>
      <c r="Z45" s="30">
        <v>16</v>
      </c>
      <c r="AA45" s="30">
        <v>16</v>
      </c>
      <c r="AB45" s="30">
        <v>16</v>
      </c>
      <c r="AC45" s="30">
        <v>16</v>
      </c>
      <c r="AD45" s="30">
        <v>16</v>
      </c>
      <c r="AE45" s="30">
        <v>16</v>
      </c>
      <c r="AF45" s="30">
        <v>16</v>
      </c>
      <c r="AG45" s="30">
        <v>16</v>
      </c>
      <c r="AH45" s="30">
        <v>16</v>
      </c>
      <c r="AI45" s="30">
        <v>16</v>
      </c>
      <c r="AJ45" s="30">
        <v>16</v>
      </c>
      <c r="AK45" s="30">
        <v>16</v>
      </c>
      <c r="AL45" s="30">
        <v>16</v>
      </c>
      <c r="AM45" s="30">
        <v>16</v>
      </c>
      <c r="AN45" s="30">
        <v>16</v>
      </c>
    </row>
    <row r="46" spans="2:40" x14ac:dyDescent="0.25">
      <c r="B46" s="20" t="s">
        <v>4</v>
      </c>
      <c r="C46" s="20" t="s">
        <v>122</v>
      </c>
      <c r="D46" s="22" t="s">
        <v>120</v>
      </c>
      <c r="E46" s="20" t="s">
        <v>180</v>
      </c>
      <c r="F46" s="30">
        <v>0.3</v>
      </c>
      <c r="G46" s="30">
        <v>0.3</v>
      </c>
      <c r="H46" s="30">
        <v>0.3</v>
      </c>
      <c r="I46" s="30">
        <v>0.3</v>
      </c>
      <c r="J46" s="30">
        <v>0.3</v>
      </c>
      <c r="K46" s="30">
        <v>0.3</v>
      </c>
      <c r="L46" s="30">
        <v>0.3</v>
      </c>
      <c r="M46" s="30">
        <v>0.3</v>
      </c>
      <c r="N46" s="30">
        <v>0.3</v>
      </c>
      <c r="O46" s="30">
        <v>0.3</v>
      </c>
      <c r="P46" s="30">
        <v>0.3</v>
      </c>
      <c r="Q46" s="30">
        <v>0.3</v>
      </c>
      <c r="R46" s="30">
        <v>0.3</v>
      </c>
      <c r="S46" s="30">
        <v>0.3</v>
      </c>
      <c r="T46" s="30">
        <v>0.3</v>
      </c>
      <c r="U46" s="30">
        <v>0.3</v>
      </c>
      <c r="V46" s="30">
        <v>0.3</v>
      </c>
      <c r="W46" s="30">
        <v>0.3</v>
      </c>
      <c r="X46" s="30">
        <v>0.3</v>
      </c>
      <c r="Y46" s="30">
        <v>0.3</v>
      </c>
      <c r="Z46" s="30">
        <v>0.3</v>
      </c>
      <c r="AA46" s="30">
        <v>0.3</v>
      </c>
      <c r="AB46" s="30">
        <v>0.3</v>
      </c>
      <c r="AC46" s="30">
        <v>0.3</v>
      </c>
      <c r="AD46" s="30">
        <v>0.3</v>
      </c>
      <c r="AE46" s="30">
        <v>0.3</v>
      </c>
      <c r="AF46" s="30">
        <v>0.3</v>
      </c>
      <c r="AG46" s="30">
        <v>0.3</v>
      </c>
      <c r="AH46" s="30">
        <v>0.3</v>
      </c>
      <c r="AI46" s="30">
        <v>0.3</v>
      </c>
      <c r="AJ46" s="30">
        <v>0.3</v>
      </c>
      <c r="AK46" s="30">
        <v>0.3</v>
      </c>
      <c r="AL46" s="30">
        <v>0.3</v>
      </c>
      <c r="AM46" s="30">
        <v>0.3</v>
      </c>
      <c r="AN46" s="30">
        <v>0.3</v>
      </c>
    </row>
    <row r="47" spans="2:40" x14ac:dyDescent="0.25">
      <c r="B47" s="20" t="s">
        <v>5</v>
      </c>
      <c r="C47" s="20" t="s">
        <v>122</v>
      </c>
      <c r="D47" s="22" t="s">
        <v>120</v>
      </c>
      <c r="E47" s="20" t="s">
        <v>180</v>
      </c>
      <c r="F47" s="30">
        <v>0.1</v>
      </c>
      <c r="G47" s="30">
        <v>0.1</v>
      </c>
      <c r="H47" s="30">
        <v>0.1</v>
      </c>
      <c r="I47" s="30">
        <v>0.1</v>
      </c>
      <c r="J47" s="30">
        <v>0.1</v>
      </c>
      <c r="K47" s="30">
        <v>0.1</v>
      </c>
      <c r="L47" s="30">
        <v>0.1</v>
      </c>
      <c r="M47" s="30">
        <v>0.1</v>
      </c>
      <c r="N47" s="30">
        <v>0.1</v>
      </c>
      <c r="O47" s="30">
        <v>0.1</v>
      </c>
      <c r="P47" s="30">
        <v>0.1</v>
      </c>
      <c r="Q47" s="30">
        <v>0.1</v>
      </c>
      <c r="R47" s="30">
        <v>0.1</v>
      </c>
      <c r="S47" s="30">
        <v>0.1</v>
      </c>
      <c r="T47" s="30">
        <v>0.1</v>
      </c>
      <c r="U47" s="30">
        <v>0.1</v>
      </c>
      <c r="V47" s="30">
        <v>0.1</v>
      </c>
      <c r="W47" s="30">
        <v>0.1</v>
      </c>
      <c r="X47" s="30">
        <v>0.1</v>
      </c>
      <c r="Y47" s="30">
        <v>0.1</v>
      </c>
      <c r="Z47" s="30">
        <v>0.1</v>
      </c>
      <c r="AA47" s="30">
        <v>0.1</v>
      </c>
      <c r="AB47" s="30">
        <v>0.1</v>
      </c>
      <c r="AC47" s="30">
        <v>0.1</v>
      </c>
      <c r="AD47" s="30">
        <v>0.1</v>
      </c>
      <c r="AE47" s="30">
        <v>0.1</v>
      </c>
      <c r="AF47" s="30">
        <v>0.1</v>
      </c>
      <c r="AG47" s="30">
        <v>0.1</v>
      </c>
      <c r="AH47" s="30">
        <v>0.1</v>
      </c>
      <c r="AI47" s="30">
        <v>0.1</v>
      </c>
      <c r="AJ47" s="30">
        <v>0.1</v>
      </c>
      <c r="AK47" s="30">
        <v>0.1</v>
      </c>
      <c r="AL47" s="30">
        <v>0.1</v>
      </c>
      <c r="AM47" s="30">
        <v>0.1</v>
      </c>
      <c r="AN47" s="30">
        <v>0.1</v>
      </c>
    </row>
    <row r="48" spans="2:40" x14ac:dyDescent="0.25">
      <c r="B48" s="20" t="s">
        <v>6</v>
      </c>
      <c r="C48" s="20" t="s">
        <v>122</v>
      </c>
      <c r="D48" s="22" t="s">
        <v>120</v>
      </c>
      <c r="E48" s="20" t="s">
        <v>180</v>
      </c>
      <c r="F48" s="30">
        <v>1</v>
      </c>
      <c r="G48" s="30">
        <v>1</v>
      </c>
      <c r="H48" s="30">
        <v>1</v>
      </c>
      <c r="I48" s="30">
        <v>1</v>
      </c>
      <c r="J48" s="30">
        <v>1</v>
      </c>
      <c r="K48" s="30">
        <v>1</v>
      </c>
      <c r="L48" s="30">
        <v>1</v>
      </c>
      <c r="M48" s="30">
        <v>1</v>
      </c>
      <c r="N48" s="30">
        <v>1</v>
      </c>
      <c r="O48" s="30">
        <v>1</v>
      </c>
      <c r="P48" s="30">
        <v>1</v>
      </c>
      <c r="Q48" s="30">
        <v>1</v>
      </c>
      <c r="R48" s="30">
        <v>1</v>
      </c>
      <c r="S48" s="30">
        <v>1</v>
      </c>
      <c r="T48" s="30">
        <v>1</v>
      </c>
      <c r="U48" s="30">
        <v>1</v>
      </c>
      <c r="V48" s="30">
        <v>1</v>
      </c>
      <c r="W48" s="30">
        <v>1</v>
      </c>
      <c r="X48" s="30">
        <v>1</v>
      </c>
      <c r="Y48" s="30">
        <v>1</v>
      </c>
      <c r="Z48" s="30">
        <v>1</v>
      </c>
      <c r="AA48" s="30">
        <v>1</v>
      </c>
      <c r="AB48" s="30">
        <v>1</v>
      </c>
      <c r="AC48" s="30">
        <v>1</v>
      </c>
      <c r="AD48" s="30">
        <v>1</v>
      </c>
      <c r="AE48" s="30">
        <v>1</v>
      </c>
      <c r="AF48" s="30">
        <v>1</v>
      </c>
      <c r="AG48" s="30">
        <v>1</v>
      </c>
      <c r="AH48" s="30">
        <v>1</v>
      </c>
      <c r="AI48" s="30">
        <v>1</v>
      </c>
      <c r="AJ48" s="30">
        <v>1</v>
      </c>
      <c r="AK48" s="30">
        <v>1</v>
      </c>
      <c r="AL48" s="30">
        <v>1</v>
      </c>
      <c r="AM48" s="30">
        <v>1</v>
      </c>
      <c r="AN48" s="30">
        <v>1</v>
      </c>
    </row>
    <row r="49" spans="2:40" x14ac:dyDescent="0.25">
      <c r="B49" s="20" t="s">
        <v>7</v>
      </c>
      <c r="C49" s="20" t="s">
        <v>122</v>
      </c>
      <c r="D49" s="22" t="s">
        <v>120</v>
      </c>
      <c r="E49" s="20" t="s">
        <v>180</v>
      </c>
      <c r="F49" s="30">
        <v>12.8</v>
      </c>
      <c r="G49" s="30">
        <v>12.8</v>
      </c>
      <c r="H49" s="30">
        <v>12.8</v>
      </c>
      <c r="I49" s="30">
        <v>12.8</v>
      </c>
      <c r="J49" s="30">
        <v>12.8</v>
      </c>
      <c r="K49" s="30">
        <v>12.8</v>
      </c>
      <c r="L49" s="30">
        <v>12.8</v>
      </c>
      <c r="M49" s="30">
        <v>12.8</v>
      </c>
      <c r="N49" s="30">
        <v>12.8</v>
      </c>
      <c r="O49" s="30">
        <v>12.8</v>
      </c>
      <c r="P49" s="30">
        <v>12.8</v>
      </c>
      <c r="Q49" s="30">
        <v>12.8</v>
      </c>
      <c r="R49" s="30">
        <v>12.8</v>
      </c>
      <c r="S49" s="30">
        <v>12.8</v>
      </c>
      <c r="T49" s="30">
        <v>12.8</v>
      </c>
      <c r="U49" s="30">
        <v>12.8</v>
      </c>
      <c r="V49" s="30">
        <v>12.8</v>
      </c>
      <c r="W49" s="30">
        <v>12.8</v>
      </c>
      <c r="X49" s="30">
        <v>12.8</v>
      </c>
      <c r="Y49" s="30">
        <v>12.8</v>
      </c>
      <c r="Z49" s="30">
        <v>12.8</v>
      </c>
      <c r="AA49" s="30">
        <v>12.8</v>
      </c>
      <c r="AB49" s="30">
        <v>12.8</v>
      </c>
      <c r="AC49" s="30">
        <v>12.8</v>
      </c>
      <c r="AD49" s="30">
        <v>12.8</v>
      </c>
      <c r="AE49" s="30">
        <v>12.8</v>
      </c>
      <c r="AF49" s="30">
        <v>12.8</v>
      </c>
      <c r="AG49" s="30">
        <v>12.8</v>
      </c>
      <c r="AH49" s="30">
        <v>12.8</v>
      </c>
      <c r="AI49" s="30">
        <v>12.8</v>
      </c>
      <c r="AJ49" s="30">
        <v>12.8</v>
      </c>
      <c r="AK49" s="30">
        <v>12.8</v>
      </c>
      <c r="AL49" s="30">
        <v>12.8</v>
      </c>
      <c r="AM49" s="30">
        <v>12.8</v>
      </c>
      <c r="AN49" s="30">
        <v>12.8</v>
      </c>
    </row>
    <row r="50" spans="2:40" x14ac:dyDescent="0.25">
      <c r="B50" s="20" t="s">
        <v>8</v>
      </c>
      <c r="C50" s="20" t="s">
        <v>122</v>
      </c>
      <c r="D50" s="22" t="s">
        <v>120</v>
      </c>
      <c r="E50" s="20" t="s">
        <v>180</v>
      </c>
      <c r="F50" s="30">
        <v>7.2</v>
      </c>
      <c r="G50" s="30">
        <v>7.2</v>
      </c>
      <c r="H50" s="30">
        <v>7.2</v>
      </c>
      <c r="I50" s="30">
        <v>7.2</v>
      </c>
      <c r="J50" s="30">
        <v>7.2</v>
      </c>
      <c r="K50" s="30">
        <v>7.2</v>
      </c>
      <c r="L50" s="30">
        <v>7.2</v>
      </c>
      <c r="M50" s="30">
        <v>7.2</v>
      </c>
      <c r="N50" s="30">
        <v>7.2</v>
      </c>
      <c r="O50" s="30">
        <v>7.2</v>
      </c>
      <c r="P50" s="30">
        <v>7.2</v>
      </c>
      <c r="Q50" s="30">
        <v>7.2</v>
      </c>
      <c r="R50" s="30">
        <v>7.2</v>
      </c>
      <c r="S50" s="30">
        <v>7.2</v>
      </c>
      <c r="T50" s="30">
        <v>7.2</v>
      </c>
      <c r="U50" s="30">
        <v>7.2</v>
      </c>
      <c r="V50" s="30">
        <v>7.2</v>
      </c>
      <c r="W50" s="30">
        <v>7.2</v>
      </c>
      <c r="X50" s="30">
        <v>7.2</v>
      </c>
      <c r="Y50" s="30">
        <v>7.2</v>
      </c>
      <c r="Z50" s="30">
        <v>7.2</v>
      </c>
      <c r="AA50" s="30">
        <v>7.2</v>
      </c>
      <c r="AB50" s="30">
        <v>7.2</v>
      </c>
      <c r="AC50" s="30">
        <v>7.2</v>
      </c>
      <c r="AD50" s="30">
        <v>7.2</v>
      </c>
      <c r="AE50" s="30">
        <v>7.2</v>
      </c>
      <c r="AF50" s="30">
        <v>7.2</v>
      </c>
      <c r="AG50" s="30">
        <v>7.2</v>
      </c>
      <c r="AH50" s="30">
        <v>7.2</v>
      </c>
      <c r="AI50" s="30">
        <v>7.2</v>
      </c>
      <c r="AJ50" s="30">
        <v>7.2</v>
      </c>
      <c r="AK50" s="30">
        <v>7.2</v>
      </c>
      <c r="AL50" s="30">
        <v>7.2</v>
      </c>
      <c r="AM50" s="30">
        <v>7.2</v>
      </c>
      <c r="AN50" s="30">
        <v>7.2</v>
      </c>
    </row>
    <row r="51" spans="2:40" x14ac:dyDescent="0.25">
      <c r="B51" s="20" t="s">
        <v>9</v>
      </c>
      <c r="C51" s="20" t="s">
        <v>122</v>
      </c>
      <c r="D51" s="22" t="s">
        <v>120</v>
      </c>
      <c r="E51" s="20" t="s">
        <v>180</v>
      </c>
      <c r="F51" s="30">
        <v>260</v>
      </c>
      <c r="G51" s="30">
        <v>260</v>
      </c>
      <c r="H51" s="30">
        <v>260</v>
      </c>
      <c r="I51" s="30">
        <v>260</v>
      </c>
      <c r="J51" s="30">
        <v>260</v>
      </c>
      <c r="K51" s="30">
        <v>260</v>
      </c>
      <c r="L51" s="30">
        <v>260</v>
      </c>
      <c r="M51" s="30">
        <v>260</v>
      </c>
      <c r="N51" s="30">
        <v>260</v>
      </c>
      <c r="O51" s="30">
        <v>260</v>
      </c>
      <c r="P51" s="30">
        <v>260</v>
      </c>
      <c r="Q51" s="30">
        <v>260</v>
      </c>
      <c r="R51" s="30">
        <v>260</v>
      </c>
      <c r="S51" s="30">
        <v>260</v>
      </c>
      <c r="T51" s="30">
        <v>260</v>
      </c>
      <c r="U51" s="30">
        <v>260</v>
      </c>
      <c r="V51" s="30">
        <v>260</v>
      </c>
      <c r="W51" s="30">
        <v>260</v>
      </c>
      <c r="X51" s="30">
        <v>260</v>
      </c>
      <c r="Y51" s="30">
        <v>260</v>
      </c>
      <c r="Z51" s="30">
        <v>260</v>
      </c>
      <c r="AA51" s="30">
        <v>260</v>
      </c>
      <c r="AB51" s="30">
        <v>260</v>
      </c>
      <c r="AC51" s="30">
        <v>260</v>
      </c>
      <c r="AD51" s="30">
        <v>260</v>
      </c>
      <c r="AE51" s="30">
        <v>260</v>
      </c>
      <c r="AF51" s="30">
        <v>260</v>
      </c>
      <c r="AG51" s="30">
        <v>260</v>
      </c>
      <c r="AH51" s="30">
        <v>260</v>
      </c>
      <c r="AI51" s="30">
        <v>260</v>
      </c>
      <c r="AJ51" s="30">
        <v>260</v>
      </c>
      <c r="AK51" s="30">
        <v>260</v>
      </c>
      <c r="AL51" s="30">
        <v>260</v>
      </c>
      <c r="AM51" s="30">
        <v>260</v>
      </c>
      <c r="AN51" s="30">
        <v>260</v>
      </c>
    </row>
    <row r="52" spans="2:40" x14ac:dyDescent="0.25">
      <c r="B52" s="20" t="s">
        <v>10</v>
      </c>
      <c r="C52" s="20" t="s">
        <v>122</v>
      </c>
      <c r="D52" s="20" t="s">
        <v>251</v>
      </c>
      <c r="E52" s="20" t="s">
        <v>180</v>
      </c>
      <c r="F52" s="30" t="s">
        <v>34</v>
      </c>
      <c r="G52" s="30" t="s">
        <v>34</v>
      </c>
      <c r="H52" s="30" t="s">
        <v>34</v>
      </c>
      <c r="I52" s="30" t="s">
        <v>34</v>
      </c>
      <c r="J52" s="30" t="s">
        <v>34</v>
      </c>
      <c r="K52" s="30" t="s">
        <v>34</v>
      </c>
      <c r="L52" s="30" t="s">
        <v>34</v>
      </c>
      <c r="M52" s="30" t="s">
        <v>34</v>
      </c>
      <c r="N52" s="30" t="s">
        <v>34</v>
      </c>
      <c r="O52" s="30" t="s">
        <v>34</v>
      </c>
      <c r="P52" s="30" t="s">
        <v>34</v>
      </c>
      <c r="Q52" s="30" t="s">
        <v>34</v>
      </c>
      <c r="R52" s="30" t="s">
        <v>34</v>
      </c>
      <c r="S52" s="30" t="s">
        <v>34</v>
      </c>
      <c r="T52" s="30" t="s">
        <v>34</v>
      </c>
      <c r="U52" s="30" t="s">
        <v>34</v>
      </c>
      <c r="V52" s="30" t="s">
        <v>34</v>
      </c>
      <c r="W52" s="30" t="s">
        <v>34</v>
      </c>
      <c r="X52" s="30" t="s">
        <v>34</v>
      </c>
      <c r="Y52" s="30" t="s">
        <v>34</v>
      </c>
      <c r="Z52" s="30" t="s">
        <v>34</v>
      </c>
      <c r="AA52" s="30" t="s">
        <v>34</v>
      </c>
      <c r="AB52" s="30" t="s">
        <v>34</v>
      </c>
      <c r="AC52" s="30" t="s">
        <v>34</v>
      </c>
      <c r="AD52" s="30" t="s">
        <v>34</v>
      </c>
      <c r="AE52" s="30" t="s">
        <v>34</v>
      </c>
      <c r="AF52" s="30" t="s">
        <v>34</v>
      </c>
      <c r="AG52" s="30" t="s">
        <v>34</v>
      </c>
      <c r="AH52" s="30" t="s">
        <v>34</v>
      </c>
      <c r="AI52" s="30" t="s">
        <v>34</v>
      </c>
      <c r="AJ52" s="30" t="s">
        <v>34</v>
      </c>
      <c r="AK52" s="30" t="s">
        <v>34</v>
      </c>
      <c r="AL52" s="30" t="s">
        <v>34</v>
      </c>
      <c r="AM52" s="30" t="s">
        <v>34</v>
      </c>
      <c r="AN52" s="30" t="s">
        <v>34</v>
      </c>
    </row>
    <row r="53" spans="2:40" x14ac:dyDescent="0.25">
      <c r="B53" s="20" t="s">
        <v>11</v>
      </c>
      <c r="C53" s="20" t="s">
        <v>122</v>
      </c>
      <c r="D53" s="22" t="s">
        <v>120</v>
      </c>
      <c r="E53" s="20" t="s">
        <v>180</v>
      </c>
      <c r="F53" s="30">
        <v>8</v>
      </c>
      <c r="G53" s="30">
        <v>8</v>
      </c>
      <c r="H53" s="30">
        <v>8</v>
      </c>
      <c r="I53" s="30">
        <v>8</v>
      </c>
      <c r="J53" s="30">
        <v>8</v>
      </c>
      <c r="K53" s="30">
        <v>8</v>
      </c>
      <c r="L53" s="30">
        <v>8</v>
      </c>
      <c r="M53" s="30">
        <v>8</v>
      </c>
      <c r="N53" s="30">
        <v>8</v>
      </c>
      <c r="O53" s="30">
        <v>8</v>
      </c>
      <c r="P53" s="30">
        <v>8</v>
      </c>
      <c r="Q53" s="30">
        <v>8</v>
      </c>
      <c r="R53" s="30">
        <v>8</v>
      </c>
      <c r="S53" s="30">
        <v>8</v>
      </c>
      <c r="T53" s="30">
        <v>8</v>
      </c>
      <c r="U53" s="30">
        <v>8</v>
      </c>
      <c r="V53" s="30">
        <v>8</v>
      </c>
      <c r="W53" s="30">
        <v>8</v>
      </c>
      <c r="X53" s="30">
        <v>8</v>
      </c>
      <c r="Y53" s="30">
        <v>8</v>
      </c>
      <c r="Z53" s="30">
        <v>8</v>
      </c>
      <c r="AA53" s="30">
        <v>8</v>
      </c>
      <c r="AB53" s="30">
        <v>8</v>
      </c>
      <c r="AC53" s="30">
        <v>8</v>
      </c>
      <c r="AD53" s="30">
        <v>8</v>
      </c>
      <c r="AE53" s="30">
        <v>8</v>
      </c>
      <c r="AF53" s="30">
        <v>8</v>
      </c>
      <c r="AG53" s="30">
        <v>8</v>
      </c>
      <c r="AH53" s="30">
        <v>8</v>
      </c>
      <c r="AI53" s="30">
        <v>8</v>
      </c>
      <c r="AJ53" s="30">
        <v>8</v>
      </c>
      <c r="AK53" s="30">
        <v>8</v>
      </c>
      <c r="AL53" s="30">
        <v>8</v>
      </c>
      <c r="AM53" s="30">
        <v>8</v>
      </c>
      <c r="AN53" s="30">
        <v>8</v>
      </c>
    </row>
    <row r="54" spans="2:40" x14ac:dyDescent="0.25">
      <c r="B54" s="20" t="s">
        <v>113</v>
      </c>
      <c r="C54" s="20" t="s">
        <v>123</v>
      </c>
      <c r="D54" s="20" t="s">
        <v>251</v>
      </c>
      <c r="E54" s="20" t="s">
        <v>180</v>
      </c>
      <c r="F54" s="30">
        <v>0.13</v>
      </c>
      <c r="G54" s="30">
        <v>0.13</v>
      </c>
      <c r="H54" s="30">
        <v>0.13</v>
      </c>
      <c r="I54" s="30">
        <v>0.13</v>
      </c>
      <c r="J54" s="30">
        <v>0.13</v>
      </c>
      <c r="K54" s="30">
        <v>0.13</v>
      </c>
      <c r="L54" s="30">
        <v>0.13</v>
      </c>
      <c r="M54" s="30">
        <v>0.13</v>
      </c>
      <c r="N54" s="30">
        <v>0.13</v>
      </c>
      <c r="O54" s="30">
        <v>0.13</v>
      </c>
      <c r="P54" s="30">
        <v>0.13</v>
      </c>
      <c r="Q54" s="30">
        <v>0.13</v>
      </c>
      <c r="R54" s="30">
        <v>0.13</v>
      </c>
      <c r="S54" s="30">
        <v>0.13</v>
      </c>
      <c r="T54" s="30">
        <v>0.13</v>
      </c>
      <c r="U54" s="30">
        <v>0.13</v>
      </c>
      <c r="V54" s="30">
        <v>0.13</v>
      </c>
      <c r="W54" s="30">
        <v>0.13</v>
      </c>
      <c r="X54" s="30">
        <v>0.13</v>
      </c>
      <c r="Y54" s="30">
        <v>0.13</v>
      </c>
      <c r="Z54" s="30">
        <v>0.13</v>
      </c>
      <c r="AA54" s="30">
        <v>0.13</v>
      </c>
      <c r="AB54" s="30">
        <v>0.13</v>
      </c>
      <c r="AC54" s="30">
        <v>0.13</v>
      </c>
      <c r="AD54" s="30">
        <v>0.13</v>
      </c>
      <c r="AE54" s="30">
        <v>0.13</v>
      </c>
      <c r="AF54" s="30">
        <v>0.13</v>
      </c>
      <c r="AG54" s="30">
        <v>0.13</v>
      </c>
      <c r="AH54" s="30">
        <v>0.13</v>
      </c>
      <c r="AI54" s="30">
        <v>0.13</v>
      </c>
      <c r="AJ54" s="30">
        <v>0.13</v>
      </c>
      <c r="AK54" s="30">
        <v>0.13</v>
      </c>
      <c r="AL54" s="30">
        <v>0.13</v>
      </c>
      <c r="AM54" s="30">
        <v>0.13</v>
      </c>
      <c r="AN54" s="30">
        <v>0.13</v>
      </c>
    </row>
    <row r="55" spans="2:40" x14ac:dyDescent="0.25">
      <c r="B55" s="20" t="s">
        <v>38</v>
      </c>
      <c r="C55" s="20" t="s">
        <v>123</v>
      </c>
      <c r="D55" s="20" t="s">
        <v>251</v>
      </c>
      <c r="E55" s="20" t="s">
        <v>180</v>
      </c>
      <c r="F55" s="30">
        <v>6</v>
      </c>
      <c r="G55" s="30">
        <v>6</v>
      </c>
      <c r="H55" s="30">
        <v>6</v>
      </c>
      <c r="I55" s="30">
        <v>6</v>
      </c>
      <c r="J55" s="30">
        <v>6</v>
      </c>
      <c r="K55" s="30">
        <v>6</v>
      </c>
      <c r="L55" s="30">
        <v>6</v>
      </c>
      <c r="M55" s="30">
        <v>6</v>
      </c>
      <c r="N55" s="30">
        <v>6</v>
      </c>
      <c r="O55" s="30">
        <v>6</v>
      </c>
      <c r="P55" s="30">
        <v>6</v>
      </c>
      <c r="Q55" s="30">
        <v>6</v>
      </c>
      <c r="R55" s="30">
        <v>6</v>
      </c>
      <c r="S55" s="30">
        <v>6</v>
      </c>
      <c r="T55" s="30">
        <v>6</v>
      </c>
      <c r="U55" s="30">
        <v>6</v>
      </c>
      <c r="V55" s="30">
        <v>6</v>
      </c>
      <c r="W55" s="30">
        <v>6</v>
      </c>
      <c r="X55" s="30">
        <v>6</v>
      </c>
      <c r="Y55" s="30">
        <v>6</v>
      </c>
      <c r="Z55" s="30">
        <v>6</v>
      </c>
      <c r="AA55" s="30">
        <v>6</v>
      </c>
      <c r="AB55" s="30">
        <v>6</v>
      </c>
      <c r="AC55" s="30">
        <v>6</v>
      </c>
      <c r="AD55" s="30">
        <v>6</v>
      </c>
      <c r="AE55" s="30">
        <v>6</v>
      </c>
      <c r="AF55" s="30">
        <v>6</v>
      </c>
      <c r="AG55" s="30">
        <v>6</v>
      </c>
      <c r="AH55" s="30">
        <v>6</v>
      </c>
      <c r="AI55" s="30">
        <v>6</v>
      </c>
      <c r="AJ55" s="30">
        <v>6</v>
      </c>
      <c r="AK55" s="30">
        <v>6</v>
      </c>
      <c r="AL55" s="30">
        <v>6</v>
      </c>
      <c r="AM55" s="30">
        <v>6</v>
      </c>
      <c r="AN55" s="30">
        <v>6</v>
      </c>
    </row>
    <row r="56" spans="2:40" x14ac:dyDescent="0.25">
      <c r="B56" s="20" t="s">
        <v>12</v>
      </c>
      <c r="C56" s="20" t="s">
        <v>124</v>
      </c>
      <c r="D56" s="20" t="s">
        <v>251</v>
      </c>
      <c r="E56" s="20" t="s">
        <v>180</v>
      </c>
      <c r="F56" s="32">
        <v>1.9000000000000001</v>
      </c>
      <c r="G56" s="32">
        <v>1.9000000000000001</v>
      </c>
      <c r="H56" s="32">
        <v>1.9000000000000001</v>
      </c>
      <c r="I56" s="32">
        <v>1.9000000000000001</v>
      </c>
      <c r="J56" s="32">
        <v>1.9000000000000001</v>
      </c>
      <c r="K56" s="32">
        <v>1.9000000000000001</v>
      </c>
      <c r="L56" s="32">
        <v>1.9000000000000001</v>
      </c>
      <c r="M56" s="32">
        <v>1.9000000000000001</v>
      </c>
      <c r="N56" s="32">
        <v>1.9000000000000001</v>
      </c>
      <c r="O56" s="32">
        <v>1.9000000000000001</v>
      </c>
      <c r="P56" s="32">
        <v>1.9000000000000001</v>
      </c>
      <c r="Q56" s="32">
        <v>1.9000000000000001</v>
      </c>
      <c r="R56" s="32">
        <v>1.9000000000000001</v>
      </c>
      <c r="S56" s="32">
        <v>1.9000000000000001</v>
      </c>
      <c r="T56" s="32">
        <v>1.9000000000000001</v>
      </c>
      <c r="U56" s="32">
        <v>1.9000000000000001</v>
      </c>
      <c r="V56" s="32">
        <v>1.9000000000000001</v>
      </c>
      <c r="W56" s="32">
        <v>1.9000000000000001</v>
      </c>
      <c r="X56" s="32">
        <v>1.9000000000000001</v>
      </c>
      <c r="Y56" s="32">
        <v>1.9000000000000001</v>
      </c>
      <c r="Z56" s="32">
        <v>1.9000000000000001</v>
      </c>
      <c r="AA56" s="32">
        <v>1.9000000000000001</v>
      </c>
      <c r="AB56" s="32">
        <v>1.9000000000000001</v>
      </c>
      <c r="AC56" s="32">
        <v>1.9000000000000001</v>
      </c>
      <c r="AD56" s="32">
        <v>1.9000000000000001</v>
      </c>
      <c r="AE56" s="32">
        <v>1.9000000000000001</v>
      </c>
      <c r="AF56" s="32">
        <v>1.9000000000000001</v>
      </c>
      <c r="AG56" s="32">
        <v>1.9000000000000001</v>
      </c>
      <c r="AH56" s="32">
        <v>1.9000000000000001</v>
      </c>
      <c r="AI56" s="32">
        <v>1.9000000000000001</v>
      </c>
      <c r="AJ56" s="32">
        <v>1.9000000000000001</v>
      </c>
      <c r="AK56" s="32">
        <v>1.9000000000000001</v>
      </c>
      <c r="AL56" s="32">
        <v>1.9000000000000001</v>
      </c>
      <c r="AM56" s="32">
        <v>1.9000000000000001</v>
      </c>
      <c r="AN56" s="32">
        <v>1.9000000000000001</v>
      </c>
    </row>
    <row r="57" spans="2:40" x14ac:dyDescent="0.25">
      <c r="B57" s="20" t="s">
        <v>13</v>
      </c>
      <c r="C57" s="20" t="s">
        <v>124</v>
      </c>
      <c r="D57" s="20" t="s">
        <v>251</v>
      </c>
      <c r="E57" s="20" t="s">
        <v>180</v>
      </c>
      <c r="F57" s="32">
        <v>14.999999999999998</v>
      </c>
      <c r="G57" s="32">
        <v>14.999999999999998</v>
      </c>
      <c r="H57" s="32">
        <v>14.999999999999998</v>
      </c>
      <c r="I57" s="32">
        <v>14.999999999999998</v>
      </c>
      <c r="J57" s="32">
        <v>14.999999999999998</v>
      </c>
      <c r="K57" s="32">
        <v>14.999999999999998</v>
      </c>
      <c r="L57" s="32">
        <v>14.999999999999998</v>
      </c>
      <c r="M57" s="32">
        <v>14.999999999999998</v>
      </c>
      <c r="N57" s="32">
        <v>14.999999999999998</v>
      </c>
      <c r="O57" s="32">
        <v>14.999999999999998</v>
      </c>
      <c r="P57" s="32">
        <v>14.999999999999998</v>
      </c>
      <c r="Q57" s="32">
        <v>14.999999999999998</v>
      </c>
      <c r="R57" s="32">
        <v>14.999999999999998</v>
      </c>
      <c r="S57" s="32">
        <v>14.999999999999998</v>
      </c>
      <c r="T57" s="32">
        <v>14.999999999999998</v>
      </c>
      <c r="U57" s="32">
        <v>14.999999999999998</v>
      </c>
      <c r="V57" s="32">
        <v>14.999999999999998</v>
      </c>
      <c r="W57" s="32">
        <v>14.999999999999998</v>
      </c>
      <c r="X57" s="32">
        <v>14.999999999999998</v>
      </c>
      <c r="Y57" s="32">
        <v>14.999999999999998</v>
      </c>
      <c r="Z57" s="32">
        <v>14.999999999999998</v>
      </c>
      <c r="AA57" s="32">
        <v>14.999999999999998</v>
      </c>
      <c r="AB57" s="32">
        <v>14.999999999999998</v>
      </c>
      <c r="AC57" s="32">
        <v>14.999999999999998</v>
      </c>
      <c r="AD57" s="32">
        <v>14.999999999999998</v>
      </c>
      <c r="AE57" s="32">
        <v>14.999999999999998</v>
      </c>
      <c r="AF57" s="32">
        <v>14.999999999999998</v>
      </c>
      <c r="AG57" s="32">
        <v>14.999999999999998</v>
      </c>
      <c r="AH57" s="32">
        <v>14.999999999999998</v>
      </c>
      <c r="AI57" s="32">
        <v>14.999999999999998</v>
      </c>
      <c r="AJ57" s="32">
        <v>14.999999999999998</v>
      </c>
      <c r="AK57" s="32">
        <v>14.999999999999998</v>
      </c>
      <c r="AL57" s="32">
        <v>14.999999999999998</v>
      </c>
      <c r="AM57" s="32">
        <v>14.999999999999998</v>
      </c>
      <c r="AN57" s="32">
        <v>14.999999999999998</v>
      </c>
    </row>
    <row r="58" spans="2:40" x14ac:dyDescent="0.25">
      <c r="B58" s="20" t="s">
        <v>14</v>
      </c>
      <c r="C58" s="20" t="s">
        <v>124</v>
      </c>
      <c r="D58" s="20" t="s">
        <v>251</v>
      </c>
      <c r="E58" s="20" t="s">
        <v>180</v>
      </c>
      <c r="F58" s="32">
        <v>1.7</v>
      </c>
      <c r="G58" s="32">
        <v>1.7</v>
      </c>
      <c r="H58" s="32">
        <v>1.7</v>
      </c>
      <c r="I58" s="32">
        <v>1.7</v>
      </c>
      <c r="J58" s="32">
        <v>1.7</v>
      </c>
      <c r="K58" s="32">
        <v>1.7</v>
      </c>
      <c r="L58" s="32">
        <v>1.7</v>
      </c>
      <c r="M58" s="32">
        <v>1.7</v>
      </c>
      <c r="N58" s="32">
        <v>1.7</v>
      </c>
      <c r="O58" s="32">
        <v>1.7</v>
      </c>
      <c r="P58" s="32">
        <v>1.7</v>
      </c>
      <c r="Q58" s="32">
        <v>1.7</v>
      </c>
      <c r="R58" s="32">
        <v>1.7</v>
      </c>
      <c r="S58" s="32">
        <v>1.7</v>
      </c>
      <c r="T58" s="32">
        <v>1.7</v>
      </c>
      <c r="U58" s="32">
        <v>1.7</v>
      </c>
      <c r="V58" s="32">
        <v>1.7</v>
      </c>
      <c r="W58" s="32">
        <v>1.7</v>
      </c>
      <c r="X58" s="32">
        <v>1.7</v>
      </c>
      <c r="Y58" s="32">
        <v>1.7</v>
      </c>
      <c r="Z58" s="32">
        <v>1.7</v>
      </c>
      <c r="AA58" s="32">
        <v>1.7</v>
      </c>
      <c r="AB58" s="32">
        <v>1.7</v>
      </c>
      <c r="AC58" s="32">
        <v>1.7</v>
      </c>
      <c r="AD58" s="32">
        <v>1.7</v>
      </c>
      <c r="AE58" s="32">
        <v>1.7</v>
      </c>
      <c r="AF58" s="32">
        <v>1.7</v>
      </c>
      <c r="AG58" s="32">
        <v>1.7</v>
      </c>
      <c r="AH58" s="32">
        <v>1.7</v>
      </c>
      <c r="AI58" s="32">
        <v>1.7</v>
      </c>
      <c r="AJ58" s="32">
        <v>1.7</v>
      </c>
      <c r="AK58" s="32">
        <v>1.7</v>
      </c>
      <c r="AL58" s="32">
        <v>1.7</v>
      </c>
      <c r="AM58" s="32">
        <v>1.7</v>
      </c>
      <c r="AN58" s="32">
        <v>1.7</v>
      </c>
    </row>
    <row r="59" spans="2:40" x14ac:dyDescent="0.25">
      <c r="B59" s="20" t="s">
        <v>15</v>
      </c>
      <c r="C59" s="20" t="s">
        <v>124</v>
      </c>
      <c r="D59" s="20" t="s">
        <v>251</v>
      </c>
      <c r="E59" s="20" t="s">
        <v>180</v>
      </c>
      <c r="F59" s="32">
        <v>1.5</v>
      </c>
      <c r="G59" s="32">
        <v>1.5</v>
      </c>
      <c r="H59" s="32">
        <v>1.5</v>
      </c>
      <c r="I59" s="32">
        <v>1.5</v>
      </c>
      <c r="J59" s="32">
        <v>1.5</v>
      </c>
      <c r="K59" s="32">
        <v>1.5</v>
      </c>
      <c r="L59" s="32">
        <v>1.5</v>
      </c>
      <c r="M59" s="32">
        <v>1.5</v>
      </c>
      <c r="N59" s="32">
        <v>1.5</v>
      </c>
      <c r="O59" s="32">
        <v>1.5</v>
      </c>
      <c r="P59" s="32">
        <v>1.5</v>
      </c>
      <c r="Q59" s="32">
        <v>1.5</v>
      </c>
      <c r="R59" s="32">
        <v>1.5</v>
      </c>
      <c r="S59" s="32">
        <v>1.5</v>
      </c>
      <c r="T59" s="32">
        <v>1.5</v>
      </c>
      <c r="U59" s="32">
        <v>1.5</v>
      </c>
      <c r="V59" s="32">
        <v>1.5</v>
      </c>
      <c r="W59" s="32">
        <v>1.5</v>
      </c>
      <c r="X59" s="32">
        <v>1.5</v>
      </c>
      <c r="Y59" s="32">
        <v>1.5</v>
      </c>
      <c r="Z59" s="32">
        <v>1.5</v>
      </c>
      <c r="AA59" s="32">
        <v>1.5</v>
      </c>
      <c r="AB59" s="32">
        <v>1.5</v>
      </c>
      <c r="AC59" s="32">
        <v>1.5</v>
      </c>
      <c r="AD59" s="32">
        <v>1.5</v>
      </c>
      <c r="AE59" s="32">
        <v>1.5</v>
      </c>
      <c r="AF59" s="32">
        <v>1.5</v>
      </c>
      <c r="AG59" s="32">
        <v>1.5</v>
      </c>
      <c r="AH59" s="32">
        <v>1.5</v>
      </c>
      <c r="AI59" s="32">
        <v>1.5</v>
      </c>
      <c r="AJ59" s="32">
        <v>1.5</v>
      </c>
      <c r="AK59" s="32">
        <v>1.5</v>
      </c>
      <c r="AL59" s="32">
        <v>1.5</v>
      </c>
      <c r="AM59" s="32">
        <v>1.5</v>
      </c>
      <c r="AN59" s="32">
        <v>1.5</v>
      </c>
    </row>
    <row r="60" spans="2:40" x14ac:dyDescent="0.25">
      <c r="B60" s="20" t="s">
        <v>16</v>
      </c>
      <c r="C60" s="20" t="s">
        <v>124</v>
      </c>
      <c r="D60" s="20" t="s">
        <v>251</v>
      </c>
      <c r="E60" s="20" t="s">
        <v>180</v>
      </c>
      <c r="F60" s="30">
        <f t="shared" ref="F60" si="4">SUM(F56:F59)</f>
        <v>20.099999999999998</v>
      </c>
      <c r="G60" s="30">
        <f t="shared" ref="G60:AK60" si="5">SUM(G56:G59)</f>
        <v>20.099999999999998</v>
      </c>
      <c r="H60" s="30">
        <f t="shared" si="5"/>
        <v>20.099999999999998</v>
      </c>
      <c r="I60" s="30">
        <f t="shared" si="5"/>
        <v>20.099999999999998</v>
      </c>
      <c r="J60" s="30">
        <f t="shared" si="5"/>
        <v>20.099999999999998</v>
      </c>
      <c r="K60" s="30">
        <f t="shared" si="5"/>
        <v>20.099999999999998</v>
      </c>
      <c r="L60" s="30">
        <f t="shared" si="5"/>
        <v>20.099999999999998</v>
      </c>
      <c r="M60" s="30">
        <f t="shared" si="5"/>
        <v>20.099999999999998</v>
      </c>
      <c r="N60" s="30">
        <f t="shared" si="5"/>
        <v>20.099999999999998</v>
      </c>
      <c r="O60" s="30">
        <f t="shared" si="5"/>
        <v>20.099999999999998</v>
      </c>
      <c r="P60" s="30">
        <f t="shared" si="5"/>
        <v>20.099999999999998</v>
      </c>
      <c r="Q60" s="30">
        <f t="shared" si="5"/>
        <v>20.099999999999998</v>
      </c>
      <c r="R60" s="30">
        <f t="shared" si="5"/>
        <v>20.099999999999998</v>
      </c>
      <c r="S60" s="30">
        <f t="shared" si="5"/>
        <v>20.099999999999998</v>
      </c>
      <c r="T60" s="30">
        <f t="shared" si="5"/>
        <v>20.099999999999998</v>
      </c>
      <c r="U60" s="30">
        <f t="shared" si="5"/>
        <v>20.099999999999998</v>
      </c>
      <c r="V60" s="30">
        <f t="shared" si="5"/>
        <v>20.099999999999998</v>
      </c>
      <c r="W60" s="30">
        <f t="shared" si="5"/>
        <v>20.099999999999998</v>
      </c>
      <c r="X60" s="30">
        <f t="shared" si="5"/>
        <v>20.099999999999998</v>
      </c>
      <c r="Y60" s="30">
        <f t="shared" si="5"/>
        <v>20.099999999999998</v>
      </c>
      <c r="Z60" s="30">
        <f t="shared" si="5"/>
        <v>20.099999999999998</v>
      </c>
      <c r="AA60" s="30">
        <f t="shared" si="5"/>
        <v>20.099999999999998</v>
      </c>
      <c r="AB60" s="30">
        <f t="shared" si="5"/>
        <v>20.099999999999998</v>
      </c>
      <c r="AC60" s="30">
        <f t="shared" si="5"/>
        <v>20.099999999999998</v>
      </c>
      <c r="AD60" s="30">
        <f t="shared" si="5"/>
        <v>20.099999999999998</v>
      </c>
      <c r="AE60" s="30">
        <f t="shared" si="5"/>
        <v>20.099999999999998</v>
      </c>
      <c r="AF60" s="30">
        <f t="shared" si="5"/>
        <v>20.099999999999998</v>
      </c>
      <c r="AG60" s="30">
        <f t="shared" si="5"/>
        <v>20.099999999999998</v>
      </c>
      <c r="AH60" s="30">
        <f t="shared" si="5"/>
        <v>20.099999999999998</v>
      </c>
      <c r="AI60" s="30">
        <f t="shared" si="5"/>
        <v>20.099999999999998</v>
      </c>
      <c r="AJ60" s="30">
        <f t="shared" si="5"/>
        <v>20.099999999999998</v>
      </c>
      <c r="AK60" s="30">
        <f t="shared" si="5"/>
        <v>20.099999999999998</v>
      </c>
      <c r="AL60" s="30">
        <f t="shared" ref="AL60:AM60" si="6">SUM(AL56:AL59)</f>
        <v>20.099999999999998</v>
      </c>
      <c r="AM60" s="30">
        <f t="shared" si="6"/>
        <v>20.099999999999998</v>
      </c>
      <c r="AN60" s="30">
        <f t="shared" ref="AN60" si="7">SUM(AN56:AN59)</f>
        <v>20.099999999999998</v>
      </c>
    </row>
    <row r="61" spans="2:40" x14ac:dyDescent="0.25">
      <c r="B61" s="20" t="s">
        <v>17</v>
      </c>
      <c r="C61" s="20" t="s">
        <v>124</v>
      </c>
      <c r="D61" s="20" t="s">
        <v>251</v>
      </c>
      <c r="E61" s="20" t="s">
        <v>180</v>
      </c>
      <c r="F61" s="30">
        <v>0.22</v>
      </c>
      <c r="G61" s="30">
        <v>0.22</v>
      </c>
      <c r="H61" s="30">
        <v>0.22</v>
      </c>
      <c r="I61" s="30">
        <v>0.22</v>
      </c>
      <c r="J61" s="30">
        <v>0.22</v>
      </c>
      <c r="K61" s="30">
        <v>0.22</v>
      </c>
      <c r="L61" s="30">
        <v>0.22</v>
      </c>
      <c r="M61" s="30">
        <v>0.22</v>
      </c>
      <c r="N61" s="30">
        <v>0.22</v>
      </c>
      <c r="O61" s="30">
        <v>0.22</v>
      </c>
      <c r="P61" s="30">
        <v>0.22</v>
      </c>
      <c r="Q61" s="30">
        <v>0.22</v>
      </c>
      <c r="R61" s="30">
        <v>0.22</v>
      </c>
      <c r="S61" s="30">
        <v>0.22</v>
      </c>
      <c r="T61" s="30">
        <v>0.22</v>
      </c>
      <c r="U61" s="30">
        <v>0.22</v>
      </c>
      <c r="V61" s="30">
        <v>0.22</v>
      </c>
      <c r="W61" s="30">
        <v>0.22</v>
      </c>
      <c r="X61" s="30">
        <v>0.22</v>
      </c>
      <c r="Y61" s="30">
        <v>0.22</v>
      </c>
      <c r="Z61" s="30">
        <v>0.22</v>
      </c>
      <c r="AA61" s="30">
        <v>0.22</v>
      </c>
      <c r="AB61" s="30">
        <v>0.22</v>
      </c>
      <c r="AC61" s="30">
        <v>0.22</v>
      </c>
      <c r="AD61" s="30">
        <v>0.22</v>
      </c>
      <c r="AE61" s="30">
        <v>0.22</v>
      </c>
      <c r="AF61" s="30">
        <v>0.22</v>
      </c>
      <c r="AG61" s="30">
        <v>0.22</v>
      </c>
      <c r="AH61" s="30">
        <v>0.22</v>
      </c>
      <c r="AI61" s="30">
        <v>0.22</v>
      </c>
      <c r="AJ61" s="30">
        <v>0.22</v>
      </c>
      <c r="AK61" s="30">
        <v>0.22</v>
      </c>
      <c r="AL61" s="30">
        <v>0.22</v>
      </c>
      <c r="AM61" s="30">
        <v>0.22</v>
      </c>
      <c r="AN61" s="30">
        <v>0.22</v>
      </c>
    </row>
    <row r="62" spans="2:40" x14ac:dyDescent="0.25">
      <c r="AI62" s="33"/>
      <c r="AK62" s="33"/>
      <c r="AL62" s="33"/>
      <c r="AM62" s="33"/>
      <c r="AN62" s="33"/>
    </row>
    <row r="63" spans="2:40" x14ac:dyDescent="0.25">
      <c r="B63" s="16" t="s">
        <v>30</v>
      </c>
      <c r="C63" s="16" t="s">
        <v>155</v>
      </c>
      <c r="D63" s="16"/>
      <c r="E63" s="16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2:40" x14ac:dyDescent="0.25">
      <c r="B64" s="16" t="s">
        <v>21</v>
      </c>
      <c r="C64" s="16" t="s">
        <v>23</v>
      </c>
      <c r="D64" s="16" t="s">
        <v>28</v>
      </c>
      <c r="E64" s="16" t="s">
        <v>179</v>
      </c>
      <c r="F64" s="34">
        <v>1990</v>
      </c>
      <c r="G64" s="34">
        <v>1991</v>
      </c>
      <c r="H64" s="34">
        <v>1992</v>
      </c>
      <c r="I64" s="34">
        <v>1993</v>
      </c>
      <c r="J64" s="34">
        <v>1994</v>
      </c>
      <c r="K64" s="34">
        <v>1995</v>
      </c>
      <c r="L64" s="34">
        <v>1996</v>
      </c>
      <c r="M64" s="34">
        <v>1997</v>
      </c>
      <c r="N64" s="34">
        <v>1998</v>
      </c>
      <c r="O64" s="34">
        <v>1999</v>
      </c>
      <c r="P64" s="34">
        <v>2000</v>
      </c>
      <c r="Q64" s="34">
        <v>2001</v>
      </c>
      <c r="R64" s="34">
        <v>2002</v>
      </c>
      <c r="S64" s="34">
        <v>2003</v>
      </c>
      <c r="T64" s="34">
        <v>2004</v>
      </c>
      <c r="U64" s="34">
        <v>2005</v>
      </c>
      <c r="V64" s="34">
        <v>2006</v>
      </c>
      <c r="W64" s="34">
        <v>2007</v>
      </c>
      <c r="X64" s="34">
        <v>2008</v>
      </c>
      <c r="Y64" s="34">
        <v>2009</v>
      </c>
      <c r="Z64" s="34">
        <v>2010</v>
      </c>
      <c r="AA64" s="34">
        <v>2011</v>
      </c>
      <c r="AB64" s="34">
        <v>2012</v>
      </c>
      <c r="AC64" s="34">
        <v>2013</v>
      </c>
      <c r="AD64" s="34">
        <v>2014</v>
      </c>
      <c r="AE64" s="34">
        <v>2015</v>
      </c>
      <c r="AF64" s="34">
        <v>2016</v>
      </c>
      <c r="AG64" s="34">
        <v>2017</v>
      </c>
      <c r="AH64" s="34">
        <v>2018</v>
      </c>
      <c r="AI64" s="34">
        <v>2019</v>
      </c>
      <c r="AJ64" s="34">
        <v>2020</v>
      </c>
      <c r="AK64" s="34">
        <v>2021</v>
      </c>
      <c r="AL64" s="34">
        <v>2022</v>
      </c>
      <c r="AM64" s="34">
        <v>2023</v>
      </c>
      <c r="AN64" s="34">
        <v>2024</v>
      </c>
    </row>
    <row r="65" spans="2:40" ht="18" x14ac:dyDescent="0.35">
      <c r="B65" s="20" t="s">
        <v>149</v>
      </c>
      <c r="C65" s="20" t="s">
        <v>33</v>
      </c>
      <c r="D65" s="20" t="s">
        <v>251</v>
      </c>
      <c r="E65" s="20" t="s">
        <v>259</v>
      </c>
      <c r="F65" s="30">
        <v>89</v>
      </c>
      <c r="G65" s="30">
        <v>89</v>
      </c>
      <c r="H65" s="30">
        <v>89</v>
      </c>
      <c r="I65" s="30">
        <v>89</v>
      </c>
      <c r="J65" s="30">
        <v>89</v>
      </c>
      <c r="K65" s="30">
        <v>89</v>
      </c>
      <c r="L65" s="30">
        <v>89</v>
      </c>
      <c r="M65" s="30">
        <v>89</v>
      </c>
      <c r="N65" s="30">
        <v>89</v>
      </c>
      <c r="O65" s="30">
        <v>89</v>
      </c>
      <c r="P65" s="30">
        <v>89</v>
      </c>
      <c r="Q65" s="30">
        <v>89</v>
      </c>
      <c r="R65" s="30">
        <v>89</v>
      </c>
      <c r="S65" s="30">
        <v>89</v>
      </c>
      <c r="T65" s="30">
        <v>89</v>
      </c>
      <c r="U65" s="30">
        <v>89</v>
      </c>
      <c r="V65" s="30">
        <v>89</v>
      </c>
      <c r="W65" s="30">
        <v>89</v>
      </c>
      <c r="X65" s="30">
        <v>89</v>
      </c>
      <c r="Y65" s="30">
        <v>89</v>
      </c>
      <c r="Z65" s="30">
        <v>89</v>
      </c>
      <c r="AA65" s="30">
        <v>89</v>
      </c>
      <c r="AB65" s="30">
        <v>89</v>
      </c>
      <c r="AC65" s="30">
        <v>89</v>
      </c>
      <c r="AD65" s="30">
        <v>89</v>
      </c>
      <c r="AE65" s="30">
        <v>89</v>
      </c>
      <c r="AF65" s="30">
        <v>89</v>
      </c>
      <c r="AG65" s="30">
        <v>89</v>
      </c>
      <c r="AH65" s="30">
        <v>89</v>
      </c>
      <c r="AI65" s="30">
        <v>89</v>
      </c>
      <c r="AJ65" s="30">
        <v>89</v>
      </c>
      <c r="AK65" s="30">
        <v>89</v>
      </c>
      <c r="AL65" s="30">
        <v>89</v>
      </c>
      <c r="AM65" s="30">
        <v>89</v>
      </c>
      <c r="AN65" s="30">
        <v>89</v>
      </c>
    </row>
    <row r="66" spans="2:40" ht="18" x14ac:dyDescent="0.35">
      <c r="B66" s="20" t="s">
        <v>150</v>
      </c>
      <c r="C66" s="20" t="s">
        <v>33</v>
      </c>
      <c r="D66" s="20" t="s">
        <v>37</v>
      </c>
      <c r="F66" s="30">
        <v>5.5576992354876217E-2</v>
      </c>
      <c r="G66" s="30">
        <v>5.5576992354876217E-2</v>
      </c>
      <c r="H66" s="30">
        <v>5.5576992354876217E-2</v>
      </c>
      <c r="I66" s="30">
        <v>5.5681641828866632E-2</v>
      </c>
      <c r="J66" s="30">
        <v>5.563876834445531E-2</v>
      </c>
      <c r="K66" s="30">
        <v>5.7493027287040074E-2</v>
      </c>
      <c r="L66" s="30">
        <v>6.5141694890216983E-2</v>
      </c>
      <c r="M66" s="30">
        <v>7.1960828517578207E-2</v>
      </c>
      <c r="N66" s="30">
        <v>8.1708120570874496E-2</v>
      </c>
      <c r="O66" s="30">
        <v>8.8730754545047918E-2</v>
      </c>
      <c r="P66" s="30">
        <v>9.3412610247436953E-2</v>
      </c>
      <c r="Q66" s="30">
        <v>9.8816026981019378E-2</v>
      </c>
      <c r="R66" s="30">
        <v>9.915170137272529E-2</v>
      </c>
      <c r="S66" s="30">
        <v>0.10105107228875164</v>
      </c>
      <c r="T66" s="30">
        <v>0.10720278605213208</v>
      </c>
      <c r="U66" s="30">
        <v>9.9212581056492763E-2</v>
      </c>
      <c r="V66" s="30">
        <v>0.10517951745940171</v>
      </c>
      <c r="W66" s="30">
        <v>9.608822539786277E-2</v>
      </c>
      <c r="X66" s="30">
        <v>0.10634610346568191</v>
      </c>
      <c r="Y66" s="30">
        <v>0.11291096986572377</v>
      </c>
      <c r="Z66" s="30">
        <v>0.12809274023987491</v>
      </c>
      <c r="AA66" s="30">
        <v>0.11801413377211672</v>
      </c>
      <c r="AB66" s="30">
        <v>9.9140534136351433E-2</v>
      </c>
      <c r="AC66" s="30">
        <v>9.1874352763964134E-2</v>
      </c>
      <c r="AD66" s="30">
        <v>9.5094839776919807E-2</v>
      </c>
      <c r="AE66" s="30">
        <v>7.935728558742304E-2</v>
      </c>
      <c r="AF66" s="30">
        <v>4.2548017482592862E-2</v>
      </c>
      <c r="AG66" s="30">
        <v>3.2779795468073775E-2</v>
      </c>
      <c r="AH66" s="30">
        <v>4.3883566059228989E-2</v>
      </c>
      <c r="AI66" s="30">
        <v>5.998079399466389E-2</v>
      </c>
      <c r="AJ66" s="30">
        <v>6.5512151006183419E-2</v>
      </c>
      <c r="AK66" s="30">
        <v>7.2755853452722521E-2</v>
      </c>
      <c r="AL66" s="30">
        <v>6.9163224577073593E-2</v>
      </c>
      <c r="AM66" s="30">
        <v>6.7478921879371184E-2</v>
      </c>
      <c r="AN66" s="30">
        <v>7.1003852745403259E-2</v>
      </c>
    </row>
    <row r="67" spans="2:40" x14ac:dyDescent="0.25">
      <c r="B67" s="20" t="s">
        <v>1</v>
      </c>
      <c r="C67" s="20" t="s">
        <v>33</v>
      </c>
      <c r="D67" s="20" t="s">
        <v>251</v>
      </c>
      <c r="E67" s="20" t="s">
        <v>259</v>
      </c>
      <c r="F67" s="30">
        <v>2.6</v>
      </c>
      <c r="G67" s="30">
        <v>2.6</v>
      </c>
      <c r="H67" s="30">
        <v>2.6</v>
      </c>
      <c r="I67" s="30">
        <v>2.6</v>
      </c>
      <c r="J67" s="30">
        <v>2.6</v>
      </c>
      <c r="K67" s="30">
        <v>2.6</v>
      </c>
      <c r="L67" s="30">
        <v>2.6</v>
      </c>
      <c r="M67" s="30">
        <v>2.6</v>
      </c>
      <c r="N67" s="30">
        <v>2.6</v>
      </c>
      <c r="O67" s="30">
        <v>2.6</v>
      </c>
      <c r="P67" s="30">
        <v>2.6</v>
      </c>
      <c r="Q67" s="30">
        <v>2.6</v>
      </c>
      <c r="R67" s="30">
        <v>2.6</v>
      </c>
      <c r="S67" s="30">
        <v>2.6</v>
      </c>
      <c r="T67" s="30">
        <v>2.6</v>
      </c>
      <c r="U67" s="30">
        <v>2.6</v>
      </c>
      <c r="V67" s="30">
        <v>2.6</v>
      </c>
      <c r="W67" s="30">
        <v>2.6</v>
      </c>
      <c r="X67" s="30">
        <v>2.6</v>
      </c>
      <c r="Y67" s="30">
        <v>2.6</v>
      </c>
      <c r="Z67" s="30">
        <v>2.6</v>
      </c>
      <c r="AA67" s="30">
        <v>2.6</v>
      </c>
      <c r="AB67" s="30">
        <v>2.6</v>
      </c>
      <c r="AC67" s="30">
        <v>2.6</v>
      </c>
      <c r="AD67" s="30">
        <v>2.6</v>
      </c>
      <c r="AE67" s="30">
        <v>2.6</v>
      </c>
      <c r="AF67" s="30">
        <v>2.6</v>
      </c>
      <c r="AG67" s="30">
        <v>2.6</v>
      </c>
      <c r="AH67" s="30">
        <v>2.6</v>
      </c>
      <c r="AI67" s="30">
        <v>2.6</v>
      </c>
      <c r="AJ67" s="30">
        <v>2.6</v>
      </c>
      <c r="AK67" s="30">
        <v>2.6</v>
      </c>
      <c r="AL67" s="30">
        <v>2.6</v>
      </c>
      <c r="AM67" s="30">
        <v>2.6</v>
      </c>
      <c r="AN67" s="30">
        <v>2.6</v>
      </c>
    </row>
    <row r="68" spans="2:40" x14ac:dyDescent="0.25">
      <c r="B68" s="20" t="s">
        <v>0</v>
      </c>
      <c r="C68" s="20" t="s">
        <v>33</v>
      </c>
      <c r="D68" s="20" t="s">
        <v>251</v>
      </c>
      <c r="E68" s="20" t="s">
        <v>259</v>
      </c>
      <c r="F68" s="30">
        <v>39</v>
      </c>
      <c r="G68" s="30">
        <v>39</v>
      </c>
      <c r="H68" s="30">
        <v>39</v>
      </c>
      <c r="I68" s="30">
        <v>39</v>
      </c>
      <c r="J68" s="30">
        <v>39</v>
      </c>
      <c r="K68" s="30">
        <v>39</v>
      </c>
      <c r="L68" s="30">
        <v>39</v>
      </c>
      <c r="M68" s="30">
        <v>39</v>
      </c>
      <c r="N68" s="30">
        <v>39</v>
      </c>
      <c r="O68" s="30">
        <v>39</v>
      </c>
      <c r="P68" s="30">
        <v>39</v>
      </c>
      <c r="Q68" s="30">
        <v>39</v>
      </c>
      <c r="R68" s="30">
        <v>39</v>
      </c>
      <c r="S68" s="30">
        <v>39</v>
      </c>
      <c r="T68" s="30">
        <v>39</v>
      </c>
      <c r="U68" s="30">
        <v>39</v>
      </c>
      <c r="V68" s="30">
        <v>39</v>
      </c>
      <c r="W68" s="30">
        <v>39</v>
      </c>
      <c r="X68" s="30">
        <v>39</v>
      </c>
      <c r="Y68" s="30">
        <v>39</v>
      </c>
      <c r="Z68" s="30">
        <v>39</v>
      </c>
      <c r="AA68" s="30">
        <v>39</v>
      </c>
      <c r="AB68" s="30">
        <v>39</v>
      </c>
      <c r="AC68" s="30">
        <v>39</v>
      </c>
      <c r="AD68" s="30">
        <v>39</v>
      </c>
      <c r="AE68" s="30">
        <v>39</v>
      </c>
      <c r="AF68" s="30">
        <v>39</v>
      </c>
      <c r="AG68" s="30">
        <v>39</v>
      </c>
      <c r="AH68" s="30">
        <v>39</v>
      </c>
      <c r="AI68" s="30">
        <v>39</v>
      </c>
      <c r="AJ68" s="30">
        <v>39</v>
      </c>
      <c r="AK68" s="30">
        <v>39</v>
      </c>
      <c r="AL68" s="30">
        <v>39</v>
      </c>
      <c r="AM68" s="30">
        <v>39</v>
      </c>
      <c r="AN68" s="30">
        <v>39</v>
      </c>
    </row>
    <row r="69" spans="2:40" ht="18" x14ac:dyDescent="0.35">
      <c r="B69" s="20" t="s">
        <v>151</v>
      </c>
      <c r="D69" s="20" t="s">
        <v>251</v>
      </c>
      <c r="E69" s="20" t="s">
        <v>259</v>
      </c>
      <c r="F69" s="30" t="s">
        <v>34</v>
      </c>
      <c r="G69" s="30" t="s">
        <v>34</v>
      </c>
      <c r="H69" s="30" t="s">
        <v>34</v>
      </c>
      <c r="I69" s="30" t="s">
        <v>34</v>
      </c>
      <c r="J69" s="30" t="s">
        <v>34</v>
      </c>
      <c r="K69" s="30" t="s">
        <v>34</v>
      </c>
      <c r="L69" s="30" t="s">
        <v>34</v>
      </c>
      <c r="M69" s="30" t="s">
        <v>34</v>
      </c>
      <c r="N69" s="30" t="s">
        <v>34</v>
      </c>
      <c r="O69" s="30" t="s">
        <v>34</v>
      </c>
      <c r="P69" s="30" t="s">
        <v>34</v>
      </c>
      <c r="Q69" s="30" t="s">
        <v>34</v>
      </c>
      <c r="R69" s="30" t="s">
        <v>34</v>
      </c>
      <c r="S69" s="30" t="s">
        <v>34</v>
      </c>
      <c r="T69" s="30" t="s">
        <v>34</v>
      </c>
      <c r="U69" s="30" t="s">
        <v>34</v>
      </c>
      <c r="V69" s="30" t="s">
        <v>34</v>
      </c>
      <c r="W69" s="30" t="s">
        <v>34</v>
      </c>
      <c r="X69" s="30" t="s">
        <v>34</v>
      </c>
      <c r="Y69" s="30" t="s">
        <v>34</v>
      </c>
      <c r="Z69" s="30" t="s">
        <v>34</v>
      </c>
      <c r="AA69" s="30" t="s">
        <v>34</v>
      </c>
      <c r="AB69" s="30" t="s">
        <v>34</v>
      </c>
      <c r="AC69" s="30" t="s">
        <v>34</v>
      </c>
      <c r="AD69" s="30" t="s">
        <v>34</v>
      </c>
      <c r="AE69" s="30" t="s">
        <v>34</v>
      </c>
      <c r="AF69" s="30" t="s">
        <v>34</v>
      </c>
      <c r="AG69" s="30" t="s">
        <v>34</v>
      </c>
      <c r="AH69" s="30" t="s">
        <v>34</v>
      </c>
      <c r="AI69" s="30" t="s">
        <v>34</v>
      </c>
      <c r="AJ69" s="30" t="s">
        <v>34</v>
      </c>
      <c r="AK69" s="30" t="s">
        <v>34</v>
      </c>
      <c r="AL69" s="30" t="s">
        <v>34</v>
      </c>
      <c r="AM69" s="30" t="s">
        <v>34</v>
      </c>
      <c r="AN69" s="30" t="s">
        <v>34</v>
      </c>
    </row>
    <row r="70" spans="2:40" x14ac:dyDescent="0.25">
      <c r="B70" s="20" t="s">
        <v>2</v>
      </c>
      <c r="C70" s="20" t="s">
        <v>33</v>
      </c>
      <c r="D70" s="20" t="s">
        <v>251</v>
      </c>
      <c r="E70" s="20" t="s">
        <v>259</v>
      </c>
      <c r="F70" s="30">
        <v>0.14000000000000001</v>
      </c>
      <c r="G70" s="30">
        <v>0.14000000000000001</v>
      </c>
      <c r="H70" s="30">
        <v>0.14000000000000001</v>
      </c>
      <c r="I70" s="30">
        <v>0.14000000000000001</v>
      </c>
      <c r="J70" s="30">
        <v>0.14000000000000001</v>
      </c>
      <c r="K70" s="30">
        <v>0.14000000000000001</v>
      </c>
      <c r="L70" s="30">
        <v>0.14000000000000001</v>
      </c>
      <c r="M70" s="30">
        <v>0.14000000000000001</v>
      </c>
      <c r="N70" s="30">
        <v>0.14000000000000001</v>
      </c>
      <c r="O70" s="30">
        <v>0.14000000000000001</v>
      </c>
      <c r="P70" s="30">
        <v>0.14000000000000001</v>
      </c>
      <c r="Q70" s="30">
        <v>0.14000000000000001</v>
      </c>
      <c r="R70" s="30">
        <v>0.14000000000000001</v>
      </c>
      <c r="S70" s="30">
        <v>0.14000000000000001</v>
      </c>
      <c r="T70" s="30">
        <v>0.14000000000000001</v>
      </c>
      <c r="U70" s="30">
        <v>0.14000000000000001</v>
      </c>
      <c r="V70" s="30">
        <v>0.14000000000000001</v>
      </c>
      <c r="W70" s="30">
        <v>0.14000000000000001</v>
      </c>
      <c r="X70" s="30">
        <v>0.14000000000000001</v>
      </c>
      <c r="Y70" s="30">
        <v>0.14000000000000001</v>
      </c>
      <c r="Z70" s="30">
        <v>0.14000000000000001</v>
      </c>
      <c r="AA70" s="30">
        <v>0.14000000000000001</v>
      </c>
      <c r="AB70" s="30">
        <v>0.14000000000000001</v>
      </c>
      <c r="AC70" s="30">
        <v>0.14000000000000001</v>
      </c>
      <c r="AD70" s="30">
        <v>0.14000000000000001</v>
      </c>
      <c r="AE70" s="30">
        <v>0.14000000000000001</v>
      </c>
      <c r="AF70" s="30">
        <v>0.14000000000000001</v>
      </c>
      <c r="AG70" s="30">
        <v>0.14000000000000001</v>
      </c>
      <c r="AH70" s="30">
        <v>0.14000000000000001</v>
      </c>
      <c r="AI70" s="30">
        <v>0.14000000000000001</v>
      </c>
      <c r="AJ70" s="30">
        <v>0.14000000000000001</v>
      </c>
      <c r="AK70" s="30">
        <v>0.14000000000000001</v>
      </c>
      <c r="AL70" s="30">
        <v>0.14000000000000001</v>
      </c>
      <c r="AM70" s="30">
        <v>0.14000000000000001</v>
      </c>
      <c r="AN70" s="30">
        <v>0.14000000000000001</v>
      </c>
    </row>
    <row r="71" spans="2:40" ht="18" x14ac:dyDescent="0.35">
      <c r="B71" s="20" t="s">
        <v>152</v>
      </c>
      <c r="C71" s="20" t="s">
        <v>33</v>
      </c>
      <c r="D71" s="20" t="s">
        <v>251</v>
      </c>
      <c r="E71" s="20" t="s">
        <v>259</v>
      </c>
      <c r="F71" s="30">
        <v>0.14000000000000001</v>
      </c>
      <c r="G71" s="30">
        <v>0.14000000000000001</v>
      </c>
      <c r="H71" s="30">
        <v>0.14000000000000001</v>
      </c>
      <c r="I71" s="30">
        <v>0.14000000000000001</v>
      </c>
      <c r="J71" s="30">
        <v>0.14000000000000001</v>
      </c>
      <c r="K71" s="30">
        <v>0.14000000000000001</v>
      </c>
      <c r="L71" s="30">
        <v>0.14000000000000001</v>
      </c>
      <c r="M71" s="30">
        <v>0.14000000000000001</v>
      </c>
      <c r="N71" s="30">
        <v>0.14000000000000001</v>
      </c>
      <c r="O71" s="30">
        <v>0.14000000000000001</v>
      </c>
      <c r="P71" s="30">
        <v>0.14000000000000001</v>
      </c>
      <c r="Q71" s="30">
        <v>0.14000000000000001</v>
      </c>
      <c r="R71" s="30">
        <v>0.14000000000000001</v>
      </c>
      <c r="S71" s="30">
        <v>0.14000000000000001</v>
      </c>
      <c r="T71" s="30">
        <v>0.14000000000000001</v>
      </c>
      <c r="U71" s="30">
        <v>0.14000000000000001</v>
      </c>
      <c r="V71" s="30">
        <v>0.14000000000000001</v>
      </c>
      <c r="W71" s="30">
        <v>0.14000000000000001</v>
      </c>
      <c r="X71" s="30">
        <v>0.14000000000000001</v>
      </c>
      <c r="Y71" s="30">
        <v>0.14000000000000001</v>
      </c>
      <c r="Z71" s="30">
        <v>0.14000000000000001</v>
      </c>
      <c r="AA71" s="30">
        <v>0.14000000000000001</v>
      </c>
      <c r="AB71" s="30">
        <v>0.14000000000000001</v>
      </c>
      <c r="AC71" s="30">
        <v>0.14000000000000001</v>
      </c>
      <c r="AD71" s="30">
        <v>0.14000000000000001</v>
      </c>
      <c r="AE71" s="30">
        <v>0.14000000000000001</v>
      </c>
      <c r="AF71" s="30">
        <v>0.14000000000000001</v>
      </c>
      <c r="AG71" s="30">
        <v>0.14000000000000001</v>
      </c>
      <c r="AH71" s="30">
        <v>0.14000000000000001</v>
      </c>
      <c r="AI71" s="30">
        <v>0.14000000000000001</v>
      </c>
      <c r="AJ71" s="30">
        <v>0.14000000000000001</v>
      </c>
      <c r="AK71" s="30">
        <v>0.14000000000000001</v>
      </c>
      <c r="AL71" s="30">
        <v>0.14000000000000001</v>
      </c>
      <c r="AM71" s="30">
        <v>0.14000000000000001</v>
      </c>
      <c r="AN71" s="30">
        <v>0.14000000000000001</v>
      </c>
    </row>
    <row r="72" spans="2:40" ht="18" x14ac:dyDescent="0.35">
      <c r="B72" s="20" t="s">
        <v>153</v>
      </c>
      <c r="C72" s="20" t="s">
        <v>33</v>
      </c>
      <c r="D72" s="20" t="s">
        <v>251</v>
      </c>
      <c r="E72" s="20" t="s">
        <v>259</v>
      </c>
      <c r="F72" s="30">
        <v>0.14000000000000001</v>
      </c>
      <c r="G72" s="30">
        <v>0.14000000000000001</v>
      </c>
      <c r="H72" s="30">
        <v>0.14000000000000001</v>
      </c>
      <c r="I72" s="30">
        <v>0.14000000000000001</v>
      </c>
      <c r="J72" s="30">
        <v>0.14000000000000001</v>
      </c>
      <c r="K72" s="30">
        <v>0.14000000000000001</v>
      </c>
      <c r="L72" s="30">
        <v>0.14000000000000001</v>
      </c>
      <c r="M72" s="30">
        <v>0.14000000000000001</v>
      </c>
      <c r="N72" s="30">
        <v>0.14000000000000001</v>
      </c>
      <c r="O72" s="30">
        <v>0.14000000000000001</v>
      </c>
      <c r="P72" s="30">
        <v>0.14000000000000001</v>
      </c>
      <c r="Q72" s="30">
        <v>0.14000000000000001</v>
      </c>
      <c r="R72" s="30">
        <v>0.14000000000000001</v>
      </c>
      <c r="S72" s="30">
        <v>0.14000000000000001</v>
      </c>
      <c r="T72" s="30">
        <v>0.14000000000000001</v>
      </c>
      <c r="U72" s="30">
        <v>0.14000000000000001</v>
      </c>
      <c r="V72" s="30">
        <v>0.14000000000000001</v>
      </c>
      <c r="W72" s="30">
        <v>0.14000000000000001</v>
      </c>
      <c r="X72" s="30">
        <v>0.14000000000000001</v>
      </c>
      <c r="Y72" s="30">
        <v>0.14000000000000001</v>
      </c>
      <c r="Z72" s="30">
        <v>0.14000000000000001</v>
      </c>
      <c r="AA72" s="30">
        <v>0.14000000000000001</v>
      </c>
      <c r="AB72" s="30">
        <v>0.14000000000000001</v>
      </c>
      <c r="AC72" s="30">
        <v>0.14000000000000001</v>
      </c>
      <c r="AD72" s="30">
        <v>0.14000000000000001</v>
      </c>
      <c r="AE72" s="30">
        <v>0.14000000000000001</v>
      </c>
      <c r="AF72" s="30">
        <v>0.14000000000000001</v>
      </c>
      <c r="AG72" s="30">
        <v>0.14000000000000001</v>
      </c>
      <c r="AH72" s="30">
        <v>0.14000000000000001</v>
      </c>
      <c r="AI72" s="30">
        <v>0.14000000000000001</v>
      </c>
      <c r="AJ72" s="30">
        <v>0.14000000000000001</v>
      </c>
      <c r="AK72" s="30">
        <v>0.14000000000000001</v>
      </c>
      <c r="AL72" s="30">
        <v>0.14000000000000001</v>
      </c>
      <c r="AM72" s="30">
        <v>0.14000000000000001</v>
      </c>
      <c r="AN72" s="30">
        <v>0.14000000000000001</v>
      </c>
    </row>
    <row r="73" spans="2:40" x14ac:dyDescent="0.25">
      <c r="B73" s="20" t="s">
        <v>116</v>
      </c>
      <c r="C73" s="20" t="s">
        <v>33</v>
      </c>
      <c r="D73" s="20" t="s">
        <v>251</v>
      </c>
      <c r="E73" s="20" t="s">
        <v>259</v>
      </c>
      <c r="F73" s="30" t="s">
        <v>34</v>
      </c>
      <c r="G73" s="30" t="s">
        <v>34</v>
      </c>
      <c r="H73" s="30" t="s">
        <v>34</v>
      </c>
      <c r="I73" s="30" t="s">
        <v>34</v>
      </c>
      <c r="J73" s="30" t="s">
        <v>34</v>
      </c>
      <c r="K73" s="30" t="s">
        <v>34</v>
      </c>
      <c r="L73" s="30" t="s">
        <v>34</v>
      </c>
      <c r="M73" s="30" t="s">
        <v>34</v>
      </c>
      <c r="N73" s="30" t="s">
        <v>34</v>
      </c>
      <c r="O73" s="30" t="s">
        <v>34</v>
      </c>
      <c r="P73" s="30" t="s">
        <v>34</v>
      </c>
      <c r="Q73" s="30" t="s">
        <v>34</v>
      </c>
      <c r="R73" s="30" t="s">
        <v>34</v>
      </c>
      <c r="S73" s="30" t="s">
        <v>34</v>
      </c>
      <c r="T73" s="30" t="s">
        <v>34</v>
      </c>
      <c r="U73" s="30" t="s">
        <v>34</v>
      </c>
      <c r="V73" s="30" t="s">
        <v>34</v>
      </c>
      <c r="W73" s="30" t="s">
        <v>34</v>
      </c>
      <c r="X73" s="30" t="s">
        <v>34</v>
      </c>
      <c r="Y73" s="30" t="s">
        <v>34</v>
      </c>
      <c r="Z73" s="30" t="s">
        <v>34</v>
      </c>
      <c r="AA73" s="30" t="s">
        <v>34</v>
      </c>
      <c r="AB73" s="30" t="s">
        <v>34</v>
      </c>
      <c r="AC73" s="30" t="s">
        <v>34</v>
      </c>
      <c r="AD73" s="30" t="s">
        <v>34</v>
      </c>
      <c r="AE73" s="30" t="s">
        <v>34</v>
      </c>
      <c r="AF73" s="30" t="s">
        <v>34</v>
      </c>
      <c r="AG73" s="30" t="s">
        <v>34</v>
      </c>
      <c r="AH73" s="30" t="s">
        <v>34</v>
      </c>
      <c r="AI73" s="30" t="s">
        <v>34</v>
      </c>
      <c r="AJ73" s="30" t="s">
        <v>34</v>
      </c>
      <c r="AK73" s="30" t="s">
        <v>34</v>
      </c>
      <c r="AL73" s="30" t="s">
        <v>34</v>
      </c>
      <c r="AM73" s="30" t="s">
        <v>34</v>
      </c>
      <c r="AN73" s="30" t="s">
        <v>34</v>
      </c>
    </row>
    <row r="74" spans="2:40" x14ac:dyDescent="0.25">
      <c r="B74" s="20" t="s">
        <v>3</v>
      </c>
      <c r="C74" s="20" t="s">
        <v>122</v>
      </c>
      <c r="D74" s="20" t="s">
        <v>251</v>
      </c>
      <c r="E74" s="20" t="s">
        <v>185</v>
      </c>
      <c r="F74" s="30">
        <v>1.5E-3</v>
      </c>
      <c r="G74" s="30">
        <v>1.5E-3</v>
      </c>
      <c r="H74" s="30">
        <v>1.5E-3</v>
      </c>
      <c r="I74" s="30">
        <v>1.5E-3</v>
      </c>
      <c r="J74" s="30">
        <v>1.5E-3</v>
      </c>
      <c r="K74" s="30">
        <v>1.5E-3</v>
      </c>
      <c r="L74" s="30">
        <v>1.5E-3</v>
      </c>
      <c r="M74" s="30">
        <v>1.5E-3</v>
      </c>
      <c r="N74" s="30">
        <v>1.5E-3</v>
      </c>
      <c r="O74" s="30">
        <v>1.5E-3</v>
      </c>
      <c r="P74" s="30">
        <v>1.5E-3</v>
      </c>
      <c r="Q74" s="30">
        <v>1.5E-3</v>
      </c>
      <c r="R74" s="30">
        <v>1.5E-3</v>
      </c>
      <c r="S74" s="30">
        <v>1.5E-3</v>
      </c>
      <c r="T74" s="30">
        <v>1.5E-3</v>
      </c>
      <c r="U74" s="30">
        <v>1.5E-3</v>
      </c>
      <c r="V74" s="30">
        <v>1.5E-3</v>
      </c>
      <c r="W74" s="30">
        <v>1.5E-3</v>
      </c>
      <c r="X74" s="30">
        <v>1.5E-3</v>
      </c>
      <c r="Y74" s="30">
        <v>1.5E-3</v>
      </c>
      <c r="Z74" s="30">
        <v>1.5E-3</v>
      </c>
      <c r="AA74" s="30">
        <v>1.5E-3</v>
      </c>
      <c r="AB74" s="30">
        <v>1.5E-3</v>
      </c>
      <c r="AC74" s="30">
        <v>1.5E-3</v>
      </c>
      <c r="AD74" s="30">
        <v>1.5E-3</v>
      </c>
      <c r="AE74" s="30">
        <v>1.5E-3</v>
      </c>
      <c r="AF74" s="30">
        <v>1.5E-3</v>
      </c>
      <c r="AG74" s="30">
        <v>1.5E-3</v>
      </c>
      <c r="AH74" s="30">
        <v>1.5E-3</v>
      </c>
      <c r="AI74" s="30">
        <v>1.5E-3</v>
      </c>
      <c r="AJ74" s="30">
        <v>1.5E-3</v>
      </c>
      <c r="AK74" s="30">
        <v>1.5E-3</v>
      </c>
      <c r="AL74" s="30">
        <v>1.5E-3</v>
      </c>
      <c r="AM74" s="30">
        <v>1.5E-3</v>
      </c>
      <c r="AN74" s="30">
        <v>1.5E-3</v>
      </c>
    </row>
    <row r="75" spans="2:40" x14ac:dyDescent="0.25">
      <c r="B75" s="20" t="s">
        <v>4</v>
      </c>
      <c r="C75" s="20" t="s">
        <v>122</v>
      </c>
      <c r="D75" s="20" t="s">
        <v>251</v>
      </c>
      <c r="E75" s="20" t="s">
        <v>185</v>
      </c>
      <c r="F75" s="30">
        <v>2.5000000000000001E-4</v>
      </c>
      <c r="G75" s="30">
        <v>2.5000000000000001E-4</v>
      </c>
      <c r="H75" s="30">
        <v>2.5000000000000001E-4</v>
      </c>
      <c r="I75" s="30">
        <v>2.5000000000000001E-4</v>
      </c>
      <c r="J75" s="30">
        <v>2.5000000000000001E-4</v>
      </c>
      <c r="K75" s="30">
        <v>2.5000000000000001E-4</v>
      </c>
      <c r="L75" s="30">
        <v>2.5000000000000001E-4</v>
      </c>
      <c r="M75" s="30">
        <v>2.5000000000000001E-4</v>
      </c>
      <c r="N75" s="30">
        <v>2.5000000000000001E-4</v>
      </c>
      <c r="O75" s="30">
        <v>2.5000000000000001E-4</v>
      </c>
      <c r="P75" s="30">
        <v>2.5000000000000001E-4</v>
      </c>
      <c r="Q75" s="30">
        <v>2.5000000000000001E-4</v>
      </c>
      <c r="R75" s="30">
        <v>2.5000000000000001E-4</v>
      </c>
      <c r="S75" s="30">
        <v>2.5000000000000001E-4</v>
      </c>
      <c r="T75" s="30">
        <v>2.5000000000000001E-4</v>
      </c>
      <c r="U75" s="30">
        <v>2.5000000000000001E-4</v>
      </c>
      <c r="V75" s="30">
        <v>2.5000000000000001E-4</v>
      </c>
      <c r="W75" s="30">
        <v>2.5000000000000001E-4</v>
      </c>
      <c r="X75" s="30">
        <v>2.5000000000000001E-4</v>
      </c>
      <c r="Y75" s="30">
        <v>2.5000000000000001E-4</v>
      </c>
      <c r="Z75" s="30">
        <v>2.5000000000000001E-4</v>
      </c>
      <c r="AA75" s="30">
        <v>2.5000000000000001E-4</v>
      </c>
      <c r="AB75" s="30">
        <v>2.5000000000000001E-4</v>
      </c>
      <c r="AC75" s="30">
        <v>2.5000000000000001E-4</v>
      </c>
      <c r="AD75" s="30">
        <v>2.5000000000000001E-4</v>
      </c>
      <c r="AE75" s="30">
        <v>2.5000000000000001E-4</v>
      </c>
      <c r="AF75" s="30">
        <v>2.5000000000000001E-4</v>
      </c>
      <c r="AG75" s="30">
        <v>2.5000000000000001E-4</v>
      </c>
      <c r="AH75" s="30">
        <v>2.5000000000000001E-4</v>
      </c>
      <c r="AI75" s="30">
        <v>2.5000000000000001E-4</v>
      </c>
      <c r="AJ75" s="30">
        <v>2.5000000000000001E-4</v>
      </c>
      <c r="AK75" s="30">
        <v>2.5000000000000001E-4</v>
      </c>
      <c r="AL75" s="30">
        <v>2.5000000000000001E-4</v>
      </c>
      <c r="AM75" s="30">
        <v>2.5000000000000001E-4</v>
      </c>
      <c r="AN75" s="30">
        <v>2.5000000000000001E-4</v>
      </c>
    </row>
    <row r="76" spans="2:40" x14ac:dyDescent="0.25">
      <c r="B76" s="20" t="s">
        <v>5</v>
      </c>
      <c r="C76" s="20" t="s">
        <v>122</v>
      </c>
      <c r="D76" s="20" t="s">
        <v>251</v>
      </c>
      <c r="E76" s="20" t="s">
        <v>185</v>
      </c>
      <c r="F76" s="30">
        <v>0.1</v>
      </c>
      <c r="G76" s="30">
        <v>0.1</v>
      </c>
      <c r="H76" s="30">
        <v>0.1</v>
      </c>
      <c r="I76" s="30">
        <v>0.1</v>
      </c>
      <c r="J76" s="30">
        <v>0.1</v>
      </c>
      <c r="K76" s="30">
        <v>0.1</v>
      </c>
      <c r="L76" s="30">
        <v>0.1</v>
      </c>
      <c r="M76" s="30">
        <v>0.1</v>
      </c>
      <c r="N76" s="30">
        <v>0.1</v>
      </c>
      <c r="O76" s="30">
        <v>0.1</v>
      </c>
      <c r="P76" s="30">
        <v>0.1</v>
      </c>
      <c r="Q76" s="30">
        <v>0.1</v>
      </c>
      <c r="R76" s="30">
        <v>0.1</v>
      </c>
      <c r="S76" s="30">
        <v>0.1</v>
      </c>
      <c r="T76" s="30">
        <v>0.1</v>
      </c>
      <c r="U76" s="30">
        <v>0.1</v>
      </c>
      <c r="V76" s="30">
        <v>0.1</v>
      </c>
      <c r="W76" s="30">
        <v>0.1</v>
      </c>
      <c r="X76" s="30">
        <v>0.1</v>
      </c>
      <c r="Y76" s="30">
        <v>0.1</v>
      </c>
      <c r="Z76" s="30">
        <v>0.1</v>
      </c>
      <c r="AA76" s="30">
        <v>0.1</v>
      </c>
      <c r="AB76" s="30">
        <v>0.1</v>
      </c>
      <c r="AC76" s="30">
        <v>0.1</v>
      </c>
      <c r="AD76" s="30">
        <v>0.1</v>
      </c>
      <c r="AE76" s="30">
        <v>0.1</v>
      </c>
      <c r="AF76" s="30">
        <v>0.1</v>
      </c>
      <c r="AG76" s="30">
        <v>0.1</v>
      </c>
      <c r="AH76" s="30">
        <v>0.1</v>
      </c>
      <c r="AI76" s="30">
        <v>0.1</v>
      </c>
      <c r="AJ76" s="30">
        <v>0.1</v>
      </c>
      <c r="AK76" s="30">
        <v>0.1</v>
      </c>
      <c r="AL76" s="30">
        <v>0.1</v>
      </c>
      <c r="AM76" s="30">
        <v>0.1</v>
      </c>
      <c r="AN76" s="30">
        <v>0.1</v>
      </c>
    </row>
    <row r="77" spans="2:40" x14ac:dyDescent="0.25">
      <c r="B77" s="20" t="s">
        <v>6</v>
      </c>
      <c r="C77" s="20" t="s">
        <v>122</v>
      </c>
      <c r="D77" s="20" t="s">
        <v>251</v>
      </c>
      <c r="E77" s="20" t="s">
        <v>185</v>
      </c>
      <c r="F77" s="30">
        <v>0.12</v>
      </c>
      <c r="G77" s="30">
        <v>0.12</v>
      </c>
      <c r="H77" s="30">
        <v>0.12</v>
      </c>
      <c r="I77" s="30">
        <v>0.12</v>
      </c>
      <c r="J77" s="30">
        <v>0.12</v>
      </c>
      <c r="K77" s="30">
        <v>0.12</v>
      </c>
      <c r="L77" s="30">
        <v>0.12</v>
      </c>
      <c r="M77" s="30">
        <v>0.12</v>
      </c>
      <c r="N77" s="30">
        <v>0.12</v>
      </c>
      <c r="O77" s="30">
        <v>0.12</v>
      </c>
      <c r="P77" s="30">
        <v>0.12</v>
      </c>
      <c r="Q77" s="30">
        <v>0.12</v>
      </c>
      <c r="R77" s="30">
        <v>0.12</v>
      </c>
      <c r="S77" s="30">
        <v>0.12</v>
      </c>
      <c r="T77" s="30">
        <v>0.12</v>
      </c>
      <c r="U77" s="30">
        <v>0.12</v>
      </c>
      <c r="V77" s="30">
        <v>0.12</v>
      </c>
      <c r="W77" s="30">
        <v>0.12</v>
      </c>
      <c r="X77" s="30">
        <v>0.12</v>
      </c>
      <c r="Y77" s="30">
        <v>0.12</v>
      </c>
      <c r="Z77" s="30">
        <v>0.12</v>
      </c>
      <c r="AA77" s="30">
        <v>0.12</v>
      </c>
      <c r="AB77" s="30">
        <v>0.12</v>
      </c>
      <c r="AC77" s="30">
        <v>0.12</v>
      </c>
      <c r="AD77" s="30">
        <v>0.12</v>
      </c>
      <c r="AE77" s="30">
        <v>0.12</v>
      </c>
      <c r="AF77" s="30">
        <v>0.12</v>
      </c>
      <c r="AG77" s="30">
        <v>0.12</v>
      </c>
      <c r="AH77" s="30">
        <v>0.12</v>
      </c>
      <c r="AI77" s="30">
        <v>0.12</v>
      </c>
      <c r="AJ77" s="30">
        <v>0.12</v>
      </c>
      <c r="AK77" s="30">
        <v>0.12</v>
      </c>
      <c r="AL77" s="30">
        <v>0.12</v>
      </c>
      <c r="AM77" s="30">
        <v>0.12</v>
      </c>
      <c r="AN77" s="30">
        <v>0.12</v>
      </c>
    </row>
    <row r="78" spans="2:40" x14ac:dyDescent="0.25">
      <c r="B78" s="20" t="s">
        <v>7</v>
      </c>
      <c r="C78" s="20" t="s">
        <v>122</v>
      </c>
      <c r="D78" s="20" t="s">
        <v>251</v>
      </c>
      <c r="E78" s="20" t="s">
        <v>185</v>
      </c>
      <c r="F78" s="30">
        <v>7.6000000000000004E-4</v>
      </c>
      <c r="G78" s="30">
        <v>7.6000000000000004E-4</v>
      </c>
      <c r="H78" s="30">
        <v>7.6000000000000004E-4</v>
      </c>
      <c r="I78" s="30">
        <v>7.6000000000000004E-4</v>
      </c>
      <c r="J78" s="30">
        <v>7.6000000000000004E-4</v>
      </c>
      <c r="K78" s="30">
        <v>7.6000000000000004E-4</v>
      </c>
      <c r="L78" s="30">
        <v>7.6000000000000004E-4</v>
      </c>
      <c r="M78" s="30">
        <v>7.6000000000000004E-4</v>
      </c>
      <c r="N78" s="30">
        <v>7.6000000000000004E-4</v>
      </c>
      <c r="O78" s="30">
        <v>7.6000000000000004E-4</v>
      </c>
      <c r="P78" s="30">
        <v>7.6000000000000004E-4</v>
      </c>
      <c r="Q78" s="30">
        <v>7.6000000000000004E-4</v>
      </c>
      <c r="R78" s="30">
        <v>7.6000000000000004E-4</v>
      </c>
      <c r="S78" s="30">
        <v>7.6000000000000004E-4</v>
      </c>
      <c r="T78" s="30">
        <v>7.6000000000000004E-4</v>
      </c>
      <c r="U78" s="30">
        <v>7.6000000000000004E-4</v>
      </c>
      <c r="V78" s="30">
        <v>7.6000000000000004E-4</v>
      </c>
      <c r="W78" s="30">
        <v>7.6000000000000004E-4</v>
      </c>
      <c r="X78" s="30">
        <v>7.6000000000000004E-4</v>
      </c>
      <c r="Y78" s="30">
        <v>7.6000000000000004E-4</v>
      </c>
      <c r="Z78" s="30">
        <v>7.6000000000000004E-4</v>
      </c>
      <c r="AA78" s="30">
        <v>7.6000000000000004E-4</v>
      </c>
      <c r="AB78" s="30">
        <v>7.6000000000000004E-4</v>
      </c>
      <c r="AC78" s="30">
        <v>7.6000000000000004E-4</v>
      </c>
      <c r="AD78" s="30">
        <v>7.6000000000000004E-4</v>
      </c>
      <c r="AE78" s="30">
        <v>7.6000000000000004E-4</v>
      </c>
      <c r="AF78" s="30">
        <v>7.6000000000000004E-4</v>
      </c>
      <c r="AG78" s="30">
        <v>7.6000000000000004E-4</v>
      </c>
      <c r="AH78" s="30">
        <v>7.6000000000000004E-4</v>
      </c>
      <c r="AI78" s="30">
        <v>7.6000000000000004E-4</v>
      </c>
      <c r="AJ78" s="30">
        <v>7.6000000000000004E-4</v>
      </c>
      <c r="AK78" s="30">
        <v>7.6000000000000004E-4</v>
      </c>
      <c r="AL78" s="30">
        <v>7.6000000000000004E-4</v>
      </c>
      <c r="AM78" s="30">
        <v>7.6000000000000004E-4</v>
      </c>
      <c r="AN78" s="30">
        <v>7.6000000000000004E-4</v>
      </c>
    </row>
    <row r="79" spans="2:40" x14ac:dyDescent="0.25">
      <c r="B79" s="20" t="s">
        <v>8</v>
      </c>
      <c r="C79" s="20" t="s">
        <v>122</v>
      </c>
      <c r="D79" s="20" t="s">
        <v>251</v>
      </c>
      <c r="E79" s="20" t="s">
        <v>185</v>
      </c>
      <c r="F79" s="30">
        <v>7.6000000000000004E-5</v>
      </c>
      <c r="G79" s="30">
        <v>7.6000000000000004E-5</v>
      </c>
      <c r="H79" s="30">
        <v>7.6000000000000004E-5</v>
      </c>
      <c r="I79" s="30">
        <v>7.6000000000000004E-5</v>
      </c>
      <c r="J79" s="30">
        <v>7.6000000000000004E-5</v>
      </c>
      <c r="K79" s="30">
        <v>7.6000000000000004E-5</v>
      </c>
      <c r="L79" s="30">
        <v>7.6000000000000004E-5</v>
      </c>
      <c r="M79" s="30">
        <v>7.6000000000000004E-5</v>
      </c>
      <c r="N79" s="30">
        <v>7.6000000000000004E-5</v>
      </c>
      <c r="O79" s="30">
        <v>7.6000000000000004E-5</v>
      </c>
      <c r="P79" s="30">
        <v>7.6000000000000004E-5</v>
      </c>
      <c r="Q79" s="30">
        <v>7.6000000000000004E-5</v>
      </c>
      <c r="R79" s="30">
        <v>7.6000000000000004E-5</v>
      </c>
      <c r="S79" s="30">
        <v>7.6000000000000004E-5</v>
      </c>
      <c r="T79" s="30">
        <v>7.6000000000000004E-5</v>
      </c>
      <c r="U79" s="30">
        <v>7.6000000000000004E-5</v>
      </c>
      <c r="V79" s="30">
        <v>7.6000000000000004E-5</v>
      </c>
      <c r="W79" s="30">
        <v>7.6000000000000004E-5</v>
      </c>
      <c r="X79" s="30">
        <v>7.6000000000000004E-5</v>
      </c>
      <c r="Y79" s="30">
        <v>7.6000000000000004E-5</v>
      </c>
      <c r="Z79" s="30">
        <v>7.6000000000000004E-5</v>
      </c>
      <c r="AA79" s="30">
        <v>7.6000000000000004E-5</v>
      </c>
      <c r="AB79" s="30">
        <v>7.6000000000000004E-5</v>
      </c>
      <c r="AC79" s="30">
        <v>7.6000000000000004E-5</v>
      </c>
      <c r="AD79" s="30">
        <v>7.6000000000000004E-5</v>
      </c>
      <c r="AE79" s="30">
        <v>7.6000000000000004E-5</v>
      </c>
      <c r="AF79" s="30">
        <v>7.6000000000000004E-5</v>
      </c>
      <c r="AG79" s="30">
        <v>7.6000000000000004E-5</v>
      </c>
      <c r="AH79" s="30">
        <v>7.6000000000000004E-5</v>
      </c>
      <c r="AI79" s="30">
        <v>7.6000000000000004E-5</v>
      </c>
      <c r="AJ79" s="30">
        <v>7.6000000000000004E-5</v>
      </c>
      <c r="AK79" s="30">
        <v>7.6000000000000004E-5</v>
      </c>
      <c r="AL79" s="30">
        <v>7.6000000000000004E-5</v>
      </c>
      <c r="AM79" s="30">
        <v>7.6000000000000004E-5</v>
      </c>
      <c r="AN79" s="30">
        <v>7.6000000000000004E-5</v>
      </c>
    </row>
    <row r="80" spans="2:40" x14ac:dyDescent="0.25">
      <c r="B80" s="20" t="s">
        <v>9</v>
      </c>
      <c r="C80" s="20" t="s">
        <v>122</v>
      </c>
      <c r="D80" s="20" t="s">
        <v>251</v>
      </c>
      <c r="E80" s="20" t="s">
        <v>185</v>
      </c>
      <c r="F80" s="30">
        <v>5.1000000000000004E-4</v>
      </c>
      <c r="G80" s="30">
        <v>5.1000000000000004E-4</v>
      </c>
      <c r="H80" s="30">
        <v>5.1000000000000004E-4</v>
      </c>
      <c r="I80" s="30">
        <v>5.1000000000000004E-4</v>
      </c>
      <c r="J80" s="30">
        <v>5.1000000000000004E-4</v>
      </c>
      <c r="K80" s="30">
        <v>5.1000000000000004E-4</v>
      </c>
      <c r="L80" s="30">
        <v>5.1000000000000004E-4</v>
      </c>
      <c r="M80" s="30">
        <v>5.1000000000000004E-4</v>
      </c>
      <c r="N80" s="30">
        <v>5.1000000000000004E-4</v>
      </c>
      <c r="O80" s="30">
        <v>5.1000000000000004E-4</v>
      </c>
      <c r="P80" s="30">
        <v>5.1000000000000004E-4</v>
      </c>
      <c r="Q80" s="30">
        <v>5.1000000000000004E-4</v>
      </c>
      <c r="R80" s="30">
        <v>5.1000000000000004E-4</v>
      </c>
      <c r="S80" s="30">
        <v>5.1000000000000004E-4</v>
      </c>
      <c r="T80" s="30">
        <v>5.1000000000000004E-4</v>
      </c>
      <c r="U80" s="30">
        <v>5.1000000000000004E-4</v>
      </c>
      <c r="V80" s="30">
        <v>5.1000000000000004E-4</v>
      </c>
      <c r="W80" s="30">
        <v>5.1000000000000004E-4</v>
      </c>
      <c r="X80" s="30">
        <v>5.1000000000000004E-4</v>
      </c>
      <c r="Y80" s="30">
        <v>5.1000000000000004E-4</v>
      </c>
      <c r="Z80" s="30">
        <v>5.1000000000000004E-4</v>
      </c>
      <c r="AA80" s="30">
        <v>5.1000000000000004E-4</v>
      </c>
      <c r="AB80" s="30">
        <v>5.1000000000000004E-4</v>
      </c>
      <c r="AC80" s="30">
        <v>5.1000000000000004E-4</v>
      </c>
      <c r="AD80" s="30">
        <v>5.1000000000000004E-4</v>
      </c>
      <c r="AE80" s="30">
        <v>5.1000000000000004E-4</v>
      </c>
      <c r="AF80" s="30">
        <v>5.1000000000000004E-4</v>
      </c>
      <c r="AG80" s="30">
        <v>5.1000000000000004E-4</v>
      </c>
      <c r="AH80" s="30">
        <v>5.1000000000000004E-4</v>
      </c>
      <c r="AI80" s="30">
        <v>5.1000000000000004E-4</v>
      </c>
      <c r="AJ80" s="30">
        <v>5.1000000000000004E-4</v>
      </c>
      <c r="AK80" s="30">
        <v>5.1000000000000004E-4</v>
      </c>
      <c r="AL80" s="30">
        <v>5.1000000000000004E-4</v>
      </c>
      <c r="AM80" s="30">
        <v>5.1000000000000004E-4</v>
      </c>
      <c r="AN80" s="30">
        <v>5.1000000000000004E-4</v>
      </c>
    </row>
    <row r="81" spans="2:40" x14ac:dyDescent="0.25">
      <c r="B81" s="20" t="s">
        <v>10</v>
      </c>
      <c r="C81" s="20" t="s">
        <v>122</v>
      </c>
      <c r="D81" s="20" t="s">
        <v>251</v>
      </c>
      <c r="E81" s="20" t="s">
        <v>185</v>
      </c>
      <c r="F81" s="30">
        <v>1.12E-2</v>
      </c>
      <c r="G81" s="30">
        <v>1.12E-2</v>
      </c>
      <c r="H81" s="30">
        <v>1.12E-2</v>
      </c>
      <c r="I81" s="30">
        <v>1.12E-2</v>
      </c>
      <c r="J81" s="30">
        <v>1.12E-2</v>
      </c>
      <c r="K81" s="30">
        <v>1.12E-2</v>
      </c>
      <c r="L81" s="30">
        <v>1.12E-2</v>
      </c>
      <c r="M81" s="30">
        <v>1.12E-2</v>
      </c>
      <c r="N81" s="30">
        <v>1.12E-2</v>
      </c>
      <c r="O81" s="30">
        <v>1.12E-2</v>
      </c>
      <c r="P81" s="30">
        <v>1.12E-2</v>
      </c>
      <c r="Q81" s="30">
        <v>1.12E-2</v>
      </c>
      <c r="R81" s="30">
        <v>1.12E-2</v>
      </c>
      <c r="S81" s="30">
        <v>1.12E-2</v>
      </c>
      <c r="T81" s="30">
        <v>1.12E-2</v>
      </c>
      <c r="U81" s="30">
        <v>1.12E-2</v>
      </c>
      <c r="V81" s="30">
        <v>1.12E-2</v>
      </c>
      <c r="W81" s="30">
        <v>1.12E-2</v>
      </c>
      <c r="X81" s="30">
        <v>1.12E-2</v>
      </c>
      <c r="Y81" s="30">
        <v>1.12E-2</v>
      </c>
      <c r="Z81" s="30">
        <v>1.12E-2</v>
      </c>
      <c r="AA81" s="30">
        <v>1.12E-2</v>
      </c>
      <c r="AB81" s="30">
        <v>1.12E-2</v>
      </c>
      <c r="AC81" s="30">
        <v>1.12E-2</v>
      </c>
      <c r="AD81" s="30">
        <v>1.12E-2</v>
      </c>
      <c r="AE81" s="30">
        <v>1.12E-2</v>
      </c>
      <c r="AF81" s="30">
        <v>1.12E-2</v>
      </c>
      <c r="AG81" s="30">
        <v>1.12E-2</v>
      </c>
      <c r="AH81" s="30">
        <v>1.12E-2</v>
      </c>
      <c r="AI81" s="30">
        <v>1.12E-2</v>
      </c>
      <c r="AJ81" s="30">
        <v>1.12E-2</v>
      </c>
      <c r="AK81" s="30">
        <v>1.12E-2</v>
      </c>
      <c r="AL81" s="30">
        <v>1.12E-2</v>
      </c>
      <c r="AM81" s="30">
        <v>1.12E-2</v>
      </c>
      <c r="AN81" s="30">
        <v>1.12E-2</v>
      </c>
    </row>
    <row r="82" spans="2:40" x14ac:dyDescent="0.25">
      <c r="B82" s="20" t="s">
        <v>11</v>
      </c>
      <c r="C82" s="20" t="s">
        <v>122</v>
      </c>
      <c r="D82" s="20" t="s">
        <v>251</v>
      </c>
      <c r="E82" s="20" t="s">
        <v>185</v>
      </c>
      <c r="F82" s="30">
        <v>1.5E-3</v>
      </c>
      <c r="G82" s="30">
        <v>1.5E-3</v>
      </c>
      <c r="H82" s="30">
        <v>1.5E-3</v>
      </c>
      <c r="I82" s="30">
        <v>1.5E-3</v>
      </c>
      <c r="J82" s="30">
        <v>1.5E-3</v>
      </c>
      <c r="K82" s="30">
        <v>1.5E-3</v>
      </c>
      <c r="L82" s="30">
        <v>1.5E-3</v>
      </c>
      <c r="M82" s="30">
        <v>1.5E-3</v>
      </c>
      <c r="N82" s="30">
        <v>1.5E-3</v>
      </c>
      <c r="O82" s="30">
        <v>1.5E-3</v>
      </c>
      <c r="P82" s="30">
        <v>1.5E-3</v>
      </c>
      <c r="Q82" s="30">
        <v>1.5E-3</v>
      </c>
      <c r="R82" s="30">
        <v>1.5E-3</v>
      </c>
      <c r="S82" s="30">
        <v>1.5E-3</v>
      </c>
      <c r="T82" s="30">
        <v>1.5E-3</v>
      </c>
      <c r="U82" s="30">
        <v>1.5E-3</v>
      </c>
      <c r="V82" s="30">
        <v>1.5E-3</v>
      </c>
      <c r="W82" s="30">
        <v>1.5E-3</v>
      </c>
      <c r="X82" s="30">
        <v>1.5E-3</v>
      </c>
      <c r="Y82" s="30">
        <v>1.5E-3</v>
      </c>
      <c r="Z82" s="30">
        <v>1.5E-3</v>
      </c>
      <c r="AA82" s="30">
        <v>1.5E-3</v>
      </c>
      <c r="AB82" s="30">
        <v>1.5E-3</v>
      </c>
      <c r="AC82" s="30">
        <v>1.5E-3</v>
      </c>
      <c r="AD82" s="30">
        <v>1.5E-3</v>
      </c>
      <c r="AE82" s="30">
        <v>1.5E-3</v>
      </c>
      <c r="AF82" s="30">
        <v>1.5E-3</v>
      </c>
      <c r="AG82" s="30">
        <v>1.5E-3</v>
      </c>
      <c r="AH82" s="30">
        <v>1.5E-3</v>
      </c>
      <c r="AI82" s="30">
        <v>1.5E-3</v>
      </c>
      <c r="AJ82" s="30">
        <v>1.5E-3</v>
      </c>
      <c r="AK82" s="30">
        <v>1.5E-3</v>
      </c>
      <c r="AL82" s="30">
        <v>1.5E-3</v>
      </c>
      <c r="AM82" s="30">
        <v>1.5E-3</v>
      </c>
      <c r="AN82" s="30">
        <v>1.5E-3</v>
      </c>
    </row>
    <row r="83" spans="2:40" x14ac:dyDescent="0.25">
      <c r="B83" s="20" t="s">
        <v>113</v>
      </c>
      <c r="C83" s="20" t="s">
        <v>123</v>
      </c>
      <c r="D83" s="20" t="s">
        <v>251</v>
      </c>
      <c r="F83" s="30" t="s">
        <v>117</v>
      </c>
      <c r="G83" s="30" t="s">
        <v>117</v>
      </c>
      <c r="H83" s="30" t="s">
        <v>117</v>
      </c>
      <c r="I83" s="30" t="s">
        <v>117</v>
      </c>
      <c r="J83" s="30" t="s">
        <v>117</v>
      </c>
      <c r="K83" s="30" t="s">
        <v>117</v>
      </c>
      <c r="L83" s="30" t="s">
        <v>117</v>
      </c>
      <c r="M83" s="30" t="s">
        <v>117</v>
      </c>
      <c r="N83" s="30" t="s">
        <v>117</v>
      </c>
      <c r="O83" s="30" t="s">
        <v>117</v>
      </c>
      <c r="P83" s="30" t="s">
        <v>117</v>
      </c>
      <c r="Q83" s="30" t="s">
        <v>117</v>
      </c>
      <c r="R83" s="30" t="s">
        <v>117</v>
      </c>
      <c r="S83" s="30" t="s">
        <v>117</v>
      </c>
      <c r="T83" s="30" t="s">
        <v>117</v>
      </c>
      <c r="U83" s="30" t="s">
        <v>117</v>
      </c>
      <c r="V83" s="30" t="s">
        <v>117</v>
      </c>
      <c r="W83" s="30" t="s">
        <v>117</v>
      </c>
      <c r="X83" s="30" t="s">
        <v>117</v>
      </c>
      <c r="Y83" s="30" t="s">
        <v>117</v>
      </c>
      <c r="Z83" s="30" t="s">
        <v>117</v>
      </c>
      <c r="AA83" s="30" t="s">
        <v>117</v>
      </c>
      <c r="AB83" s="30" t="s">
        <v>117</v>
      </c>
      <c r="AC83" s="30" t="s">
        <v>117</v>
      </c>
      <c r="AD83" s="30" t="s">
        <v>117</v>
      </c>
      <c r="AE83" s="30" t="s">
        <v>117</v>
      </c>
      <c r="AF83" s="30" t="s">
        <v>117</v>
      </c>
      <c r="AG83" s="30" t="s">
        <v>117</v>
      </c>
      <c r="AH83" s="30" t="s">
        <v>117</v>
      </c>
      <c r="AI83" s="30" t="s">
        <v>117</v>
      </c>
      <c r="AJ83" s="30" t="s">
        <v>117</v>
      </c>
      <c r="AK83" s="30" t="s">
        <v>117</v>
      </c>
      <c r="AL83" s="30" t="s">
        <v>117</v>
      </c>
      <c r="AM83" s="30" t="s">
        <v>117</v>
      </c>
      <c r="AN83" s="30" t="s">
        <v>117</v>
      </c>
    </row>
    <row r="84" spans="2:40" x14ac:dyDescent="0.25">
      <c r="B84" s="20" t="s">
        <v>38</v>
      </c>
      <c r="C84" s="20" t="s">
        <v>123</v>
      </c>
      <c r="D84" s="20" t="s">
        <v>251</v>
      </c>
      <c r="E84" s="20" t="s">
        <v>185</v>
      </c>
      <c r="F84" s="30" t="s">
        <v>117</v>
      </c>
      <c r="G84" s="30" t="s">
        <v>117</v>
      </c>
      <c r="H84" s="30" t="s">
        <v>117</v>
      </c>
      <c r="I84" s="30" t="s">
        <v>117</v>
      </c>
      <c r="J84" s="30" t="s">
        <v>117</v>
      </c>
      <c r="K84" s="30" t="s">
        <v>117</v>
      </c>
      <c r="L84" s="30" t="s">
        <v>117</v>
      </c>
      <c r="M84" s="30" t="s">
        <v>117</v>
      </c>
      <c r="N84" s="30" t="s">
        <v>117</v>
      </c>
      <c r="O84" s="30" t="s">
        <v>117</v>
      </c>
      <c r="P84" s="30" t="s">
        <v>117</v>
      </c>
      <c r="Q84" s="30" t="s">
        <v>117</v>
      </c>
      <c r="R84" s="30" t="s">
        <v>117</v>
      </c>
      <c r="S84" s="30" t="s">
        <v>117</v>
      </c>
      <c r="T84" s="30" t="s">
        <v>117</v>
      </c>
      <c r="U84" s="30" t="s">
        <v>117</v>
      </c>
      <c r="V84" s="30" t="s">
        <v>117</v>
      </c>
      <c r="W84" s="30" t="s">
        <v>117</v>
      </c>
      <c r="X84" s="30" t="s">
        <v>117</v>
      </c>
      <c r="Y84" s="30" t="s">
        <v>117</v>
      </c>
      <c r="Z84" s="30" t="s">
        <v>117</v>
      </c>
      <c r="AA84" s="30" t="s">
        <v>117</v>
      </c>
      <c r="AB84" s="30" t="s">
        <v>117</v>
      </c>
      <c r="AC84" s="30" t="s">
        <v>117</v>
      </c>
      <c r="AD84" s="30" t="s">
        <v>117</v>
      </c>
      <c r="AE84" s="30" t="s">
        <v>117</v>
      </c>
      <c r="AF84" s="30" t="s">
        <v>117</v>
      </c>
      <c r="AG84" s="30" t="s">
        <v>117</v>
      </c>
      <c r="AH84" s="30" t="s">
        <v>117</v>
      </c>
      <c r="AI84" s="30" t="s">
        <v>117</v>
      </c>
      <c r="AJ84" s="30" t="s">
        <v>117</v>
      </c>
      <c r="AK84" s="30" t="s">
        <v>117</v>
      </c>
      <c r="AL84" s="30" t="s">
        <v>117</v>
      </c>
      <c r="AM84" s="30" t="s">
        <v>117</v>
      </c>
      <c r="AN84" s="30" t="s">
        <v>117</v>
      </c>
    </row>
    <row r="85" spans="2:40" x14ac:dyDescent="0.25">
      <c r="B85" s="20" t="s">
        <v>12</v>
      </c>
      <c r="C85" s="20" t="s">
        <v>124</v>
      </c>
      <c r="D85" s="20" t="s">
        <v>251</v>
      </c>
      <c r="E85" s="20" t="s">
        <v>185</v>
      </c>
      <c r="F85" s="30" t="s">
        <v>117</v>
      </c>
      <c r="G85" s="30" t="s">
        <v>117</v>
      </c>
      <c r="H85" s="30" t="s">
        <v>117</v>
      </c>
      <c r="I85" s="30" t="s">
        <v>117</v>
      </c>
      <c r="J85" s="30" t="s">
        <v>117</v>
      </c>
      <c r="K85" s="30" t="s">
        <v>117</v>
      </c>
      <c r="L85" s="30" t="s">
        <v>117</v>
      </c>
      <c r="M85" s="30" t="s">
        <v>117</v>
      </c>
      <c r="N85" s="30" t="s">
        <v>117</v>
      </c>
      <c r="O85" s="30" t="s">
        <v>117</v>
      </c>
      <c r="P85" s="30" t="s">
        <v>117</v>
      </c>
      <c r="Q85" s="30" t="s">
        <v>117</v>
      </c>
      <c r="R85" s="30" t="s">
        <v>117</v>
      </c>
      <c r="S85" s="30" t="s">
        <v>117</v>
      </c>
      <c r="T85" s="30" t="s">
        <v>117</v>
      </c>
      <c r="U85" s="30" t="s">
        <v>117</v>
      </c>
      <c r="V85" s="30" t="s">
        <v>117</v>
      </c>
      <c r="W85" s="30" t="s">
        <v>117</v>
      </c>
      <c r="X85" s="30" t="s">
        <v>117</v>
      </c>
      <c r="Y85" s="30" t="s">
        <v>117</v>
      </c>
      <c r="Z85" s="30" t="s">
        <v>117</v>
      </c>
      <c r="AA85" s="30" t="s">
        <v>117</v>
      </c>
      <c r="AB85" s="30" t="s">
        <v>117</v>
      </c>
      <c r="AC85" s="30" t="s">
        <v>117</v>
      </c>
      <c r="AD85" s="30" t="s">
        <v>117</v>
      </c>
      <c r="AE85" s="30" t="s">
        <v>117</v>
      </c>
      <c r="AF85" s="30" t="s">
        <v>117</v>
      </c>
      <c r="AG85" s="30" t="s">
        <v>117</v>
      </c>
      <c r="AH85" s="30" t="s">
        <v>117</v>
      </c>
      <c r="AI85" s="30" t="s">
        <v>117</v>
      </c>
      <c r="AJ85" s="30" t="s">
        <v>117</v>
      </c>
      <c r="AK85" s="30" t="s">
        <v>117</v>
      </c>
      <c r="AL85" s="30" t="s">
        <v>117</v>
      </c>
      <c r="AM85" s="30" t="s">
        <v>117</v>
      </c>
      <c r="AN85" s="30" t="s">
        <v>117</v>
      </c>
    </row>
    <row r="86" spans="2:40" x14ac:dyDescent="0.25">
      <c r="B86" s="20" t="s">
        <v>13</v>
      </c>
      <c r="C86" s="20" t="s">
        <v>124</v>
      </c>
      <c r="D86" s="20" t="s">
        <v>251</v>
      </c>
      <c r="E86" s="20" t="s">
        <v>185</v>
      </c>
      <c r="F86" s="30" t="s">
        <v>117</v>
      </c>
      <c r="G86" s="30" t="s">
        <v>117</v>
      </c>
      <c r="H86" s="30" t="s">
        <v>117</v>
      </c>
      <c r="I86" s="30" t="s">
        <v>117</v>
      </c>
      <c r="J86" s="30" t="s">
        <v>117</v>
      </c>
      <c r="K86" s="30" t="s">
        <v>117</v>
      </c>
      <c r="L86" s="30" t="s">
        <v>117</v>
      </c>
      <c r="M86" s="30" t="s">
        <v>117</v>
      </c>
      <c r="N86" s="30" t="s">
        <v>117</v>
      </c>
      <c r="O86" s="30" t="s">
        <v>117</v>
      </c>
      <c r="P86" s="30" t="s">
        <v>117</v>
      </c>
      <c r="Q86" s="30" t="s">
        <v>117</v>
      </c>
      <c r="R86" s="30" t="s">
        <v>117</v>
      </c>
      <c r="S86" s="30" t="s">
        <v>117</v>
      </c>
      <c r="T86" s="30" t="s">
        <v>117</v>
      </c>
      <c r="U86" s="30" t="s">
        <v>117</v>
      </c>
      <c r="V86" s="30" t="s">
        <v>117</v>
      </c>
      <c r="W86" s="30" t="s">
        <v>117</v>
      </c>
      <c r="X86" s="30" t="s">
        <v>117</v>
      </c>
      <c r="Y86" s="30" t="s">
        <v>117</v>
      </c>
      <c r="Z86" s="30" t="s">
        <v>117</v>
      </c>
      <c r="AA86" s="30" t="s">
        <v>117</v>
      </c>
      <c r="AB86" s="30" t="s">
        <v>117</v>
      </c>
      <c r="AC86" s="30" t="s">
        <v>117</v>
      </c>
      <c r="AD86" s="30" t="s">
        <v>117</v>
      </c>
      <c r="AE86" s="30" t="s">
        <v>117</v>
      </c>
      <c r="AF86" s="30" t="s">
        <v>117</v>
      </c>
      <c r="AG86" s="30" t="s">
        <v>117</v>
      </c>
      <c r="AH86" s="30" t="s">
        <v>117</v>
      </c>
      <c r="AI86" s="30" t="s">
        <v>117</v>
      </c>
      <c r="AJ86" s="30" t="s">
        <v>117</v>
      </c>
      <c r="AK86" s="30" t="s">
        <v>117</v>
      </c>
      <c r="AL86" s="30" t="s">
        <v>117</v>
      </c>
      <c r="AM86" s="30" t="s">
        <v>117</v>
      </c>
      <c r="AN86" s="30" t="s">
        <v>117</v>
      </c>
    </row>
    <row r="87" spans="2:40" x14ac:dyDescent="0.25">
      <c r="B87" s="20" t="s">
        <v>14</v>
      </c>
      <c r="C87" s="20" t="s">
        <v>124</v>
      </c>
      <c r="D87" s="20" t="s">
        <v>251</v>
      </c>
      <c r="E87" s="20" t="s">
        <v>185</v>
      </c>
      <c r="F87" s="30" t="s">
        <v>117</v>
      </c>
      <c r="G87" s="30" t="s">
        <v>117</v>
      </c>
      <c r="H87" s="30" t="s">
        <v>117</v>
      </c>
      <c r="I87" s="30" t="s">
        <v>117</v>
      </c>
      <c r="J87" s="30" t="s">
        <v>117</v>
      </c>
      <c r="K87" s="30" t="s">
        <v>117</v>
      </c>
      <c r="L87" s="30" t="s">
        <v>117</v>
      </c>
      <c r="M87" s="30" t="s">
        <v>117</v>
      </c>
      <c r="N87" s="30" t="s">
        <v>117</v>
      </c>
      <c r="O87" s="30" t="s">
        <v>117</v>
      </c>
      <c r="P87" s="30" t="s">
        <v>117</v>
      </c>
      <c r="Q87" s="30" t="s">
        <v>117</v>
      </c>
      <c r="R87" s="30" t="s">
        <v>117</v>
      </c>
      <c r="S87" s="30" t="s">
        <v>117</v>
      </c>
      <c r="T87" s="30" t="s">
        <v>117</v>
      </c>
      <c r="U87" s="30" t="s">
        <v>117</v>
      </c>
      <c r="V87" s="30" t="s">
        <v>117</v>
      </c>
      <c r="W87" s="30" t="s">
        <v>117</v>
      </c>
      <c r="X87" s="30" t="s">
        <v>117</v>
      </c>
      <c r="Y87" s="30" t="s">
        <v>117</v>
      </c>
      <c r="Z87" s="30" t="s">
        <v>117</v>
      </c>
      <c r="AA87" s="30" t="s">
        <v>117</v>
      </c>
      <c r="AB87" s="30" t="s">
        <v>117</v>
      </c>
      <c r="AC87" s="30" t="s">
        <v>117</v>
      </c>
      <c r="AD87" s="30" t="s">
        <v>117</v>
      </c>
      <c r="AE87" s="30" t="s">
        <v>117</v>
      </c>
      <c r="AF87" s="30" t="s">
        <v>117</v>
      </c>
      <c r="AG87" s="30" t="s">
        <v>117</v>
      </c>
      <c r="AH87" s="30" t="s">
        <v>117</v>
      </c>
      <c r="AI87" s="30" t="s">
        <v>117</v>
      </c>
      <c r="AJ87" s="30" t="s">
        <v>117</v>
      </c>
      <c r="AK87" s="30" t="s">
        <v>117</v>
      </c>
      <c r="AL87" s="30" t="s">
        <v>117</v>
      </c>
      <c r="AM87" s="30" t="s">
        <v>117</v>
      </c>
      <c r="AN87" s="30" t="s">
        <v>117</v>
      </c>
    </row>
    <row r="88" spans="2:40" x14ac:dyDescent="0.25">
      <c r="B88" s="20" t="s">
        <v>15</v>
      </c>
      <c r="C88" s="20" t="s">
        <v>124</v>
      </c>
      <c r="D88" s="20" t="s">
        <v>251</v>
      </c>
      <c r="E88" s="20" t="s">
        <v>185</v>
      </c>
      <c r="F88" s="30" t="s">
        <v>117</v>
      </c>
      <c r="G88" s="30" t="s">
        <v>117</v>
      </c>
      <c r="H88" s="30" t="s">
        <v>117</v>
      </c>
      <c r="I88" s="30" t="s">
        <v>117</v>
      </c>
      <c r="J88" s="30" t="s">
        <v>117</v>
      </c>
      <c r="K88" s="30" t="s">
        <v>117</v>
      </c>
      <c r="L88" s="30" t="s">
        <v>117</v>
      </c>
      <c r="M88" s="30" t="s">
        <v>117</v>
      </c>
      <c r="N88" s="30" t="s">
        <v>117</v>
      </c>
      <c r="O88" s="30" t="s">
        <v>117</v>
      </c>
      <c r="P88" s="30" t="s">
        <v>117</v>
      </c>
      <c r="Q88" s="30" t="s">
        <v>117</v>
      </c>
      <c r="R88" s="30" t="s">
        <v>117</v>
      </c>
      <c r="S88" s="30" t="s">
        <v>117</v>
      </c>
      <c r="T88" s="30" t="s">
        <v>117</v>
      </c>
      <c r="U88" s="30" t="s">
        <v>117</v>
      </c>
      <c r="V88" s="30" t="s">
        <v>117</v>
      </c>
      <c r="W88" s="30" t="s">
        <v>117</v>
      </c>
      <c r="X88" s="30" t="s">
        <v>117</v>
      </c>
      <c r="Y88" s="30" t="s">
        <v>117</v>
      </c>
      <c r="Z88" s="30" t="s">
        <v>117</v>
      </c>
      <c r="AA88" s="30" t="s">
        <v>117</v>
      </c>
      <c r="AB88" s="30" t="s">
        <v>117</v>
      </c>
      <c r="AC88" s="30" t="s">
        <v>117</v>
      </c>
      <c r="AD88" s="30" t="s">
        <v>117</v>
      </c>
      <c r="AE88" s="30" t="s">
        <v>117</v>
      </c>
      <c r="AF88" s="30" t="s">
        <v>117</v>
      </c>
      <c r="AG88" s="30" t="s">
        <v>117</v>
      </c>
      <c r="AH88" s="30" t="s">
        <v>117</v>
      </c>
      <c r="AI88" s="30" t="s">
        <v>117</v>
      </c>
      <c r="AJ88" s="30" t="s">
        <v>117</v>
      </c>
      <c r="AK88" s="30" t="s">
        <v>117</v>
      </c>
      <c r="AL88" s="30" t="s">
        <v>117</v>
      </c>
      <c r="AM88" s="30" t="s">
        <v>117</v>
      </c>
      <c r="AN88" s="30" t="s">
        <v>117</v>
      </c>
    </row>
    <row r="89" spans="2:40" x14ac:dyDescent="0.25">
      <c r="B89" s="20" t="s">
        <v>16</v>
      </c>
      <c r="C89" s="20" t="s">
        <v>124</v>
      </c>
      <c r="D89" s="20" t="s">
        <v>251</v>
      </c>
      <c r="E89" s="20" t="s">
        <v>185</v>
      </c>
      <c r="F89" s="30" t="s">
        <v>117</v>
      </c>
      <c r="G89" s="30" t="s">
        <v>117</v>
      </c>
      <c r="H89" s="30" t="s">
        <v>117</v>
      </c>
      <c r="I89" s="30" t="s">
        <v>117</v>
      </c>
      <c r="J89" s="30" t="s">
        <v>117</v>
      </c>
      <c r="K89" s="30" t="s">
        <v>117</v>
      </c>
      <c r="L89" s="30" t="s">
        <v>117</v>
      </c>
      <c r="M89" s="30" t="s">
        <v>117</v>
      </c>
      <c r="N89" s="30" t="s">
        <v>117</v>
      </c>
      <c r="O89" s="30" t="s">
        <v>117</v>
      </c>
      <c r="P89" s="30" t="s">
        <v>117</v>
      </c>
      <c r="Q89" s="30" t="s">
        <v>117</v>
      </c>
      <c r="R89" s="30" t="s">
        <v>117</v>
      </c>
      <c r="S89" s="30" t="s">
        <v>117</v>
      </c>
      <c r="T89" s="30" t="s">
        <v>117</v>
      </c>
      <c r="U89" s="30" t="s">
        <v>117</v>
      </c>
      <c r="V89" s="30" t="s">
        <v>117</v>
      </c>
      <c r="W89" s="30" t="s">
        <v>117</v>
      </c>
      <c r="X89" s="30" t="s">
        <v>117</v>
      </c>
      <c r="Y89" s="30" t="s">
        <v>117</v>
      </c>
      <c r="Z89" s="30" t="s">
        <v>117</v>
      </c>
      <c r="AA89" s="30" t="s">
        <v>117</v>
      </c>
      <c r="AB89" s="30" t="s">
        <v>117</v>
      </c>
      <c r="AC89" s="30" t="s">
        <v>117</v>
      </c>
      <c r="AD89" s="30" t="s">
        <v>117</v>
      </c>
      <c r="AE89" s="30" t="s">
        <v>117</v>
      </c>
      <c r="AF89" s="30" t="s">
        <v>117</v>
      </c>
      <c r="AG89" s="30" t="s">
        <v>117</v>
      </c>
      <c r="AH89" s="30" t="s">
        <v>117</v>
      </c>
      <c r="AI89" s="30" t="s">
        <v>117</v>
      </c>
      <c r="AJ89" s="30" t="s">
        <v>117</v>
      </c>
      <c r="AK89" s="30" t="s">
        <v>117</v>
      </c>
      <c r="AL89" s="30" t="s">
        <v>117</v>
      </c>
      <c r="AM89" s="30" t="s">
        <v>117</v>
      </c>
      <c r="AN89" s="30" t="s">
        <v>117</v>
      </c>
    </row>
    <row r="90" spans="2:40" x14ac:dyDescent="0.25">
      <c r="B90" s="20" t="s">
        <v>17</v>
      </c>
      <c r="C90" s="20" t="s">
        <v>124</v>
      </c>
      <c r="D90" s="20" t="s">
        <v>251</v>
      </c>
      <c r="E90" s="20" t="s">
        <v>185</v>
      </c>
      <c r="F90" s="30" t="s">
        <v>117</v>
      </c>
      <c r="G90" s="30" t="s">
        <v>117</v>
      </c>
      <c r="H90" s="30" t="s">
        <v>117</v>
      </c>
      <c r="I90" s="30" t="s">
        <v>117</v>
      </c>
      <c r="J90" s="30" t="s">
        <v>117</v>
      </c>
      <c r="K90" s="30" t="s">
        <v>117</v>
      </c>
      <c r="L90" s="30" t="s">
        <v>117</v>
      </c>
      <c r="M90" s="30" t="s">
        <v>117</v>
      </c>
      <c r="N90" s="30" t="s">
        <v>117</v>
      </c>
      <c r="O90" s="30" t="s">
        <v>117</v>
      </c>
      <c r="P90" s="30" t="s">
        <v>117</v>
      </c>
      <c r="Q90" s="30" t="s">
        <v>117</v>
      </c>
      <c r="R90" s="30" t="s">
        <v>117</v>
      </c>
      <c r="S90" s="30" t="s">
        <v>117</v>
      </c>
      <c r="T90" s="30" t="s">
        <v>117</v>
      </c>
      <c r="U90" s="30" t="s">
        <v>117</v>
      </c>
      <c r="V90" s="30" t="s">
        <v>117</v>
      </c>
      <c r="W90" s="30" t="s">
        <v>117</v>
      </c>
      <c r="X90" s="30" t="s">
        <v>117</v>
      </c>
      <c r="Y90" s="30" t="s">
        <v>117</v>
      </c>
      <c r="Z90" s="30" t="s">
        <v>117</v>
      </c>
      <c r="AA90" s="30" t="s">
        <v>117</v>
      </c>
      <c r="AB90" s="30" t="s">
        <v>117</v>
      </c>
      <c r="AC90" s="30" t="s">
        <v>117</v>
      </c>
      <c r="AD90" s="30" t="s">
        <v>117</v>
      </c>
      <c r="AE90" s="30" t="s">
        <v>117</v>
      </c>
      <c r="AF90" s="30" t="s">
        <v>117</v>
      </c>
      <c r="AG90" s="30" t="s">
        <v>117</v>
      </c>
      <c r="AH90" s="30" t="s">
        <v>117</v>
      </c>
      <c r="AI90" s="30" t="s">
        <v>117</v>
      </c>
      <c r="AJ90" s="30" t="s">
        <v>117</v>
      </c>
      <c r="AK90" s="30" t="s">
        <v>117</v>
      </c>
      <c r="AL90" s="30" t="s">
        <v>117</v>
      </c>
      <c r="AM90" s="30" t="s">
        <v>117</v>
      </c>
      <c r="AN90" s="30" t="s">
        <v>117</v>
      </c>
    </row>
  </sheetData>
  <phoneticPr fontId="28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2249-B73C-4E2E-B5C2-5F5CE960F600}">
  <dimension ref="B1:AN96"/>
  <sheetViews>
    <sheetView topLeftCell="G1" zoomScale="75" zoomScaleNormal="75" workbookViewId="0">
      <selection activeCell="AQ21" sqref="AQ21"/>
    </sheetView>
  </sheetViews>
  <sheetFormatPr defaultColWidth="9.140625" defaultRowHeight="15" x14ac:dyDescent="0.25"/>
  <cols>
    <col min="1" max="1" width="9.140625" style="1"/>
    <col min="2" max="2" width="17.7109375" style="1" bestFit="1" customWidth="1"/>
    <col min="3" max="3" width="10.42578125" style="1" customWidth="1"/>
    <col min="4" max="4" width="14.85546875" style="1" bestFit="1" customWidth="1"/>
    <col min="5" max="5" width="21.7109375" style="1" customWidth="1"/>
    <col min="6" max="7" width="8.7109375" style="5" bestFit="1" customWidth="1"/>
    <col min="8" max="34" width="8.7109375" style="5" customWidth="1"/>
    <col min="35" max="35" width="8.7109375" style="1" bestFit="1" customWidth="1"/>
    <col min="36" max="36" width="8.7109375" style="5" bestFit="1" customWidth="1"/>
    <col min="37" max="37" width="8.7109375" style="1" bestFit="1" customWidth="1"/>
    <col min="38" max="16384" width="9.140625" style="1"/>
  </cols>
  <sheetData>
    <row r="1" spans="2:40" x14ac:dyDescent="0.25">
      <c r="B1" s="65" t="s">
        <v>205</v>
      </c>
    </row>
    <row r="2" spans="2:40" s="2" customFormat="1" x14ac:dyDescent="0.25">
      <c r="B2" s="2" t="s">
        <v>29</v>
      </c>
      <c r="C2" s="2" t="s">
        <v>31</v>
      </c>
      <c r="D2" s="2" t="s">
        <v>32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J2" s="3"/>
    </row>
    <row r="3" spans="2:40" s="2" customFormat="1" x14ac:dyDescent="0.25">
      <c r="B3" s="2" t="s">
        <v>18</v>
      </c>
      <c r="C3" s="2" t="s">
        <v>104</v>
      </c>
      <c r="D3" s="2" t="s">
        <v>105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J3" s="3"/>
    </row>
    <row r="4" spans="2:40" s="2" customFormat="1" x14ac:dyDescent="0.25">
      <c r="B4" s="2" t="s">
        <v>30</v>
      </c>
      <c r="C4" s="2" t="s">
        <v>43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J4" s="3"/>
    </row>
    <row r="5" spans="2:40" s="2" customFormat="1" x14ac:dyDescent="0.25">
      <c r="B5" s="2" t="s">
        <v>21</v>
      </c>
      <c r="C5" s="2" t="s">
        <v>23</v>
      </c>
      <c r="D5" s="2" t="s">
        <v>28</v>
      </c>
      <c r="E5" s="2" t="s">
        <v>177</v>
      </c>
      <c r="F5" s="3">
        <v>1990</v>
      </c>
      <c r="G5" s="3">
        <v>1991</v>
      </c>
      <c r="H5" s="3">
        <v>1992</v>
      </c>
      <c r="I5" s="3">
        <v>1993</v>
      </c>
      <c r="J5" s="3">
        <v>1994</v>
      </c>
      <c r="K5" s="3">
        <v>1995</v>
      </c>
      <c r="L5" s="3">
        <v>1996</v>
      </c>
      <c r="M5" s="3">
        <v>1997</v>
      </c>
      <c r="N5" s="3">
        <v>1998</v>
      </c>
      <c r="O5" s="3">
        <v>1999</v>
      </c>
      <c r="P5" s="3">
        <v>2000</v>
      </c>
      <c r="Q5" s="3">
        <v>2001</v>
      </c>
      <c r="R5" s="3">
        <v>2002</v>
      </c>
      <c r="S5" s="3">
        <v>2003</v>
      </c>
      <c r="T5" s="3">
        <v>2004</v>
      </c>
      <c r="U5" s="3">
        <v>2005</v>
      </c>
      <c r="V5" s="3">
        <v>2006</v>
      </c>
      <c r="W5" s="3">
        <v>2007</v>
      </c>
      <c r="X5" s="3">
        <v>2008</v>
      </c>
      <c r="Y5" s="3">
        <v>2009</v>
      </c>
      <c r="Z5" s="3">
        <v>2010</v>
      </c>
      <c r="AA5" s="3">
        <v>2011</v>
      </c>
      <c r="AB5" s="3">
        <v>2012</v>
      </c>
      <c r="AC5" s="3">
        <v>2013</v>
      </c>
      <c r="AD5" s="3">
        <v>2014</v>
      </c>
      <c r="AE5" s="3">
        <v>2015</v>
      </c>
      <c r="AF5" s="3">
        <v>2016</v>
      </c>
      <c r="AG5" s="3">
        <v>2017</v>
      </c>
      <c r="AH5" s="3">
        <v>2018</v>
      </c>
      <c r="AI5" s="3">
        <v>2019</v>
      </c>
      <c r="AJ5" s="3">
        <v>2020</v>
      </c>
      <c r="AK5" s="3">
        <v>2021</v>
      </c>
      <c r="AL5" s="3">
        <v>2022</v>
      </c>
      <c r="AM5" s="3">
        <v>2023</v>
      </c>
      <c r="AN5" s="3">
        <v>2024</v>
      </c>
    </row>
    <row r="6" spans="2:40" ht="18" x14ac:dyDescent="0.35">
      <c r="B6" s="1" t="s">
        <v>149</v>
      </c>
      <c r="C6" s="1" t="s">
        <v>33</v>
      </c>
      <c r="D6" s="1" t="s">
        <v>251</v>
      </c>
      <c r="E6" s="1" t="s">
        <v>244</v>
      </c>
      <c r="F6" s="6">
        <v>1667.1184973419574</v>
      </c>
      <c r="G6" s="6">
        <v>1667.1184973419574</v>
      </c>
      <c r="H6" s="6">
        <v>1667.1184973419574</v>
      </c>
      <c r="I6" s="6">
        <v>1667.1184973419574</v>
      </c>
      <c r="J6" s="6">
        <v>1667.1184973419574</v>
      </c>
      <c r="K6" s="6">
        <v>1667.1184973419574</v>
      </c>
      <c r="L6" s="6">
        <v>1667.1184973419574</v>
      </c>
      <c r="M6" s="6">
        <v>1667.1184973419574</v>
      </c>
      <c r="N6" s="6">
        <v>1667.1184973419574</v>
      </c>
      <c r="O6" s="6">
        <v>1667.1184973419574</v>
      </c>
      <c r="P6" s="6">
        <v>1667.1184973419574</v>
      </c>
      <c r="Q6" s="6">
        <v>1667.1184973419574</v>
      </c>
      <c r="R6" s="6">
        <v>1667.1184973419574</v>
      </c>
      <c r="S6" s="6">
        <v>1667.1184973419574</v>
      </c>
      <c r="T6" s="6">
        <v>1667.1184973419574</v>
      </c>
      <c r="U6" s="6">
        <v>1667.1184973419574</v>
      </c>
      <c r="V6" s="6">
        <v>1667.1184973419574</v>
      </c>
      <c r="W6" s="6">
        <v>1667.1184973419574</v>
      </c>
      <c r="X6" s="6">
        <v>1667.1184973419574</v>
      </c>
      <c r="Y6" s="6">
        <v>1667.1184973419574</v>
      </c>
      <c r="Z6" s="6">
        <v>1667.1184973419574</v>
      </c>
      <c r="AA6" s="6">
        <v>1667.1184973419574</v>
      </c>
      <c r="AB6" s="6">
        <v>1667.1184973419574</v>
      </c>
      <c r="AC6" s="6">
        <v>1667.1184973419574</v>
      </c>
      <c r="AD6" s="6">
        <v>1667.1184973419574</v>
      </c>
      <c r="AE6" s="6">
        <v>1667.1184973419574</v>
      </c>
      <c r="AF6" s="6">
        <v>1667.1184973419574</v>
      </c>
      <c r="AG6" s="6">
        <v>1667.1184973419574</v>
      </c>
      <c r="AH6" s="6">
        <v>1667.1184973419574</v>
      </c>
      <c r="AI6" s="6">
        <v>1667.1184973419574</v>
      </c>
      <c r="AJ6" s="6">
        <v>1667.1184973419574</v>
      </c>
      <c r="AK6" s="6">
        <v>1667.1184973419574</v>
      </c>
      <c r="AL6" s="6">
        <v>1667.1184973419574</v>
      </c>
      <c r="AM6" s="6">
        <v>1667.1184973419574</v>
      </c>
      <c r="AN6" s="6">
        <v>1667.1184973419574</v>
      </c>
    </row>
    <row r="7" spans="2:40" ht="18" x14ac:dyDescent="0.35">
      <c r="B7" s="1" t="s">
        <v>150</v>
      </c>
      <c r="C7" s="1" t="s">
        <v>33</v>
      </c>
      <c r="D7" s="1" t="s">
        <v>61</v>
      </c>
      <c r="F7" s="6">
        <v>138.38999999999999</v>
      </c>
      <c r="G7" s="6">
        <v>138.38999999999999</v>
      </c>
      <c r="H7" s="6">
        <v>138.38999999999999</v>
      </c>
      <c r="I7" s="6">
        <v>138.38999999999999</v>
      </c>
      <c r="J7" s="6">
        <v>138.38999999999999</v>
      </c>
      <c r="K7" s="6">
        <v>92.26</v>
      </c>
      <c r="L7" s="6">
        <v>92.26</v>
      </c>
      <c r="M7" s="6">
        <v>92.26</v>
      </c>
      <c r="N7" s="6">
        <v>92.26</v>
      </c>
      <c r="O7" s="6">
        <v>73.900000000000006</v>
      </c>
      <c r="P7" s="6">
        <v>73.900000000000006</v>
      </c>
      <c r="Q7" s="6">
        <v>73.900000000000006</v>
      </c>
      <c r="R7" s="6">
        <v>63</v>
      </c>
      <c r="S7" s="6">
        <v>63</v>
      </c>
      <c r="T7" s="6">
        <v>63</v>
      </c>
      <c r="U7" s="6">
        <v>63</v>
      </c>
      <c r="V7" s="6">
        <v>63</v>
      </c>
      <c r="W7" s="6">
        <v>60</v>
      </c>
      <c r="X7" s="6">
        <v>28.14</v>
      </c>
      <c r="Y7" s="6">
        <v>37.74</v>
      </c>
      <c r="Z7" s="6">
        <v>35.700000000000003</v>
      </c>
      <c r="AA7" s="6">
        <v>33.110136227199263</v>
      </c>
      <c r="AB7" s="6">
        <v>36.11175248210575</v>
      </c>
      <c r="AC7" s="6">
        <v>32.232740706534287</v>
      </c>
      <c r="AD7" s="6">
        <v>15.885476795197414</v>
      </c>
      <c r="AE7" s="6">
        <v>11.683214038328328</v>
      </c>
      <c r="AF7" s="6">
        <v>9.0048487647194637</v>
      </c>
      <c r="AG7" s="6">
        <v>9.0048487647194637</v>
      </c>
      <c r="AH7" s="6">
        <v>0.26783652736088664</v>
      </c>
      <c r="AI7" s="6">
        <v>0.26783652736088664</v>
      </c>
      <c r="AJ7" s="6">
        <v>0.26783652736088664</v>
      </c>
      <c r="AK7" s="6">
        <v>0.26783652736088664</v>
      </c>
      <c r="AL7" s="6">
        <v>0.26783652736088664</v>
      </c>
      <c r="AM7" s="6">
        <v>0.26783652736088664</v>
      </c>
      <c r="AN7" s="6">
        <v>0.26783652736088664</v>
      </c>
    </row>
    <row r="8" spans="2:40" x14ac:dyDescent="0.25">
      <c r="B8" s="1" t="s">
        <v>1</v>
      </c>
      <c r="C8" s="1" t="s">
        <v>33</v>
      </c>
      <c r="D8" s="1" t="s">
        <v>251</v>
      </c>
      <c r="E8" s="1" t="s">
        <v>244</v>
      </c>
      <c r="F8" s="6">
        <v>40.40799681923027</v>
      </c>
      <c r="G8" s="6">
        <v>40.40799681923027</v>
      </c>
      <c r="H8" s="6">
        <v>40.40799681923027</v>
      </c>
      <c r="I8" s="6">
        <v>40.40799681923027</v>
      </c>
      <c r="J8" s="6">
        <v>40.40799681923027</v>
      </c>
      <c r="K8" s="6">
        <v>40.40799681923027</v>
      </c>
      <c r="L8" s="6">
        <v>40.40799681923027</v>
      </c>
      <c r="M8" s="6">
        <v>40.40799681923027</v>
      </c>
      <c r="N8" s="6">
        <v>40.40799681923027</v>
      </c>
      <c r="O8" s="6">
        <v>40.40799681923027</v>
      </c>
      <c r="P8" s="6">
        <v>40.40799681923027</v>
      </c>
      <c r="Q8" s="6">
        <v>40.40799681923027</v>
      </c>
      <c r="R8" s="6">
        <v>40.40799681923027</v>
      </c>
      <c r="S8" s="6">
        <v>40.40799681923027</v>
      </c>
      <c r="T8" s="6">
        <v>40.40799681923027</v>
      </c>
      <c r="U8" s="6">
        <v>40.40799681923027</v>
      </c>
      <c r="V8" s="6">
        <v>40.40799681923027</v>
      </c>
      <c r="W8" s="6">
        <v>40.40799681923027</v>
      </c>
      <c r="X8" s="6">
        <v>40.40799681923027</v>
      </c>
      <c r="Y8" s="6">
        <v>40.40799681923027</v>
      </c>
      <c r="Z8" s="6">
        <v>40.40799681923027</v>
      </c>
      <c r="AA8" s="6">
        <v>40.40799681923027</v>
      </c>
      <c r="AB8" s="6">
        <v>40.40799681923027</v>
      </c>
      <c r="AC8" s="6">
        <v>40.40799681923027</v>
      </c>
      <c r="AD8" s="6">
        <v>40.40799681923027</v>
      </c>
      <c r="AE8" s="6">
        <v>40.40799681923027</v>
      </c>
      <c r="AF8" s="6">
        <v>40.40799681923027</v>
      </c>
      <c r="AG8" s="6">
        <v>40.40799681923027</v>
      </c>
      <c r="AH8" s="6">
        <v>40.40799681923027</v>
      </c>
      <c r="AI8" s="6">
        <v>40.40799681923027</v>
      </c>
      <c r="AJ8" s="6">
        <v>40.40799681923027</v>
      </c>
      <c r="AK8" s="6">
        <v>40.40799681923027</v>
      </c>
      <c r="AL8" s="6">
        <v>40.40799681923027</v>
      </c>
      <c r="AM8" s="6">
        <v>40.40799681923027</v>
      </c>
      <c r="AN8" s="6">
        <v>40.40799681923027</v>
      </c>
    </row>
    <row r="9" spans="2:40" x14ac:dyDescent="0.25">
      <c r="B9" s="1" t="s">
        <v>0</v>
      </c>
      <c r="C9" s="1" t="s">
        <v>33</v>
      </c>
      <c r="D9" s="1" t="s">
        <v>251</v>
      </c>
      <c r="E9" s="1" t="s">
        <v>244</v>
      </c>
      <c r="F9" s="6">
        <v>88.666690163339553</v>
      </c>
      <c r="G9" s="6">
        <v>88.666690163339553</v>
      </c>
      <c r="H9" s="6">
        <v>88.666690163339553</v>
      </c>
      <c r="I9" s="6">
        <v>88.666690163339553</v>
      </c>
      <c r="J9" s="6">
        <v>88.666690163339553</v>
      </c>
      <c r="K9" s="6">
        <v>88.666690163339553</v>
      </c>
      <c r="L9" s="6">
        <v>88.666690163339553</v>
      </c>
      <c r="M9" s="6">
        <v>88.666690163339553</v>
      </c>
      <c r="N9" s="6">
        <v>88.666690163339553</v>
      </c>
      <c r="O9" s="6">
        <v>88.666690163339553</v>
      </c>
      <c r="P9" s="6">
        <v>88.666690163339553</v>
      </c>
      <c r="Q9" s="6">
        <v>88.666690163339553</v>
      </c>
      <c r="R9" s="6">
        <v>88.666690163339553</v>
      </c>
      <c r="S9" s="6">
        <v>88.666690163339553</v>
      </c>
      <c r="T9" s="6">
        <v>88.666690163339553</v>
      </c>
      <c r="U9" s="6">
        <v>88.666690163339553</v>
      </c>
      <c r="V9" s="6">
        <v>88.666690163339553</v>
      </c>
      <c r="W9" s="6">
        <v>88.666690163339553</v>
      </c>
      <c r="X9" s="6">
        <v>88.666690163339553</v>
      </c>
      <c r="Y9" s="6">
        <v>88.666690163339553</v>
      </c>
      <c r="Z9" s="6">
        <v>88.666690163339553</v>
      </c>
      <c r="AA9" s="6">
        <v>88.666690163339553</v>
      </c>
      <c r="AB9" s="6">
        <v>88.666690163339553</v>
      </c>
      <c r="AC9" s="6">
        <v>88.666690163339553</v>
      </c>
      <c r="AD9" s="6">
        <v>88.666690163339553</v>
      </c>
      <c r="AE9" s="6">
        <v>88.666690163339553</v>
      </c>
      <c r="AF9" s="6">
        <v>88.666690163339553</v>
      </c>
      <c r="AG9" s="6">
        <v>88.666690163339553</v>
      </c>
      <c r="AH9" s="6">
        <v>88.666690163339553</v>
      </c>
      <c r="AI9" s="6">
        <v>88.666690163339553</v>
      </c>
      <c r="AJ9" s="6">
        <v>88.666690163339553</v>
      </c>
      <c r="AK9" s="6">
        <v>88.666690163339553</v>
      </c>
      <c r="AL9" s="6">
        <v>88.666690163339553</v>
      </c>
      <c r="AM9" s="6">
        <v>88.666690163339553</v>
      </c>
      <c r="AN9" s="6">
        <v>88.666690163339553</v>
      </c>
    </row>
    <row r="10" spans="2:40" ht="18" x14ac:dyDescent="0.35">
      <c r="B10" s="1" t="s">
        <v>151</v>
      </c>
      <c r="D10" s="1" t="s">
        <v>251</v>
      </c>
      <c r="E10" s="1" t="s">
        <v>244</v>
      </c>
      <c r="F10" s="5" t="s">
        <v>34</v>
      </c>
      <c r="G10" s="5" t="s">
        <v>34</v>
      </c>
      <c r="H10" s="5" t="s">
        <v>34</v>
      </c>
      <c r="I10" s="5" t="s">
        <v>34</v>
      </c>
      <c r="J10" s="5" t="s">
        <v>34</v>
      </c>
      <c r="K10" s="5" t="s">
        <v>34</v>
      </c>
      <c r="L10" s="5" t="s">
        <v>34</v>
      </c>
      <c r="M10" s="5" t="s">
        <v>34</v>
      </c>
      <c r="N10" s="5" t="s">
        <v>34</v>
      </c>
      <c r="O10" s="5" t="s">
        <v>34</v>
      </c>
      <c r="P10" s="5" t="s">
        <v>34</v>
      </c>
      <c r="Q10" s="5" t="s">
        <v>34</v>
      </c>
      <c r="R10" s="5" t="s">
        <v>34</v>
      </c>
      <c r="S10" s="5" t="s">
        <v>34</v>
      </c>
      <c r="T10" s="5" t="s">
        <v>34</v>
      </c>
      <c r="U10" s="5" t="s">
        <v>34</v>
      </c>
      <c r="V10" s="5" t="s">
        <v>34</v>
      </c>
      <c r="W10" s="5" t="s">
        <v>34</v>
      </c>
      <c r="X10" s="5" t="s">
        <v>34</v>
      </c>
      <c r="Y10" s="5" t="s">
        <v>34</v>
      </c>
      <c r="Z10" s="5" t="s">
        <v>34</v>
      </c>
      <c r="AA10" s="5" t="s">
        <v>34</v>
      </c>
      <c r="AB10" s="5" t="s">
        <v>34</v>
      </c>
      <c r="AC10" s="5" t="s">
        <v>34</v>
      </c>
      <c r="AD10" s="5" t="s">
        <v>34</v>
      </c>
      <c r="AE10" s="5" t="s">
        <v>34</v>
      </c>
      <c r="AF10" s="5" t="s">
        <v>34</v>
      </c>
      <c r="AG10" s="5" t="s">
        <v>34</v>
      </c>
      <c r="AH10" s="5" t="s">
        <v>34</v>
      </c>
      <c r="AI10" s="5" t="s">
        <v>34</v>
      </c>
      <c r="AJ10" s="5" t="s">
        <v>34</v>
      </c>
      <c r="AK10" s="5" t="s">
        <v>34</v>
      </c>
      <c r="AL10" s="5" t="s">
        <v>34</v>
      </c>
      <c r="AM10" s="5" t="s">
        <v>34</v>
      </c>
      <c r="AN10" s="5" t="s">
        <v>34</v>
      </c>
    </row>
    <row r="11" spans="2:40" x14ac:dyDescent="0.25">
      <c r="B11" s="1" t="s">
        <v>2</v>
      </c>
      <c r="C11" s="1" t="s">
        <v>33</v>
      </c>
      <c r="D11" s="1" t="s">
        <v>251</v>
      </c>
      <c r="E11" s="1" t="s">
        <v>244</v>
      </c>
      <c r="F11" s="6">
        <v>24.70660376947222</v>
      </c>
      <c r="G11" s="6">
        <v>24.70660376947222</v>
      </c>
      <c r="H11" s="6">
        <v>24.70660376947222</v>
      </c>
      <c r="I11" s="6">
        <v>24.70660376947222</v>
      </c>
      <c r="J11" s="6">
        <v>24.70660376947222</v>
      </c>
      <c r="K11" s="6">
        <v>24.70660376947222</v>
      </c>
      <c r="L11" s="6">
        <v>24.70660376947222</v>
      </c>
      <c r="M11" s="6">
        <v>24.70660376947222</v>
      </c>
      <c r="N11" s="6">
        <v>24.70660376947222</v>
      </c>
      <c r="O11" s="6">
        <v>24.70660376947222</v>
      </c>
      <c r="P11" s="6">
        <v>24.70660376947222</v>
      </c>
      <c r="Q11" s="6">
        <v>24.70660376947222</v>
      </c>
      <c r="R11" s="6">
        <v>24.70660376947222</v>
      </c>
      <c r="S11" s="6">
        <v>24.70660376947222</v>
      </c>
      <c r="T11" s="6">
        <v>24.70660376947222</v>
      </c>
      <c r="U11" s="6">
        <v>24.70660376947222</v>
      </c>
      <c r="V11" s="6">
        <v>24.70660376947222</v>
      </c>
      <c r="W11" s="6">
        <v>24.70660376947222</v>
      </c>
      <c r="X11" s="6">
        <v>24.70660376947222</v>
      </c>
      <c r="Y11" s="6">
        <v>24.70660376947222</v>
      </c>
      <c r="Z11" s="6">
        <v>24.70660376947222</v>
      </c>
      <c r="AA11" s="6">
        <v>24.70660376947222</v>
      </c>
      <c r="AB11" s="6">
        <v>24.70660376947222</v>
      </c>
      <c r="AC11" s="6">
        <v>24.70660376947222</v>
      </c>
      <c r="AD11" s="6">
        <v>24.70660376947222</v>
      </c>
      <c r="AE11" s="6">
        <v>24.70660376947222</v>
      </c>
      <c r="AF11" s="6">
        <v>24.70660376947222</v>
      </c>
      <c r="AG11" s="6">
        <v>24.70660376947222</v>
      </c>
      <c r="AH11" s="6">
        <v>24.70660376947222</v>
      </c>
      <c r="AI11" s="6">
        <v>24.70660376947222</v>
      </c>
      <c r="AJ11" s="6">
        <v>24.70660376947222</v>
      </c>
      <c r="AK11" s="6">
        <v>24.70660376947222</v>
      </c>
      <c r="AL11" s="6">
        <v>24.70660376947222</v>
      </c>
      <c r="AM11" s="6">
        <v>24.70660376947222</v>
      </c>
      <c r="AN11" s="6">
        <v>24.70660376947222</v>
      </c>
    </row>
    <row r="12" spans="2:40" ht="18" x14ac:dyDescent="0.35">
      <c r="B12" s="1" t="s">
        <v>152</v>
      </c>
      <c r="C12" s="1" t="s">
        <v>33</v>
      </c>
      <c r="D12" s="1" t="s">
        <v>251</v>
      </c>
      <c r="E12" s="1" t="s">
        <v>244</v>
      </c>
      <c r="F12" s="6">
        <v>24.70660376947222</v>
      </c>
      <c r="G12" s="6">
        <v>24.70660376947222</v>
      </c>
      <c r="H12" s="6">
        <v>24.70660376947222</v>
      </c>
      <c r="I12" s="6">
        <v>24.70660376947222</v>
      </c>
      <c r="J12" s="6">
        <v>24.70660376947222</v>
      </c>
      <c r="K12" s="6">
        <v>24.70660376947222</v>
      </c>
      <c r="L12" s="6">
        <v>24.70660376947222</v>
      </c>
      <c r="M12" s="6">
        <v>24.70660376947222</v>
      </c>
      <c r="N12" s="6">
        <v>24.70660376947222</v>
      </c>
      <c r="O12" s="6">
        <v>24.70660376947222</v>
      </c>
      <c r="P12" s="6">
        <v>24.70660376947222</v>
      </c>
      <c r="Q12" s="6">
        <v>24.70660376947222</v>
      </c>
      <c r="R12" s="6">
        <v>24.70660376947222</v>
      </c>
      <c r="S12" s="6">
        <v>24.70660376947222</v>
      </c>
      <c r="T12" s="6">
        <v>24.70660376947222</v>
      </c>
      <c r="U12" s="6">
        <v>24.70660376947222</v>
      </c>
      <c r="V12" s="6">
        <v>24.70660376947222</v>
      </c>
      <c r="W12" s="6">
        <v>24.70660376947222</v>
      </c>
      <c r="X12" s="6">
        <v>24.70660376947222</v>
      </c>
      <c r="Y12" s="6">
        <v>24.70660376947222</v>
      </c>
      <c r="Z12" s="6">
        <v>24.70660376947222</v>
      </c>
      <c r="AA12" s="6">
        <v>24.70660376947222</v>
      </c>
      <c r="AB12" s="6">
        <v>24.70660376947222</v>
      </c>
      <c r="AC12" s="6">
        <v>24.70660376947222</v>
      </c>
      <c r="AD12" s="6">
        <v>24.70660376947222</v>
      </c>
      <c r="AE12" s="6">
        <v>24.70660376947222</v>
      </c>
      <c r="AF12" s="6">
        <v>24.70660376947222</v>
      </c>
      <c r="AG12" s="6">
        <v>24.70660376947222</v>
      </c>
      <c r="AH12" s="6">
        <v>24.70660376947222</v>
      </c>
      <c r="AI12" s="6">
        <v>24.70660376947222</v>
      </c>
      <c r="AJ12" s="6">
        <v>24.70660376947222</v>
      </c>
      <c r="AK12" s="6">
        <v>24.70660376947222</v>
      </c>
      <c r="AL12" s="6">
        <v>24.70660376947222</v>
      </c>
      <c r="AM12" s="6">
        <v>24.70660376947222</v>
      </c>
      <c r="AN12" s="6">
        <v>24.70660376947222</v>
      </c>
    </row>
    <row r="13" spans="2:40" ht="18" x14ac:dyDescent="0.35">
      <c r="B13" s="1" t="s">
        <v>153</v>
      </c>
      <c r="C13" s="1" t="s">
        <v>33</v>
      </c>
      <c r="D13" s="1" t="s">
        <v>251</v>
      </c>
      <c r="E13" s="1" t="s">
        <v>244</v>
      </c>
      <c r="F13" s="6">
        <v>24.70660376947222</v>
      </c>
      <c r="G13" s="6">
        <v>24.70660376947222</v>
      </c>
      <c r="H13" s="6">
        <v>24.70660376947222</v>
      </c>
      <c r="I13" s="6">
        <v>24.70660376947222</v>
      </c>
      <c r="J13" s="6">
        <v>24.70660376947222</v>
      </c>
      <c r="K13" s="6">
        <v>24.70660376947222</v>
      </c>
      <c r="L13" s="6">
        <v>24.70660376947222</v>
      </c>
      <c r="M13" s="6">
        <v>24.70660376947222</v>
      </c>
      <c r="N13" s="6">
        <v>24.70660376947222</v>
      </c>
      <c r="O13" s="6">
        <v>24.70660376947222</v>
      </c>
      <c r="P13" s="6">
        <v>24.70660376947222</v>
      </c>
      <c r="Q13" s="6">
        <v>24.70660376947222</v>
      </c>
      <c r="R13" s="6">
        <v>24.70660376947222</v>
      </c>
      <c r="S13" s="6">
        <v>24.70660376947222</v>
      </c>
      <c r="T13" s="6">
        <v>24.70660376947222</v>
      </c>
      <c r="U13" s="6">
        <v>24.70660376947222</v>
      </c>
      <c r="V13" s="6">
        <v>24.70660376947222</v>
      </c>
      <c r="W13" s="6">
        <v>24.70660376947222</v>
      </c>
      <c r="X13" s="6">
        <v>24.70660376947222</v>
      </c>
      <c r="Y13" s="6">
        <v>24.70660376947222</v>
      </c>
      <c r="Z13" s="6">
        <v>24.70660376947222</v>
      </c>
      <c r="AA13" s="6">
        <v>24.70660376947222</v>
      </c>
      <c r="AB13" s="6">
        <v>24.70660376947222</v>
      </c>
      <c r="AC13" s="6">
        <v>24.70660376947222</v>
      </c>
      <c r="AD13" s="6">
        <v>24.70660376947222</v>
      </c>
      <c r="AE13" s="6">
        <v>24.70660376947222</v>
      </c>
      <c r="AF13" s="6">
        <v>24.70660376947222</v>
      </c>
      <c r="AG13" s="6">
        <v>24.70660376947222</v>
      </c>
      <c r="AH13" s="6">
        <v>24.70660376947222</v>
      </c>
      <c r="AI13" s="6">
        <v>24.70660376947222</v>
      </c>
      <c r="AJ13" s="6">
        <v>24.70660376947222</v>
      </c>
      <c r="AK13" s="6">
        <v>24.70660376947222</v>
      </c>
      <c r="AL13" s="6">
        <v>24.70660376947222</v>
      </c>
      <c r="AM13" s="6">
        <v>24.70660376947222</v>
      </c>
      <c r="AN13" s="6">
        <v>24.70660376947222</v>
      </c>
    </row>
    <row r="14" spans="2:40" x14ac:dyDescent="0.25">
      <c r="B14" s="1" t="s">
        <v>116</v>
      </c>
      <c r="C14" s="1" t="s">
        <v>121</v>
      </c>
      <c r="D14" s="1" t="s">
        <v>251</v>
      </c>
      <c r="E14" s="1" t="s">
        <v>244</v>
      </c>
      <c r="F14" s="5">
        <v>0.31</v>
      </c>
      <c r="G14" s="5">
        <v>1.31</v>
      </c>
      <c r="H14" s="5">
        <v>2.31</v>
      </c>
      <c r="I14" s="5">
        <v>3.31</v>
      </c>
      <c r="J14" s="5">
        <v>4.3099999999999996</v>
      </c>
      <c r="K14" s="5">
        <v>5.31</v>
      </c>
      <c r="L14" s="5">
        <v>6.31</v>
      </c>
      <c r="M14" s="5">
        <v>7.31</v>
      </c>
      <c r="N14" s="5">
        <v>8.31</v>
      </c>
      <c r="O14" s="5">
        <v>9.31</v>
      </c>
      <c r="P14" s="5">
        <v>10.31</v>
      </c>
      <c r="Q14" s="5">
        <v>11.31</v>
      </c>
      <c r="R14" s="5">
        <v>12.31</v>
      </c>
      <c r="S14" s="5">
        <v>13.31</v>
      </c>
      <c r="T14" s="5">
        <v>14.31</v>
      </c>
      <c r="U14" s="5">
        <v>15.31</v>
      </c>
      <c r="V14" s="5">
        <v>16.309999999999999</v>
      </c>
      <c r="W14" s="5">
        <v>17.309999999999999</v>
      </c>
      <c r="X14" s="5">
        <v>18.309999999999999</v>
      </c>
      <c r="Y14" s="5">
        <v>19.309999999999999</v>
      </c>
      <c r="Z14" s="5">
        <v>20.309999999999999</v>
      </c>
      <c r="AA14" s="5">
        <v>21.31</v>
      </c>
      <c r="AB14" s="5">
        <v>22.31</v>
      </c>
      <c r="AC14" s="5">
        <v>23.31</v>
      </c>
      <c r="AD14" s="5">
        <v>24.31</v>
      </c>
      <c r="AE14" s="5">
        <v>25.31</v>
      </c>
      <c r="AF14" s="5">
        <v>26.31</v>
      </c>
      <c r="AG14" s="5">
        <v>27.31</v>
      </c>
      <c r="AH14" s="5">
        <v>28.31</v>
      </c>
      <c r="AI14" s="5">
        <v>29.31</v>
      </c>
      <c r="AJ14" s="5">
        <v>30.31</v>
      </c>
      <c r="AK14" s="5">
        <v>31.31</v>
      </c>
      <c r="AL14" s="5">
        <v>32.31</v>
      </c>
      <c r="AM14" s="5">
        <v>33.31</v>
      </c>
      <c r="AN14" s="5">
        <v>34.31</v>
      </c>
    </row>
    <row r="15" spans="2:40" x14ac:dyDescent="0.25">
      <c r="B15" s="1" t="s">
        <v>3</v>
      </c>
      <c r="C15" s="1" t="s">
        <v>126</v>
      </c>
      <c r="D15" s="1" t="s">
        <v>251</v>
      </c>
      <c r="E15" s="1" t="s">
        <v>244</v>
      </c>
      <c r="F15" s="5">
        <v>130.00000000000003</v>
      </c>
      <c r="G15" s="5">
        <v>130.00000000000003</v>
      </c>
      <c r="H15" s="5">
        <v>130.00000000000003</v>
      </c>
      <c r="I15" s="5">
        <v>130.00000000000003</v>
      </c>
      <c r="J15" s="5">
        <v>130.00000000000003</v>
      </c>
      <c r="K15" s="5">
        <v>130.00000000000003</v>
      </c>
      <c r="L15" s="5">
        <v>130.00000000000003</v>
      </c>
      <c r="M15" s="5">
        <v>130.00000000000003</v>
      </c>
      <c r="N15" s="5">
        <v>130.00000000000003</v>
      </c>
      <c r="O15" s="5">
        <v>130.00000000000003</v>
      </c>
      <c r="P15" s="5">
        <v>130.00000000000003</v>
      </c>
      <c r="Q15" s="5">
        <v>130.00000000000003</v>
      </c>
      <c r="R15" s="5">
        <v>130.00000000000003</v>
      </c>
      <c r="S15" s="5">
        <v>130.00000000000003</v>
      </c>
      <c r="T15" s="5">
        <v>130.00000000000003</v>
      </c>
      <c r="U15" s="5">
        <v>130.00000000000003</v>
      </c>
      <c r="V15" s="5">
        <v>130.00000000000003</v>
      </c>
      <c r="W15" s="5">
        <v>130.00000000000003</v>
      </c>
      <c r="X15" s="5">
        <v>130.00000000000003</v>
      </c>
      <c r="Y15" s="5">
        <v>130.00000000000003</v>
      </c>
      <c r="Z15" s="5">
        <v>130.00000000000003</v>
      </c>
      <c r="AA15" s="5">
        <v>130.00000000000003</v>
      </c>
      <c r="AB15" s="5">
        <v>130.00000000000003</v>
      </c>
      <c r="AC15" s="5">
        <v>130.00000000000003</v>
      </c>
      <c r="AD15" s="5">
        <v>130.00000000000003</v>
      </c>
      <c r="AE15" s="5">
        <v>130.00000000000003</v>
      </c>
      <c r="AF15" s="5">
        <v>130.00000000000003</v>
      </c>
      <c r="AG15" s="5">
        <v>130.00000000000003</v>
      </c>
      <c r="AH15" s="5">
        <v>130.00000000000003</v>
      </c>
      <c r="AI15" s="5">
        <v>130.00000000000003</v>
      </c>
      <c r="AJ15" s="5">
        <v>130.00000000000003</v>
      </c>
      <c r="AK15" s="5">
        <v>130.00000000000003</v>
      </c>
      <c r="AL15" s="5">
        <v>130.00000000000003</v>
      </c>
      <c r="AM15" s="5">
        <v>130.00000000000003</v>
      </c>
      <c r="AN15" s="5">
        <v>130.00000000000003</v>
      </c>
    </row>
    <row r="16" spans="2:40" x14ac:dyDescent="0.25">
      <c r="B16" s="1" t="s">
        <v>4</v>
      </c>
      <c r="C16" s="1" t="s">
        <v>126</v>
      </c>
      <c r="D16" s="1" t="s">
        <v>251</v>
      </c>
      <c r="E16" s="1" t="s">
        <v>244</v>
      </c>
      <c r="F16" s="5">
        <v>10</v>
      </c>
      <c r="G16" s="5">
        <v>10</v>
      </c>
      <c r="H16" s="5">
        <v>10</v>
      </c>
      <c r="I16" s="5">
        <v>10</v>
      </c>
      <c r="J16" s="5">
        <v>10</v>
      </c>
      <c r="K16" s="5">
        <v>10</v>
      </c>
      <c r="L16" s="5">
        <v>10</v>
      </c>
      <c r="M16" s="5">
        <v>10</v>
      </c>
      <c r="N16" s="5">
        <v>10</v>
      </c>
      <c r="O16" s="5">
        <v>10</v>
      </c>
      <c r="P16" s="5">
        <v>10</v>
      </c>
      <c r="Q16" s="5">
        <v>10</v>
      </c>
      <c r="R16" s="5">
        <v>10</v>
      </c>
      <c r="S16" s="5">
        <v>10</v>
      </c>
      <c r="T16" s="5">
        <v>10</v>
      </c>
      <c r="U16" s="5">
        <v>10</v>
      </c>
      <c r="V16" s="5">
        <v>10</v>
      </c>
      <c r="W16" s="5">
        <v>10</v>
      </c>
      <c r="X16" s="5">
        <v>10</v>
      </c>
      <c r="Y16" s="5">
        <v>10</v>
      </c>
      <c r="Z16" s="5">
        <v>10</v>
      </c>
      <c r="AA16" s="5">
        <v>10</v>
      </c>
      <c r="AB16" s="5">
        <v>10</v>
      </c>
      <c r="AC16" s="5">
        <v>10</v>
      </c>
      <c r="AD16" s="5">
        <v>10</v>
      </c>
      <c r="AE16" s="5">
        <v>10</v>
      </c>
      <c r="AF16" s="5">
        <v>10</v>
      </c>
      <c r="AG16" s="5">
        <v>10</v>
      </c>
      <c r="AH16" s="5">
        <v>10</v>
      </c>
      <c r="AI16" s="5">
        <v>10</v>
      </c>
      <c r="AJ16" s="5">
        <v>10</v>
      </c>
      <c r="AK16" s="5">
        <v>10</v>
      </c>
      <c r="AL16" s="5">
        <v>10</v>
      </c>
      <c r="AM16" s="5">
        <v>10</v>
      </c>
      <c r="AN16" s="5">
        <v>10</v>
      </c>
    </row>
    <row r="17" spans="2:40" x14ac:dyDescent="0.25">
      <c r="B17" s="1" t="s">
        <v>5</v>
      </c>
      <c r="C17" s="1" t="s">
        <v>126</v>
      </c>
      <c r="D17" s="1" t="s">
        <v>251</v>
      </c>
      <c r="E17" s="1" t="s">
        <v>244</v>
      </c>
      <c r="F17" s="5">
        <v>29.999999999999996</v>
      </c>
      <c r="G17" s="5">
        <v>29.999999999999996</v>
      </c>
      <c r="H17" s="5">
        <v>29.999999999999996</v>
      </c>
      <c r="I17" s="5">
        <v>29.999999999999996</v>
      </c>
      <c r="J17" s="5">
        <v>29.999999999999996</v>
      </c>
      <c r="K17" s="5">
        <v>29.999999999999996</v>
      </c>
      <c r="L17" s="5">
        <v>29.999999999999996</v>
      </c>
      <c r="M17" s="5">
        <v>29.999999999999996</v>
      </c>
      <c r="N17" s="5">
        <v>29.999999999999996</v>
      </c>
      <c r="O17" s="5">
        <v>29.999999999999996</v>
      </c>
      <c r="P17" s="5">
        <v>29.999999999999996</v>
      </c>
      <c r="Q17" s="5">
        <v>29.999999999999996</v>
      </c>
      <c r="R17" s="5">
        <v>29.999999999999996</v>
      </c>
      <c r="S17" s="5">
        <v>29.999999999999996</v>
      </c>
      <c r="T17" s="5">
        <v>29.999999999999996</v>
      </c>
      <c r="U17" s="5">
        <v>29.999999999999996</v>
      </c>
      <c r="V17" s="5">
        <v>29.999999999999996</v>
      </c>
      <c r="W17" s="5">
        <v>29.999999999999996</v>
      </c>
      <c r="X17" s="5">
        <v>29.999999999999996</v>
      </c>
      <c r="Y17" s="5">
        <v>29.999999999999996</v>
      </c>
      <c r="Z17" s="5">
        <v>29.999999999999996</v>
      </c>
      <c r="AA17" s="5">
        <v>29.999999999999996</v>
      </c>
      <c r="AB17" s="5">
        <v>29.999999999999996</v>
      </c>
      <c r="AC17" s="5">
        <v>29.999999999999996</v>
      </c>
      <c r="AD17" s="5">
        <v>29.999999999999996</v>
      </c>
      <c r="AE17" s="5">
        <v>29.999999999999996</v>
      </c>
      <c r="AF17" s="5">
        <v>29.999999999999996</v>
      </c>
      <c r="AG17" s="5">
        <v>29.999999999999996</v>
      </c>
      <c r="AH17" s="5">
        <v>29.999999999999996</v>
      </c>
      <c r="AI17" s="5">
        <v>29.999999999999996</v>
      </c>
      <c r="AJ17" s="5">
        <v>29.999999999999996</v>
      </c>
      <c r="AK17" s="5">
        <v>29.999999999999996</v>
      </c>
      <c r="AL17" s="5">
        <v>29.999999999999996</v>
      </c>
      <c r="AM17" s="5">
        <v>29.999999999999996</v>
      </c>
      <c r="AN17" s="5">
        <v>29.999999999999996</v>
      </c>
    </row>
    <row r="18" spans="2:40" x14ac:dyDescent="0.25">
      <c r="B18" s="1" t="s">
        <v>6</v>
      </c>
      <c r="C18" s="1" t="s">
        <v>126</v>
      </c>
      <c r="D18" s="1" t="s">
        <v>251</v>
      </c>
      <c r="E18" s="1" t="s">
        <v>244</v>
      </c>
      <c r="F18" s="5">
        <v>40</v>
      </c>
      <c r="G18" s="5">
        <v>40</v>
      </c>
      <c r="H18" s="5">
        <v>40</v>
      </c>
      <c r="I18" s="5">
        <v>40</v>
      </c>
      <c r="J18" s="5">
        <v>40</v>
      </c>
      <c r="K18" s="5">
        <v>40</v>
      </c>
      <c r="L18" s="5">
        <v>40</v>
      </c>
      <c r="M18" s="5">
        <v>40</v>
      </c>
      <c r="N18" s="5">
        <v>40</v>
      </c>
      <c r="O18" s="5">
        <v>40</v>
      </c>
      <c r="P18" s="5">
        <v>40</v>
      </c>
      <c r="Q18" s="5">
        <v>40</v>
      </c>
      <c r="R18" s="5">
        <v>40</v>
      </c>
      <c r="S18" s="5">
        <v>40</v>
      </c>
      <c r="T18" s="5">
        <v>40</v>
      </c>
      <c r="U18" s="5">
        <v>40</v>
      </c>
      <c r="V18" s="5">
        <v>40</v>
      </c>
      <c r="W18" s="5">
        <v>40</v>
      </c>
      <c r="X18" s="5">
        <v>40</v>
      </c>
      <c r="Y18" s="5">
        <v>40</v>
      </c>
      <c r="Z18" s="5">
        <v>40</v>
      </c>
      <c r="AA18" s="5">
        <v>40</v>
      </c>
      <c r="AB18" s="5">
        <v>40</v>
      </c>
      <c r="AC18" s="5">
        <v>40</v>
      </c>
      <c r="AD18" s="5">
        <v>40</v>
      </c>
      <c r="AE18" s="5">
        <v>40</v>
      </c>
      <c r="AF18" s="5">
        <v>40</v>
      </c>
      <c r="AG18" s="5">
        <v>40</v>
      </c>
      <c r="AH18" s="5">
        <v>40</v>
      </c>
      <c r="AI18" s="5">
        <v>40</v>
      </c>
      <c r="AJ18" s="5">
        <v>40</v>
      </c>
      <c r="AK18" s="5">
        <v>40</v>
      </c>
      <c r="AL18" s="5">
        <v>40</v>
      </c>
      <c r="AM18" s="5">
        <v>40</v>
      </c>
      <c r="AN18" s="5">
        <v>40</v>
      </c>
    </row>
    <row r="19" spans="2:40" x14ac:dyDescent="0.25">
      <c r="B19" s="1" t="s">
        <v>7</v>
      </c>
      <c r="C19" s="1" t="s">
        <v>126</v>
      </c>
      <c r="D19" s="1" t="s">
        <v>251</v>
      </c>
      <c r="E19" s="1" t="s">
        <v>244</v>
      </c>
      <c r="F19" s="5">
        <v>50</v>
      </c>
      <c r="G19" s="5">
        <v>50</v>
      </c>
      <c r="H19" s="5">
        <v>50</v>
      </c>
      <c r="I19" s="5">
        <v>50</v>
      </c>
      <c r="J19" s="5">
        <v>50</v>
      </c>
      <c r="K19" s="5">
        <v>50</v>
      </c>
      <c r="L19" s="5">
        <v>50</v>
      </c>
      <c r="M19" s="5">
        <v>50</v>
      </c>
      <c r="N19" s="5">
        <v>50</v>
      </c>
      <c r="O19" s="5">
        <v>50</v>
      </c>
      <c r="P19" s="5">
        <v>50</v>
      </c>
      <c r="Q19" s="5">
        <v>50</v>
      </c>
      <c r="R19" s="5">
        <v>50</v>
      </c>
      <c r="S19" s="5">
        <v>50</v>
      </c>
      <c r="T19" s="5">
        <v>50</v>
      </c>
      <c r="U19" s="5">
        <v>50</v>
      </c>
      <c r="V19" s="5">
        <v>50</v>
      </c>
      <c r="W19" s="5">
        <v>50</v>
      </c>
      <c r="X19" s="5">
        <v>50</v>
      </c>
      <c r="Y19" s="5">
        <v>50</v>
      </c>
      <c r="Z19" s="5">
        <v>50</v>
      </c>
      <c r="AA19" s="5">
        <v>50</v>
      </c>
      <c r="AB19" s="5">
        <v>50</v>
      </c>
      <c r="AC19" s="5">
        <v>50</v>
      </c>
      <c r="AD19" s="5">
        <v>50</v>
      </c>
      <c r="AE19" s="5">
        <v>50</v>
      </c>
      <c r="AF19" s="5">
        <v>50</v>
      </c>
      <c r="AG19" s="5">
        <v>50</v>
      </c>
      <c r="AH19" s="5">
        <v>50</v>
      </c>
      <c r="AI19" s="5">
        <v>50</v>
      </c>
      <c r="AJ19" s="5">
        <v>50</v>
      </c>
      <c r="AK19" s="5">
        <v>50</v>
      </c>
      <c r="AL19" s="5">
        <v>50</v>
      </c>
      <c r="AM19" s="5">
        <v>50</v>
      </c>
      <c r="AN19" s="5">
        <v>50</v>
      </c>
    </row>
    <row r="20" spans="2:40" x14ac:dyDescent="0.25">
      <c r="B20" s="1" t="s">
        <v>8</v>
      </c>
      <c r="C20" s="1" t="s">
        <v>126</v>
      </c>
      <c r="D20" s="1" t="s">
        <v>251</v>
      </c>
      <c r="E20" s="1" t="s">
        <v>244</v>
      </c>
      <c r="F20" s="5">
        <v>880</v>
      </c>
      <c r="G20" s="5">
        <v>880</v>
      </c>
      <c r="H20" s="5">
        <v>880</v>
      </c>
      <c r="I20" s="5">
        <v>880</v>
      </c>
      <c r="J20" s="5">
        <v>880</v>
      </c>
      <c r="K20" s="5">
        <v>880</v>
      </c>
      <c r="L20" s="5">
        <v>880</v>
      </c>
      <c r="M20" s="5">
        <v>880</v>
      </c>
      <c r="N20" s="5">
        <v>880</v>
      </c>
      <c r="O20" s="5">
        <v>880</v>
      </c>
      <c r="P20" s="5">
        <v>880</v>
      </c>
      <c r="Q20" s="5">
        <v>880</v>
      </c>
      <c r="R20" s="5">
        <v>880</v>
      </c>
      <c r="S20" s="5">
        <v>880</v>
      </c>
      <c r="T20" s="5">
        <v>880</v>
      </c>
      <c r="U20" s="5">
        <v>880</v>
      </c>
      <c r="V20" s="5">
        <v>880</v>
      </c>
      <c r="W20" s="5">
        <v>880</v>
      </c>
      <c r="X20" s="5">
        <v>880</v>
      </c>
      <c r="Y20" s="5">
        <v>880</v>
      </c>
      <c r="Z20" s="5">
        <v>880</v>
      </c>
      <c r="AA20" s="5">
        <v>880</v>
      </c>
      <c r="AB20" s="5">
        <v>880</v>
      </c>
      <c r="AC20" s="5">
        <v>880</v>
      </c>
      <c r="AD20" s="5">
        <v>880</v>
      </c>
      <c r="AE20" s="5">
        <v>880</v>
      </c>
      <c r="AF20" s="5">
        <v>880</v>
      </c>
      <c r="AG20" s="5">
        <v>880</v>
      </c>
      <c r="AH20" s="5">
        <v>880</v>
      </c>
      <c r="AI20" s="5">
        <v>880</v>
      </c>
      <c r="AJ20" s="5">
        <v>880</v>
      </c>
      <c r="AK20" s="5">
        <v>880</v>
      </c>
      <c r="AL20" s="5">
        <v>880</v>
      </c>
      <c r="AM20" s="5">
        <v>880</v>
      </c>
      <c r="AN20" s="5">
        <v>880</v>
      </c>
    </row>
    <row r="21" spans="2:40" x14ac:dyDescent="0.25">
      <c r="B21" s="1" t="s">
        <v>9</v>
      </c>
      <c r="C21" s="1" t="s">
        <v>126</v>
      </c>
      <c r="D21" s="1" t="s">
        <v>251</v>
      </c>
      <c r="E21" s="1" t="s">
        <v>244</v>
      </c>
      <c r="F21" s="5">
        <v>1000</v>
      </c>
      <c r="G21" s="5">
        <v>1000</v>
      </c>
      <c r="H21" s="5">
        <v>1000</v>
      </c>
      <c r="I21" s="5">
        <v>1000</v>
      </c>
      <c r="J21" s="5">
        <v>1000</v>
      </c>
      <c r="K21" s="5">
        <v>1000</v>
      </c>
      <c r="L21" s="5">
        <v>1000</v>
      </c>
      <c r="M21" s="5">
        <v>1000</v>
      </c>
      <c r="N21" s="5">
        <v>1000</v>
      </c>
      <c r="O21" s="5">
        <v>1000</v>
      </c>
      <c r="P21" s="5">
        <v>1000</v>
      </c>
      <c r="Q21" s="5">
        <v>1000</v>
      </c>
      <c r="R21" s="5">
        <v>1000</v>
      </c>
      <c r="S21" s="5">
        <v>1000</v>
      </c>
      <c r="T21" s="5">
        <v>1000</v>
      </c>
      <c r="U21" s="5">
        <v>1000</v>
      </c>
      <c r="V21" s="5">
        <v>1000</v>
      </c>
      <c r="W21" s="5">
        <v>1000</v>
      </c>
      <c r="X21" s="5">
        <v>1000</v>
      </c>
      <c r="Y21" s="5">
        <v>1000</v>
      </c>
      <c r="Z21" s="5">
        <v>1000</v>
      </c>
      <c r="AA21" s="5">
        <v>1000</v>
      </c>
      <c r="AB21" s="5">
        <v>1000</v>
      </c>
      <c r="AC21" s="5">
        <v>1000</v>
      </c>
      <c r="AD21" s="5">
        <v>1000</v>
      </c>
      <c r="AE21" s="5">
        <v>1000</v>
      </c>
      <c r="AF21" s="5">
        <v>1000</v>
      </c>
      <c r="AG21" s="5">
        <v>1000</v>
      </c>
      <c r="AH21" s="5">
        <v>1000</v>
      </c>
      <c r="AI21" s="5">
        <v>1000</v>
      </c>
      <c r="AJ21" s="5">
        <v>1000</v>
      </c>
      <c r="AK21" s="5">
        <v>1000</v>
      </c>
      <c r="AL21" s="5">
        <v>1000</v>
      </c>
      <c r="AM21" s="5">
        <v>1000</v>
      </c>
      <c r="AN21" s="5">
        <v>1000</v>
      </c>
    </row>
    <row r="22" spans="2:40" x14ac:dyDescent="0.25">
      <c r="B22" s="1" t="s">
        <v>10</v>
      </c>
      <c r="C22" s="1" t="s">
        <v>126</v>
      </c>
      <c r="D22" s="1" t="s">
        <v>251</v>
      </c>
      <c r="E22" s="1" t="s">
        <v>244</v>
      </c>
      <c r="F22" s="5">
        <v>100</v>
      </c>
      <c r="G22" s="5">
        <v>100</v>
      </c>
      <c r="H22" s="5">
        <v>100</v>
      </c>
      <c r="I22" s="5">
        <v>100</v>
      </c>
      <c r="J22" s="5">
        <v>100</v>
      </c>
      <c r="K22" s="5">
        <v>100</v>
      </c>
      <c r="L22" s="5">
        <v>100</v>
      </c>
      <c r="M22" s="5">
        <v>100</v>
      </c>
      <c r="N22" s="5">
        <v>100</v>
      </c>
      <c r="O22" s="5">
        <v>100</v>
      </c>
      <c r="P22" s="5">
        <v>100</v>
      </c>
      <c r="Q22" s="5">
        <v>100</v>
      </c>
      <c r="R22" s="5">
        <v>100</v>
      </c>
      <c r="S22" s="5">
        <v>100</v>
      </c>
      <c r="T22" s="5">
        <v>100</v>
      </c>
      <c r="U22" s="5">
        <v>100</v>
      </c>
      <c r="V22" s="5">
        <v>100</v>
      </c>
      <c r="W22" s="5">
        <v>100</v>
      </c>
      <c r="X22" s="5">
        <v>100</v>
      </c>
      <c r="Y22" s="5">
        <v>100</v>
      </c>
      <c r="Z22" s="5">
        <v>100</v>
      </c>
      <c r="AA22" s="5">
        <v>100</v>
      </c>
      <c r="AB22" s="5">
        <v>100</v>
      </c>
      <c r="AC22" s="5">
        <v>100</v>
      </c>
      <c r="AD22" s="5">
        <v>100</v>
      </c>
      <c r="AE22" s="5">
        <v>100</v>
      </c>
      <c r="AF22" s="5">
        <v>100</v>
      </c>
      <c r="AG22" s="5">
        <v>100</v>
      </c>
      <c r="AH22" s="5">
        <v>100</v>
      </c>
      <c r="AI22" s="5">
        <v>100</v>
      </c>
      <c r="AJ22" s="5">
        <v>100</v>
      </c>
      <c r="AK22" s="5">
        <v>100</v>
      </c>
      <c r="AL22" s="5">
        <v>100</v>
      </c>
      <c r="AM22" s="5">
        <v>100</v>
      </c>
      <c r="AN22" s="5">
        <v>100</v>
      </c>
    </row>
    <row r="23" spans="2:40" x14ac:dyDescent="0.25">
      <c r="B23" s="1" t="s">
        <v>11</v>
      </c>
      <c r="C23" s="1" t="s">
        <v>126</v>
      </c>
      <c r="D23" s="1" t="s">
        <v>251</v>
      </c>
      <c r="E23" s="1" t="s">
        <v>244</v>
      </c>
      <c r="F23" s="5">
        <v>1200</v>
      </c>
      <c r="G23" s="5">
        <v>1200</v>
      </c>
      <c r="H23" s="5">
        <v>1200</v>
      </c>
      <c r="I23" s="5">
        <v>1200</v>
      </c>
      <c r="J23" s="5">
        <v>1200</v>
      </c>
      <c r="K23" s="5">
        <v>1200</v>
      </c>
      <c r="L23" s="5">
        <v>1200</v>
      </c>
      <c r="M23" s="5">
        <v>1200</v>
      </c>
      <c r="N23" s="5">
        <v>1200</v>
      </c>
      <c r="O23" s="5">
        <v>1200</v>
      </c>
      <c r="P23" s="5">
        <v>1200</v>
      </c>
      <c r="Q23" s="5">
        <v>1200</v>
      </c>
      <c r="R23" s="5">
        <v>1200</v>
      </c>
      <c r="S23" s="5">
        <v>1200</v>
      </c>
      <c r="T23" s="5">
        <v>1200</v>
      </c>
      <c r="U23" s="5">
        <v>1200</v>
      </c>
      <c r="V23" s="5">
        <v>1200</v>
      </c>
      <c r="W23" s="5">
        <v>1200</v>
      </c>
      <c r="X23" s="5">
        <v>1200</v>
      </c>
      <c r="Y23" s="5">
        <v>1200</v>
      </c>
      <c r="Z23" s="5">
        <v>1200</v>
      </c>
      <c r="AA23" s="5">
        <v>1200</v>
      </c>
      <c r="AB23" s="5">
        <v>1200</v>
      </c>
      <c r="AC23" s="5">
        <v>1200</v>
      </c>
      <c r="AD23" s="5">
        <v>1200</v>
      </c>
      <c r="AE23" s="5">
        <v>1200</v>
      </c>
      <c r="AF23" s="5">
        <v>1200</v>
      </c>
      <c r="AG23" s="5">
        <v>1200</v>
      </c>
      <c r="AH23" s="5">
        <v>1200</v>
      </c>
      <c r="AI23" s="5">
        <v>1200</v>
      </c>
      <c r="AJ23" s="5">
        <v>1200</v>
      </c>
      <c r="AK23" s="5">
        <v>1200</v>
      </c>
      <c r="AL23" s="5">
        <v>1200</v>
      </c>
      <c r="AM23" s="5">
        <v>1200</v>
      </c>
      <c r="AN23" s="5">
        <v>1200</v>
      </c>
    </row>
    <row r="24" spans="2:40" x14ac:dyDescent="0.25">
      <c r="B24" s="1" t="s">
        <v>113</v>
      </c>
      <c r="C24" s="1" t="s">
        <v>126</v>
      </c>
      <c r="D24" s="1" t="s">
        <v>251</v>
      </c>
      <c r="E24" s="1" t="s">
        <v>244</v>
      </c>
      <c r="F24" s="9">
        <v>3.7999999999999999E-2</v>
      </c>
      <c r="G24" s="9">
        <v>3.7999999999999999E-2</v>
      </c>
      <c r="H24" s="9">
        <v>3.7999999999999999E-2</v>
      </c>
      <c r="I24" s="9">
        <v>3.7999999999999999E-2</v>
      </c>
      <c r="J24" s="9">
        <v>3.7999999999999999E-2</v>
      </c>
      <c r="K24" s="9">
        <v>3.7999999999999999E-2</v>
      </c>
      <c r="L24" s="9">
        <v>3.7999999999999999E-2</v>
      </c>
      <c r="M24" s="9">
        <v>3.7999999999999999E-2</v>
      </c>
      <c r="N24" s="9">
        <v>3.7999999999999999E-2</v>
      </c>
      <c r="O24" s="9">
        <v>3.7999999999999999E-2</v>
      </c>
      <c r="P24" s="9">
        <v>3.7999999999999999E-2</v>
      </c>
      <c r="Q24" s="9">
        <v>3.7999999999999999E-2</v>
      </c>
      <c r="R24" s="9">
        <v>3.7999999999999999E-2</v>
      </c>
      <c r="S24" s="9">
        <v>3.7999999999999999E-2</v>
      </c>
      <c r="T24" s="9">
        <v>3.7999999999999999E-2</v>
      </c>
      <c r="U24" s="9">
        <v>3.7999999999999999E-2</v>
      </c>
      <c r="V24" s="9">
        <v>3.7999999999999999E-2</v>
      </c>
      <c r="W24" s="9">
        <v>3.7999999999999999E-2</v>
      </c>
      <c r="X24" s="9">
        <v>3.7999999999999999E-2</v>
      </c>
      <c r="Y24" s="9">
        <v>3.7999999999999999E-2</v>
      </c>
      <c r="Z24" s="9">
        <v>3.7999999999999999E-2</v>
      </c>
      <c r="AA24" s="9">
        <v>3.7999999999999999E-2</v>
      </c>
      <c r="AB24" s="9">
        <v>3.7999999999999999E-2</v>
      </c>
      <c r="AC24" s="9">
        <v>3.7999999999999999E-2</v>
      </c>
      <c r="AD24" s="9">
        <v>3.7999999999999999E-2</v>
      </c>
      <c r="AE24" s="9">
        <v>3.7999999999999999E-2</v>
      </c>
      <c r="AF24" s="9">
        <v>3.7999999999999999E-2</v>
      </c>
      <c r="AG24" s="9">
        <v>3.7999999999999999E-2</v>
      </c>
      <c r="AH24" s="9">
        <v>3.7999999999999999E-2</v>
      </c>
      <c r="AI24" s="9">
        <v>3.7999999999999999E-2</v>
      </c>
      <c r="AJ24" s="9">
        <v>3.7999999999999999E-2</v>
      </c>
      <c r="AK24" s="9">
        <v>3.7999999999999999E-2</v>
      </c>
      <c r="AL24" s="9">
        <v>3.7999999999999999E-2</v>
      </c>
      <c r="AM24" s="9">
        <v>3.7999999999999999E-2</v>
      </c>
      <c r="AN24" s="9">
        <v>3.7999999999999999E-2</v>
      </c>
    </row>
    <row r="25" spans="2:40" x14ac:dyDescent="0.25">
      <c r="B25" s="1" t="s">
        <v>38</v>
      </c>
      <c r="C25" s="1" t="s">
        <v>127</v>
      </c>
      <c r="D25" s="1" t="s">
        <v>251</v>
      </c>
      <c r="E25" s="1" t="s">
        <v>244</v>
      </c>
      <c r="F25" s="6">
        <v>0.13</v>
      </c>
      <c r="G25" s="6">
        <v>0.13</v>
      </c>
      <c r="H25" s="6">
        <v>0.13</v>
      </c>
      <c r="I25" s="6">
        <v>0.13</v>
      </c>
      <c r="J25" s="6">
        <v>0.13</v>
      </c>
      <c r="K25" s="6">
        <v>0.13</v>
      </c>
      <c r="L25" s="6">
        <v>0.13</v>
      </c>
      <c r="M25" s="6">
        <v>0.13</v>
      </c>
      <c r="N25" s="6">
        <v>0.13</v>
      </c>
      <c r="O25" s="6">
        <v>0.13</v>
      </c>
      <c r="P25" s="6">
        <v>0.13</v>
      </c>
      <c r="Q25" s="6">
        <v>0.13</v>
      </c>
      <c r="R25" s="6">
        <v>0.13</v>
      </c>
      <c r="S25" s="6">
        <v>0.13</v>
      </c>
      <c r="T25" s="6">
        <v>0.13</v>
      </c>
      <c r="U25" s="6">
        <v>0.13</v>
      </c>
      <c r="V25" s="6">
        <v>0.13</v>
      </c>
      <c r="W25" s="6">
        <v>0.13</v>
      </c>
      <c r="X25" s="6">
        <v>0.13</v>
      </c>
      <c r="Y25" s="6">
        <v>0.13</v>
      </c>
      <c r="Z25" s="6">
        <v>0.13</v>
      </c>
      <c r="AA25" s="6">
        <v>0.13</v>
      </c>
      <c r="AB25" s="6">
        <v>0.13</v>
      </c>
      <c r="AC25" s="6">
        <v>0.13</v>
      </c>
      <c r="AD25" s="6">
        <v>0.13</v>
      </c>
      <c r="AE25" s="6">
        <v>0.13</v>
      </c>
      <c r="AF25" s="6">
        <v>0.13</v>
      </c>
      <c r="AG25" s="6">
        <v>0.13</v>
      </c>
      <c r="AH25" s="6">
        <v>0.13</v>
      </c>
      <c r="AI25" s="6">
        <v>0.13</v>
      </c>
      <c r="AJ25" s="6">
        <v>0.13</v>
      </c>
      <c r="AK25" s="6">
        <v>0.13</v>
      </c>
      <c r="AL25" s="6">
        <v>0.13</v>
      </c>
      <c r="AM25" s="6">
        <v>0.13</v>
      </c>
      <c r="AN25" s="6">
        <v>0.13</v>
      </c>
    </row>
    <row r="26" spans="2:40" x14ac:dyDescent="0.25">
      <c r="B26" s="1" t="s">
        <v>12</v>
      </c>
      <c r="D26" s="1" t="s">
        <v>251</v>
      </c>
      <c r="E26" s="1" t="s">
        <v>244</v>
      </c>
      <c r="F26" s="5" t="s">
        <v>117</v>
      </c>
      <c r="G26" s="5" t="s">
        <v>117</v>
      </c>
      <c r="H26" s="5" t="s">
        <v>117</v>
      </c>
      <c r="I26" s="5" t="s">
        <v>117</v>
      </c>
      <c r="J26" s="5" t="s">
        <v>117</v>
      </c>
      <c r="K26" s="5" t="s">
        <v>117</v>
      </c>
      <c r="L26" s="5" t="s">
        <v>117</v>
      </c>
      <c r="M26" s="5" t="s">
        <v>117</v>
      </c>
      <c r="N26" s="5" t="s">
        <v>117</v>
      </c>
      <c r="O26" s="5" t="s">
        <v>117</v>
      </c>
      <c r="P26" s="5" t="s">
        <v>117</v>
      </c>
      <c r="Q26" s="5" t="s">
        <v>117</v>
      </c>
      <c r="R26" s="5" t="s">
        <v>117</v>
      </c>
      <c r="S26" s="5" t="s">
        <v>117</v>
      </c>
      <c r="T26" s="5" t="s">
        <v>117</v>
      </c>
      <c r="U26" s="5" t="s">
        <v>117</v>
      </c>
      <c r="V26" s="5" t="s">
        <v>117</v>
      </c>
      <c r="W26" s="5" t="s">
        <v>117</v>
      </c>
      <c r="X26" s="5" t="s">
        <v>117</v>
      </c>
      <c r="Y26" s="5" t="s">
        <v>117</v>
      </c>
      <c r="Z26" s="5" t="s">
        <v>117</v>
      </c>
      <c r="AA26" s="5" t="s">
        <v>117</v>
      </c>
      <c r="AB26" s="5" t="s">
        <v>117</v>
      </c>
      <c r="AC26" s="5" t="s">
        <v>117</v>
      </c>
      <c r="AD26" s="5" t="s">
        <v>117</v>
      </c>
      <c r="AE26" s="5" t="s">
        <v>117</v>
      </c>
      <c r="AF26" s="5" t="s">
        <v>117</v>
      </c>
      <c r="AG26" s="5" t="s">
        <v>117</v>
      </c>
      <c r="AH26" s="5" t="s">
        <v>117</v>
      </c>
      <c r="AI26" s="5" t="s">
        <v>117</v>
      </c>
      <c r="AJ26" s="5" t="s">
        <v>117</v>
      </c>
      <c r="AK26" s="5" t="s">
        <v>117</v>
      </c>
      <c r="AL26" s="5" t="s">
        <v>117</v>
      </c>
      <c r="AM26" s="5" t="s">
        <v>117</v>
      </c>
      <c r="AN26" s="5" t="s">
        <v>117</v>
      </c>
    </row>
    <row r="27" spans="2:40" x14ac:dyDescent="0.25">
      <c r="B27" s="1" t="s">
        <v>13</v>
      </c>
      <c r="D27" s="1" t="s">
        <v>251</v>
      </c>
      <c r="E27" s="1" t="s">
        <v>244</v>
      </c>
      <c r="F27" s="5" t="s">
        <v>117</v>
      </c>
      <c r="G27" s="5" t="s">
        <v>117</v>
      </c>
      <c r="H27" s="5" t="s">
        <v>117</v>
      </c>
      <c r="I27" s="5" t="s">
        <v>117</v>
      </c>
      <c r="J27" s="5" t="s">
        <v>117</v>
      </c>
      <c r="K27" s="5" t="s">
        <v>117</v>
      </c>
      <c r="L27" s="5" t="s">
        <v>117</v>
      </c>
      <c r="M27" s="5" t="s">
        <v>117</v>
      </c>
      <c r="N27" s="5" t="s">
        <v>117</v>
      </c>
      <c r="O27" s="5" t="s">
        <v>117</v>
      </c>
      <c r="P27" s="5" t="s">
        <v>117</v>
      </c>
      <c r="Q27" s="5" t="s">
        <v>117</v>
      </c>
      <c r="R27" s="5" t="s">
        <v>117</v>
      </c>
      <c r="S27" s="5" t="s">
        <v>117</v>
      </c>
      <c r="T27" s="5" t="s">
        <v>117</v>
      </c>
      <c r="U27" s="5" t="s">
        <v>117</v>
      </c>
      <c r="V27" s="5" t="s">
        <v>117</v>
      </c>
      <c r="W27" s="5" t="s">
        <v>117</v>
      </c>
      <c r="X27" s="5" t="s">
        <v>117</v>
      </c>
      <c r="Y27" s="5" t="s">
        <v>117</v>
      </c>
      <c r="Z27" s="5" t="s">
        <v>117</v>
      </c>
      <c r="AA27" s="5" t="s">
        <v>117</v>
      </c>
      <c r="AB27" s="5" t="s">
        <v>117</v>
      </c>
      <c r="AC27" s="5" t="s">
        <v>117</v>
      </c>
      <c r="AD27" s="5" t="s">
        <v>117</v>
      </c>
      <c r="AE27" s="5" t="s">
        <v>117</v>
      </c>
      <c r="AF27" s="5" t="s">
        <v>117</v>
      </c>
      <c r="AG27" s="5" t="s">
        <v>117</v>
      </c>
      <c r="AH27" s="5" t="s">
        <v>117</v>
      </c>
      <c r="AI27" s="5" t="s">
        <v>117</v>
      </c>
      <c r="AJ27" s="5" t="s">
        <v>117</v>
      </c>
      <c r="AK27" s="5" t="s">
        <v>117</v>
      </c>
      <c r="AL27" s="5" t="s">
        <v>117</v>
      </c>
      <c r="AM27" s="5" t="s">
        <v>117</v>
      </c>
      <c r="AN27" s="5" t="s">
        <v>117</v>
      </c>
    </row>
    <row r="28" spans="2:40" x14ac:dyDescent="0.25">
      <c r="B28" s="1" t="s">
        <v>14</v>
      </c>
      <c r="D28" s="1" t="s">
        <v>251</v>
      </c>
      <c r="E28" s="1" t="s">
        <v>244</v>
      </c>
      <c r="F28" s="5" t="s">
        <v>117</v>
      </c>
      <c r="G28" s="5" t="s">
        <v>117</v>
      </c>
      <c r="H28" s="5" t="s">
        <v>117</v>
      </c>
      <c r="I28" s="5" t="s">
        <v>117</v>
      </c>
      <c r="J28" s="5" t="s">
        <v>117</v>
      </c>
      <c r="K28" s="5" t="s">
        <v>117</v>
      </c>
      <c r="L28" s="5" t="s">
        <v>117</v>
      </c>
      <c r="M28" s="5" t="s">
        <v>117</v>
      </c>
      <c r="N28" s="5" t="s">
        <v>117</v>
      </c>
      <c r="O28" s="5" t="s">
        <v>117</v>
      </c>
      <c r="P28" s="5" t="s">
        <v>117</v>
      </c>
      <c r="Q28" s="5" t="s">
        <v>117</v>
      </c>
      <c r="R28" s="5" t="s">
        <v>117</v>
      </c>
      <c r="S28" s="5" t="s">
        <v>117</v>
      </c>
      <c r="T28" s="5" t="s">
        <v>117</v>
      </c>
      <c r="U28" s="5" t="s">
        <v>117</v>
      </c>
      <c r="V28" s="5" t="s">
        <v>117</v>
      </c>
      <c r="W28" s="5" t="s">
        <v>117</v>
      </c>
      <c r="X28" s="5" t="s">
        <v>117</v>
      </c>
      <c r="Y28" s="5" t="s">
        <v>117</v>
      </c>
      <c r="Z28" s="5" t="s">
        <v>117</v>
      </c>
      <c r="AA28" s="5" t="s">
        <v>117</v>
      </c>
      <c r="AB28" s="5" t="s">
        <v>117</v>
      </c>
      <c r="AC28" s="5" t="s">
        <v>117</v>
      </c>
      <c r="AD28" s="5" t="s">
        <v>117</v>
      </c>
      <c r="AE28" s="5" t="s">
        <v>117</v>
      </c>
      <c r="AF28" s="5" t="s">
        <v>117</v>
      </c>
      <c r="AG28" s="5" t="s">
        <v>117</v>
      </c>
      <c r="AH28" s="5" t="s">
        <v>117</v>
      </c>
      <c r="AI28" s="5" t="s">
        <v>117</v>
      </c>
      <c r="AJ28" s="5" t="s">
        <v>117</v>
      </c>
      <c r="AK28" s="5" t="s">
        <v>117</v>
      </c>
      <c r="AL28" s="5" t="s">
        <v>117</v>
      </c>
      <c r="AM28" s="5" t="s">
        <v>117</v>
      </c>
      <c r="AN28" s="5" t="s">
        <v>117</v>
      </c>
    </row>
    <row r="29" spans="2:40" x14ac:dyDescent="0.25">
      <c r="B29" s="1" t="s">
        <v>15</v>
      </c>
      <c r="D29" s="1" t="s">
        <v>251</v>
      </c>
      <c r="E29" s="1" t="s">
        <v>244</v>
      </c>
      <c r="F29" s="5" t="s">
        <v>117</v>
      </c>
      <c r="G29" s="5" t="s">
        <v>117</v>
      </c>
      <c r="H29" s="5" t="s">
        <v>117</v>
      </c>
      <c r="I29" s="5" t="s">
        <v>117</v>
      </c>
      <c r="J29" s="5" t="s">
        <v>117</v>
      </c>
      <c r="K29" s="5" t="s">
        <v>117</v>
      </c>
      <c r="L29" s="5" t="s">
        <v>117</v>
      </c>
      <c r="M29" s="5" t="s">
        <v>117</v>
      </c>
      <c r="N29" s="5" t="s">
        <v>117</v>
      </c>
      <c r="O29" s="5" t="s">
        <v>117</v>
      </c>
      <c r="P29" s="5" t="s">
        <v>117</v>
      </c>
      <c r="Q29" s="5" t="s">
        <v>117</v>
      </c>
      <c r="R29" s="5" t="s">
        <v>117</v>
      </c>
      <c r="S29" s="5" t="s">
        <v>117</v>
      </c>
      <c r="T29" s="5" t="s">
        <v>117</v>
      </c>
      <c r="U29" s="5" t="s">
        <v>117</v>
      </c>
      <c r="V29" s="5" t="s">
        <v>117</v>
      </c>
      <c r="W29" s="5" t="s">
        <v>117</v>
      </c>
      <c r="X29" s="5" t="s">
        <v>117</v>
      </c>
      <c r="Y29" s="5" t="s">
        <v>117</v>
      </c>
      <c r="Z29" s="5" t="s">
        <v>117</v>
      </c>
      <c r="AA29" s="5" t="s">
        <v>117</v>
      </c>
      <c r="AB29" s="5" t="s">
        <v>117</v>
      </c>
      <c r="AC29" s="5" t="s">
        <v>117</v>
      </c>
      <c r="AD29" s="5" t="s">
        <v>117</v>
      </c>
      <c r="AE29" s="5" t="s">
        <v>117</v>
      </c>
      <c r="AF29" s="5" t="s">
        <v>117</v>
      </c>
      <c r="AG29" s="5" t="s">
        <v>117</v>
      </c>
      <c r="AH29" s="5" t="s">
        <v>117</v>
      </c>
      <c r="AI29" s="5" t="s">
        <v>117</v>
      </c>
      <c r="AJ29" s="5" t="s">
        <v>117</v>
      </c>
      <c r="AK29" s="5" t="s">
        <v>117</v>
      </c>
      <c r="AL29" s="5" t="s">
        <v>117</v>
      </c>
      <c r="AM29" s="5" t="s">
        <v>117</v>
      </c>
      <c r="AN29" s="5" t="s">
        <v>117</v>
      </c>
    </row>
    <row r="30" spans="2:40" x14ac:dyDescent="0.25">
      <c r="B30" s="1" t="s">
        <v>16</v>
      </c>
      <c r="D30" s="1" t="s">
        <v>251</v>
      </c>
      <c r="E30" s="1" t="s">
        <v>244</v>
      </c>
      <c r="F30" s="5" t="s">
        <v>117</v>
      </c>
      <c r="G30" s="5" t="s">
        <v>117</v>
      </c>
      <c r="H30" s="5" t="s">
        <v>117</v>
      </c>
      <c r="I30" s="5" t="s">
        <v>117</v>
      </c>
      <c r="J30" s="5" t="s">
        <v>117</v>
      </c>
      <c r="K30" s="5" t="s">
        <v>117</v>
      </c>
      <c r="L30" s="5" t="s">
        <v>117</v>
      </c>
      <c r="M30" s="5" t="s">
        <v>117</v>
      </c>
      <c r="N30" s="5" t="s">
        <v>117</v>
      </c>
      <c r="O30" s="5" t="s">
        <v>117</v>
      </c>
      <c r="P30" s="5" t="s">
        <v>117</v>
      </c>
      <c r="Q30" s="5" t="s">
        <v>117</v>
      </c>
      <c r="R30" s="5" t="s">
        <v>117</v>
      </c>
      <c r="S30" s="5" t="s">
        <v>117</v>
      </c>
      <c r="T30" s="5" t="s">
        <v>117</v>
      </c>
      <c r="U30" s="5" t="s">
        <v>117</v>
      </c>
      <c r="V30" s="5" t="s">
        <v>117</v>
      </c>
      <c r="W30" s="5" t="s">
        <v>117</v>
      </c>
      <c r="X30" s="5" t="s">
        <v>117</v>
      </c>
      <c r="Y30" s="5" t="s">
        <v>117</v>
      </c>
      <c r="Z30" s="5" t="s">
        <v>117</v>
      </c>
      <c r="AA30" s="5" t="s">
        <v>117</v>
      </c>
      <c r="AB30" s="5" t="s">
        <v>117</v>
      </c>
      <c r="AC30" s="5" t="s">
        <v>117</v>
      </c>
      <c r="AD30" s="5" t="s">
        <v>117</v>
      </c>
      <c r="AE30" s="5" t="s">
        <v>117</v>
      </c>
      <c r="AF30" s="5" t="s">
        <v>117</v>
      </c>
      <c r="AG30" s="5" t="s">
        <v>117</v>
      </c>
      <c r="AH30" s="5" t="s">
        <v>117</v>
      </c>
      <c r="AI30" s="5" t="s">
        <v>117</v>
      </c>
      <c r="AJ30" s="5" t="s">
        <v>117</v>
      </c>
      <c r="AK30" s="5" t="s">
        <v>117</v>
      </c>
      <c r="AL30" s="5" t="s">
        <v>117</v>
      </c>
      <c r="AM30" s="5" t="s">
        <v>117</v>
      </c>
      <c r="AN30" s="5" t="s">
        <v>117</v>
      </c>
    </row>
    <row r="31" spans="2:40" x14ac:dyDescent="0.25">
      <c r="B31" s="1" t="s">
        <v>17</v>
      </c>
      <c r="C31" s="1" t="s">
        <v>126</v>
      </c>
      <c r="D31" s="1" t="s">
        <v>251</v>
      </c>
      <c r="E31" s="1" t="s">
        <v>244</v>
      </c>
      <c r="F31" s="6">
        <v>0.08</v>
      </c>
      <c r="G31" s="6">
        <v>0.08</v>
      </c>
      <c r="H31" s="6">
        <v>0.08</v>
      </c>
      <c r="I31" s="6">
        <v>0.08</v>
      </c>
      <c r="J31" s="6">
        <v>0.08</v>
      </c>
      <c r="K31" s="6">
        <v>0.08</v>
      </c>
      <c r="L31" s="6">
        <v>0.08</v>
      </c>
      <c r="M31" s="6">
        <v>0.08</v>
      </c>
      <c r="N31" s="6">
        <v>0.08</v>
      </c>
      <c r="O31" s="6">
        <v>0.08</v>
      </c>
      <c r="P31" s="6">
        <v>0.08</v>
      </c>
      <c r="Q31" s="6">
        <v>0.08</v>
      </c>
      <c r="R31" s="6">
        <v>0.08</v>
      </c>
      <c r="S31" s="6">
        <v>0.08</v>
      </c>
      <c r="T31" s="6">
        <v>0.08</v>
      </c>
      <c r="U31" s="6">
        <v>0.08</v>
      </c>
      <c r="V31" s="6">
        <v>0.08</v>
      </c>
      <c r="W31" s="6">
        <v>0.08</v>
      </c>
      <c r="X31" s="6">
        <v>0.08</v>
      </c>
      <c r="Y31" s="6">
        <v>0.08</v>
      </c>
      <c r="Z31" s="6">
        <v>0.08</v>
      </c>
      <c r="AA31" s="6">
        <v>0.08</v>
      </c>
      <c r="AB31" s="6">
        <v>0.08</v>
      </c>
      <c r="AC31" s="6">
        <v>0.08</v>
      </c>
      <c r="AD31" s="6">
        <v>0.08</v>
      </c>
      <c r="AE31" s="6">
        <v>0.08</v>
      </c>
      <c r="AF31" s="6">
        <v>0.08</v>
      </c>
      <c r="AG31" s="6">
        <v>0.08</v>
      </c>
      <c r="AH31" s="6">
        <v>0.08</v>
      </c>
      <c r="AI31" s="6">
        <v>0.08</v>
      </c>
      <c r="AJ31" s="6">
        <v>0.08</v>
      </c>
      <c r="AK31" s="6">
        <v>0.08</v>
      </c>
      <c r="AL31" s="6">
        <v>0.08</v>
      </c>
      <c r="AM31" s="6">
        <v>0.08</v>
      </c>
      <c r="AN31" s="6">
        <v>0.08</v>
      </c>
    </row>
    <row r="94" spans="3:3" x14ac:dyDescent="0.25">
      <c r="C94" s="4"/>
    </row>
    <row r="95" spans="3:3" x14ac:dyDescent="0.25">
      <c r="C95" s="4"/>
    </row>
    <row r="96" spans="3:3" x14ac:dyDescent="0.25">
      <c r="C96" s="4"/>
    </row>
  </sheetData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BCED-6583-4779-B71A-5BBDAD106E7D}">
  <dimension ref="B1:AN58"/>
  <sheetViews>
    <sheetView topLeftCell="H1" zoomScale="75" zoomScaleNormal="75" workbookViewId="0">
      <selection activeCell="F30" sqref="F30"/>
    </sheetView>
  </sheetViews>
  <sheetFormatPr defaultColWidth="9.140625" defaultRowHeight="15" x14ac:dyDescent="0.25"/>
  <cols>
    <col min="1" max="1" width="9.140625" style="1"/>
    <col min="2" max="2" width="17.7109375" style="1" bestFit="1" customWidth="1"/>
    <col min="3" max="3" width="12.140625" style="1" customWidth="1"/>
    <col min="4" max="4" width="23.7109375" style="1" bestFit="1" customWidth="1"/>
    <col min="5" max="5" width="37" style="1" customWidth="1"/>
    <col min="6" max="6" width="13.85546875" style="1" bestFit="1" customWidth="1"/>
    <col min="7" max="7" width="9.85546875" style="1" bestFit="1" customWidth="1"/>
    <col min="8" max="34" width="9.85546875" style="1" customWidth="1"/>
    <col min="35" max="35" width="9.42578125" style="1" customWidth="1"/>
    <col min="36" max="36" width="9.85546875" style="1" customWidth="1"/>
    <col min="37" max="37" width="9.140625" style="12"/>
    <col min="38" max="38" width="11.140625" style="1" customWidth="1"/>
    <col min="39" max="16384" width="9.140625" style="1"/>
  </cols>
  <sheetData>
    <row r="1" spans="2:40" x14ac:dyDescent="0.25">
      <c r="B1" s="65" t="s">
        <v>175</v>
      </c>
    </row>
    <row r="2" spans="2:40" s="2" customFormat="1" x14ac:dyDescent="0.25">
      <c r="B2" s="2" t="s">
        <v>29</v>
      </c>
      <c r="C2" s="2" t="s">
        <v>31</v>
      </c>
      <c r="D2" s="2" t="s">
        <v>32</v>
      </c>
      <c r="AK2" s="82"/>
    </row>
    <row r="3" spans="2:40" s="2" customFormat="1" x14ac:dyDescent="0.25">
      <c r="B3" s="2" t="s">
        <v>18</v>
      </c>
      <c r="C3" s="2" t="s">
        <v>79</v>
      </c>
      <c r="D3" s="2" t="s">
        <v>80</v>
      </c>
      <c r="AK3" s="82"/>
    </row>
    <row r="4" spans="2:40" s="2" customFormat="1" x14ac:dyDescent="0.25">
      <c r="B4" s="2" t="s">
        <v>30</v>
      </c>
      <c r="C4" s="2" t="s">
        <v>42</v>
      </c>
      <c r="AK4" s="82"/>
    </row>
    <row r="5" spans="2:40" s="2" customFormat="1" x14ac:dyDescent="0.25">
      <c r="B5" s="2" t="s">
        <v>21</v>
      </c>
      <c r="C5" s="2" t="s">
        <v>23</v>
      </c>
      <c r="D5" s="2" t="s">
        <v>28</v>
      </c>
      <c r="E5" s="2" t="s">
        <v>177</v>
      </c>
      <c r="F5" s="3">
        <v>1990</v>
      </c>
      <c r="G5" s="3">
        <v>1991</v>
      </c>
      <c r="H5" s="3">
        <v>1992</v>
      </c>
      <c r="I5" s="3">
        <v>1993</v>
      </c>
      <c r="J5" s="3">
        <v>1994</v>
      </c>
      <c r="K5" s="3">
        <v>1995</v>
      </c>
      <c r="L5" s="3">
        <v>1996</v>
      </c>
      <c r="M5" s="3">
        <v>1997</v>
      </c>
      <c r="N5" s="3">
        <v>1998</v>
      </c>
      <c r="O5" s="3">
        <v>1999</v>
      </c>
      <c r="P5" s="3">
        <v>2000</v>
      </c>
      <c r="Q5" s="3">
        <v>2001</v>
      </c>
      <c r="R5" s="3">
        <v>2002</v>
      </c>
      <c r="S5" s="3">
        <v>2003</v>
      </c>
      <c r="T5" s="3">
        <v>2004</v>
      </c>
      <c r="U5" s="3">
        <v>2005</v>
      </c>
      <c r="V5" s="3">
        <v>2006</v>
      </c>
      <c r="W5" s="3">
        <v>2007</v>
      </c>
      <c r="X5" s="3">
        <v>2008</v>
      </c>
      <c r="Y5" s="3">
        <v>2009</v>
      </c>
      <c r="Z5" s="3">
        <v>2010</v>
      </c>
      <c r="AA5" s="3">
        <v>2011</v>
      </c>
      <c r="AB5" s="3">
        <v>2012</v>
      </c>
      <c r="AC5" s="3">
        <v>2013</v>
      </c>
      <c r="AD5" s="3">
        <v>2014</v>
      </c>
      <c r="AE5" s="3">
        <v>2015</v>
      </c>
      <c r="AF5" s="3">
        <v>2016</v>
      </c>
      <c r="AG5" s="3">
        <v>2017</v>
      </c>
      <c r="AH5" s="3">
        <v>2018</v>
      </c>
      <c r="AI5" s="3">
        <v>2019</v>
      </c>
      <c r="AJ5" s="3">
        <v>2020</v>
      </c>
      <c r="AK5" s="3">
        <v>2021</v>
      </c>
      <c r="AL5" s="3">
        <v>2022</v>
      </c>
      <c r="AM5" s="3">
        <v>2023</v>
      </c>
      <c r="AN5" s="3">
        <v>2024</v>
      </c>
    </row>
    <row r="6" spans="2:40" ht="18" x14ac:dyDescent="0.35">
      <c r="B6" s="1" t="s">
        <v>149</v>
      </c>
      <c r="C6" s="1" t="s">
        <v>131</v>
      </c>
      <c r="D6" s="1" t="s">
        <v>251</v>
      </c>
      <c r="E6" s="1" t="s">
        <v>241</v>
      </c>
      <c r="F6" s="6">
        <v>88.20743008810436</v>
      </c>
      <c r="G6" s="6">
        <v>88.207430088104346</v>
      </c>
      <c r="H6" s="6">
        <v>88.207430088104346</v>
      </c>
      <c r="I6" s="6">
        <v>88.207430088104346</v>
      </c>
      <c r="J6" s="6">
        <v>88.207430088104374</v>
      </c>
      <c r="K6" s="6">
        <v>88.207430088104346</v>
      </c>
      <c r="L6" s="6">
        <v>88.207430088104346</v>
      </c>
      <c r="M6" s="6">
        <v>88.207430088104346</v>
      </c>
      <c r="N6" s="6">
        <v>88.1754518509386</v>
      </c>
      <c r="O6" s="6">
        <v>88.076468150076138</v>
      </c>
      <c r="P6" s="6">
        <v>87.962454752672855</v>
      </c>
      <c r="Q6" s="6">
        <v>83.916401921652749</v>
      </c>
      <c r="R6" s="6">
        <v>84.522329858475786</v>
      </c>
      <c r="S6" s="6">
        <v>84.51525976980102</v>
      </c>
      <c r="T6" s="6">
        <v>84.327513864567351</v>
      </c>
      <c r="U6" s="6">
        <v>84.411269036116096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2:40" ht="18" x14ac:dyDescent="0.35">
      <c r="B7" s="1" t="s">
        <v>150</v>
      </c>
      <c r="C7" s="1" t="s">
        <v>33</v>
      </c>
      <c r="D7" s="1" t="s">
        <v>61</v>
      </c>
      <c r="F7" s="78">
        <v>1350</v>
      </c>
      <c r="G7" s="78">
        <v>1350</v>
      </c>
      <c r="H7" s="78">
        <v>1350</v>
      </c>
      <c r="I7" s="78">
        <v>1350</v>
      </c>
      <c r="J7" s="78">
        <v>1350</v>
      </c>
      <c r="K7" s="78">
        <v>1350</v>
      </c>
      <c r="L7" s="78">
        <v>1350</v>
      </c>
      <c r="M7" s="78">
        <v>1350</v>
      </c>
      <c r="N7" s="78">
        <v>1350</v>
      </c>
      <c r="O7" s="78">
        <v>1350</v>
      </c>
      <c r="P7" s="78">
        <v>1350</v>
      </c>
      <c r="Q7" s="78">
        <v>1350</v>
      </c>
      <c r="R7" s="78">
        <v>1350</v>
      </c>
      <c r="S7" s="78">
        <v>1350</v>
      </c>
      <c r="T7" s="78">
        <v>1350</v>
      </c>
      <c r="U7" s="78">
        <v>1350</v>
      </c>
      <c r="V7" s="78">
        <v>1350</v>
      </c>
      <c r="W7" s="78">
        <v>1350</v>
      </c>
      <c r="X7" s="78">
        <v>727.44907856450038</v>
      </c>
      <c r="Y7" s="78">
        <v>727.44907856450038</v>
      </c>
      <c r="Z7" s="78">
        <v>727.44907856450038</v>
      </c>
      <c r="AA7" s="78">
        <v>542.19204655674105</v>
      </c>
      <c r="AB7" s="78">
        <v>633.8506304558681</v>
      </c>
      <c r="AC7" s="78">
        <v>546.55674102812793</v>
      </c>
      <c r="AD7" s="78">
        <v>543.16197866149378</v>
      </c>
      <c r="AE7" s="78">
        <v>543.16197866149378</v>
      </c>
      <c r="AF7" s="78">
        <v>543.16197866149378</v>
      </c>
      <c r="AG7" s="78">
        <v>332.8322017458778</v>
      </c>
      <c r="AH7" s="78">
        <v>372.6964112512124</v>
      </c>
      <c r="AI7" s="78">
        <v>224.53928225024248</v>
      </c>
      <c r="AJ7" s="78">
        <v>224.53928225024248</v>
      </c>
      <c r="AK7" s="78">
        <v>386.0329776915616</v>
      </c>
      <c r="AL7" s="78">
        <v>427.40058195926281</v>
      </c>
      <c r="AM7" s="78">
        <v>396.12027158098931</v>
      </c>
      <c r="AN7" s="78">
        <v>385.20853540252182</v>
      </c>
    </row>
    <row r="8" spans="2:40" s="71" customFormat="1" x14ac:dyDescent="0.25">
      <c r="B8" s="71" t="s">
        <v>1</v>
      </c>
      <c r="C8" s="71" t="s">
        <v>131</v>
      </c>
      <c r="D8" s="1" t="s">
        <v>251</v>
      </c>
      <c r="E8" s="71" t="s">
        <v>243</v>
      </c>
      <c r="F8" s="84">
        <v>1.67</v>
      </c>
      <c r="G8" s="84">
        <v>1.67</v>
      </c>
      <c r="H8" s="84">
        <v>1.67</v>
      </c>
      <c r="I8" s="84">
        <v>1.67</v>
      </c>
      <c r="J8" s="84">
        <v>1.67</v>
      </c>
      <c r="K8" s="84">
        <v>1.67</v>
      </c>
      <c r="L8" s="84">
        <v>1.67</v>
      </c>
      <c r="M8" s="84">
        <v>1.67</v>
      </c>
      <c r="N8" s="84">
        <v>1.67</v>
      </c>
      <c r="O8" s="84">
        <v>1.67</v>
      </c>
      <c r="P8" s="84">
        <v>1.67</v>
      </c>
      <c r="Q8" s="84">
        <v>1.67</v>
      </c>
      <c r="R8" s="84">
        <v>1.67</v>
      </c>
      <c r="S8" s="84">
        <v>1.67</v>
      </c>
      <c r="T8" s="84">
        <v>1.67</v>
      </c>
      <c r="U8" s="84">
        <v>1.67</v>
      </c>
      <c r="V8" s="84">
        <v>1.67</v>
      </c>
      <c r="W8" s="84">
        <v>1.67</v>
      </c>
      <c r="X8" s="84">
        <v>1.67</v>
      </c>
      <c r="Y8" s="84">
        <v>1.67</v>
      </c>
      <c r="Z8" s="84">
        <v>1.67</v>
      </c>
      <c r="AA8" s="84">
        <v>1.67</v>
      </c>
      <c r="AB8" s="84">
        <v>1.67</v>
      </c>
      <c r="AC8" s="84">
        <v>1.67</v>
      </c>
      <c r="AD8" s="84">
        <v>1.67</v>
      </c>
      <c r="AE8" s="84">
        <v>1.67</v>
      </c>
      <c r="AF8" s="84">
        <v>1.67</v>
      </c>
      <c r="AG8" s="84">
        <v>1.67</v>
      </c>
      <c r="AH8" s="84">
        <v>1.67</v>
      </c>
      <c r="AI8" s="84">
        <v>1.67</v>
      </c>
      <c r="AJ8" s="84">
        <v>1.67</v>
      </c>
      <c r="AK8" s="84">
        <v>1.67</v>
      </c>
      <c r="AL8" s="84">
        <v>1.67</v>
      </c>
      <c r="AM8" s="84">
        <v>1.67</v>
      </c>
      <c r="AN8" s="84">
        <v>1.67</v>
      </c>
    </row>
    <row r="9" spans="2:40" s="71" customFormat="1" x14ac:dyDescent="0.25">
      <c r="B9" s="71" t="s">
        <v>0</v>
      </c>
      <c r="C9" s="71" t="s">
        <v>131</v>
      </c>
      <c r="D9" s="1" t="s">
        <v>251</v>
      </c>
      <c r="E9" s="71" t="s">
        <v>243</v>
      </c>
      <c r="F9" s="84">
        <v>3.67</v>
      </c>
      <c r="G9" s="84">
        <v>3.67</v>
      </c>
      <c r="H9" s="84">
        <v>3.67</v>
      </c>
      <c r="I9" s="84">
        <v>3.67</v>
      </c>
      <c r="J9" s="84">
        <v>3.67</v>
      </c>
      <c r="K9" s="84">
        <v>3.67</v>
      </c>
      <c r="L9" s="84">
        <v>3.67</v>
      </c>
      <c r="M9" s="84">
        <v>3.67</v>
      </c>
      <c r="N9" s="84">
        <v>3.67</v>
      </c>
      <c r="O9" s="84">
        <v>3.67</v>
      </c>
      <c r="P9" s="84">
        <v>3.67</v>
      </c>
      <c r="Q9" s="84">
        <v>3.67</v>
      </c>
      <c r="R9" s="84">
        <v>3.67</v>
      </c>
      <c r="S9" s="84">
        <v>3.67</v>
      </c>
      <c r="T9" s="84">
        <v>3.67</v>
      </c>
      <c r="U9" s="84">
        <v>3.67</v>
      </c>
      <c r="V9" s="84">
        <v>3.67</v>
      </c>
      <c r="W9" s="84">
        <v>3.67</v>
      </c>
      <c r="X9" s="84">
        <v>3.67</v>
      </c>
      <c r="Y9" s="84">
        <v>3.67</v>
      </c>
      <c r="Z9" s="84">
        <v>3.67</v>
      </c>
      <c r="AA9" s="84">
        <v>3.67</v>
      </c>
      <c r="AB9" s="84">
        <v>3.67</v>
      </c>
      <c r="AC9" s="84">
        <v>3.67</v>
      </c>
      <c r="AD9" s="84">
        <v>3.67</v>
      </c>
      <c r="AE9" s="84">
        <v>3.67</v>
      </c>
      <c r="AF9" s="84">
        <v>3.67</v>
      </c>
      <c r="AG9" s="84">
        <v>3.67</v>
      </c>
      <c r="AH9" s="84">
        <v>3.67</v>
      </c>
      <c r="AI9" s="84">
        <v>3.67</v>
      </c>
      <c r="AJ9" s="84">
        <v>3.67</v>
      </c>
      <c r="AK9" s="84">
        <v>3.67</v>
      </c>
      <c r="AL9" s="84">
        <v>3.67</v>
      </c>
      <c r="AM9" s="84">
        <v>3.67</v>
      </c>
      <c r="AN9" s="84">
        <v>3.67</v>
      </c>
    </row>
    <row r="10" spans="2:40" ht="18" x14ac:dyDescent="0.35">
      <c r="B10" s="1" t="s">
        <v>151</v>
      </c>
      <c r="D10" s="1" t="s">
        <v>251</v>
      </c>
      <c r="E10" s="1" t="s">
        <v>243</v>
      </c>
      <c r="F10" s="5" t="s">
        <v>117</v>
      </c>
      <c r="G10" s="5" t="s">
        <v>117</v>
      </c>
      <c r="H10" s="5" t="s">
        <v>117</v>
      </c>
      <c r="I10" s="5" t="s">
        <v>117</v>
      </c>
      <c r="J10" s="5" t="s">
        <v>117</v>
      </c>
      <c r="K10" s="5" t="s">
        <v>117</v>
      </c>
      <c r="L10" s="5" t="s">
        <v>117</v>
      </c>
      <c r="M10" s="5" t="s">
        <v>117</v>
      </c>
      <c r="N10" s="5" t="s">
        <v>117</v>
      </c>
      <c r="O10" s="5" t="s">
        <v>117</v>
      </c>
      <c r="P10" s="5" t="s">
        <v>117</v>
      </c>
      <c r="Q10" s="5" t="s">
        <v>117</v>
      </c>
      <c r="R10" s="5" t="s">
        <v>117</v>
      </c>
      <c r="S10" s="5" t="s">
        <v>117</v>
      </c>
      <c r="T10" s="5" t="s">
        <v>117</v>
      </c>
      <c r="U10" s="5" t="s">
        <v>117</v>
      </c>
      <c r="V10" s="5" t="s">
        <v>117</v>
      </c>
      <c r="W10" s="5" t="s">
        <v>117</v>
      </c>
      <c r="X10" s="5" t="s">
        <v>117</v>
      </c>
      <c r="Y10" s="5" t="s">
        <v>117</v>
      </c>
      <c r="Z10" s="5" t="s">
        <v>117</v>
      </c>
      <c r="AA10" s="5" t="s">
        <v>117</v>
      </c>
      <c r="AB10" s="5" t="s">
        <v>117</v>
      </c>
      <c r="AC10" s="5" t="s">
        <v>117</v>
      </c>
      <c r="AD10" s="5" t="s">
        <v>117</v>
      </c>
      <c r="AE10" s="5" t="s">
        <v>117</v>
      </c>
      <c r="AF10" s="5" t="s">
        <v>117</v>
      </c>
      <c r="AG10" s="5" t="s">
        <v>117</v>
      </c>
      <c r="AH10" s="5" t="s">
        <v>117</v>
      </c>
      <c r="AI10" s="5" t="s">
        <v>117</v>
      </c>
      <c r="AJ10" s="5" t="s">
        <v>117</v>
      </c>
      <c r="AK10" s="5" t="s">
        <v>117</v>
      </c>
      <c r="AL10" s="5" t="s">
        <v>117</v>
      </c>
      <c r="AM10" s="5" t="s">
        <v>117</v>
      </c>
      <c r="AN10" s="5" t="s">
        <v>117</v>
      </c>
    </row>
    <row r="11" spans="2:40" x14ac:dyDescent="0.25">
      <c r="B11" s="1" t="s">
        <v>2</v>
      </c>
      <c r="C11" s="1" t="s">
        <v>131</v>
      </c>
      <c r="D11" s="1" t="s">
        <v>251</v>
      </c>
      <c r="E11" s="1" t="s">
        <v>241</v>
      </c>
      <c r="F11" s="6">
        <v>5.1986372439912838</v>
      </c>
      <c r="G11" s="6">
        <v>5.1986372439912829</v>
      </c>
      <c r="H11" s="6">
        <v>5.1986372439912838</v>
      </c>
      <c r="I11" s="6">
        <v>5.1986372439912838</v>
      </c>
      <c r="J11" s="6">
        <v>5.1986372439912838</v>
      </c>
      <c r="K11" s="6">
        <v>5.1986372439912829</v>
      </c>
      <c r="L11" s="6">
        <v>5.1986372439912838</v>
      </c>
      <c r="M11" s="6">
        <v>5.1986372439912829</v>
      </c>
      <c r="N11" s="6">
        <v>5.1985287960163449</v>
      </c>
      <c r="O11" s="6">
        <v>5.1986981563766745</v>
      </c>
      <c r="P11" s="6">
        <v>5.198737274181827</v>
      </c>
      <c r="Q11" s="6">
        <v>5.1986458480191375</v>
      </c>
      <c r="R11" s="6">
        <v>5.1989991923121686</v>
      </c>
      <c r="S11" s="6">
        <v>5.1990161496088616</v>
      </c>
      <c r="T11" s="6">
        <v>5.1980768891057929</v>
      </c>
      <c r="U11" s="6">
        <v>5.1981192154677638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2:40" ht="18" x14ac:dyDescent="0.35">
      <c r="B12" s="1" t="s">
        <v>152</v>
      </c>
      <c r="C12" s="1" t="s">
        <v>131</v>
      </c>
      <c r="D12" s="1" t="s">
        <v>251</v>
      </c>
      <c r="E12" s="1" t="s">
        <v>241</v>
      </c>
      <c r="F12" s="6">
        <v>5.1986372439912838</v>
      </c>
      <c r="G12" s="6">
        <v>5.1986372439912829</v>
      </c>
      <c r="H12" s="6">
        <v>5.1986372439912838</v>
      </c>
      <c r="I12" s="6">
        <v>5.1986372439912838</v>
      </c>
      <c r="J12" s="6">
        <v>5.1986372439912838</v>
      </c>
      <c r="K12" s="6">
        <v>5.1986372439912829</v>
      </c>
      <c r="L12" s="6">
        <v>5.1986372439912838</v>
      </c>
      <c r="M12" s="6">
        <v>5.1986372439912829</v>
      </c>
      <c r="N12" s="6">
        <v>5.1985287960163449</v>
      </c>
      <c r="O12" s="6">
        <v>5.1986981563766745</v>
      </c>
      <c r="P12" s="6">
        <v>5.198737274181827</v>
      </c>
      <c r="Q12" s="6">
        <v>5.1986458480191375</v>
      </c>
      <c r="R12" s="6">
        <v>5.1989991923121686</v>
      </c>
      <c r="S12" s="6">
        <v>5.1990161496088616</v>
      </c>
      <c r="T12" s="6">
        <v>5.1980768891057929</v>
      </c>
      <c r="U12" s="6">
        <v>5.1981192154677638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2:40" ht="18" x14ac:dyDescent="0.35">
      <c r="B13" s="1" t="s">
        <v>153</v>
      </c>
      <c r="C13" s="1" t="s">
        <v>131</v>
      </c>
      <c r="D13" s="1" t="s">
        <v>251</v>
      </c>
      <c r="E13" s="1" t="s">
        <v>241</v>
      </c>
      <c r="F13" s="6">
        <v>4.4191153644886674</v>
      </c>
      <c r="G13" s="6">
        <v>4.4191153644886665</v>
      </c>
      <c r="H13" s="6">
        <v>4.4191153644886674</v>
      </c>
      <c r="I13" s="6">
        <v>4.4191153644886674</v>
      </c>
      <c r="J13" s="6">
        <v>4.4191153644886665</v>
      </c>
      <c r="K13" s="6">
        <v>4.4191153644886656</v>
      </c>
      <c r="L13" s="6">
        <v>4.4191153644886674</v>
      </c>
      <c r="M13" s="6">
        <v>4.4191153644886656</v>
      </c>
      <c r="N13" s="6">
        <v>4.4190257000753723</v>
      </c>
      <c r="O13" s="6">
        <v>4.419174073737631</v>
      </c>
      <c r="P13" s="6">
        <v>4.4192134336407598</v>
      </c>
      <c r="Q13" s="6">
        <v>4.4191382985767227</v>
      </c>
      <c r="R13" s="6">
        <v>4.4194088342931535</v>
      </c>
      <c r="S13" s="6">
        <v>4.4194233222736514</v>
      </c>
      <c r="T13" s="6">
        <v>4.4186415350880885</v>
      </c>
      <c r="U13" s="6">
        <v>4.4186733893461172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2:40" x14ac:dyDescent="0.25">
      <c r="B14" s="1" t="s">
        <v>3</v>
      </c>
      <c r="C14" s="1" t="s">
        <v>126</v>
      </c>
      <c r="D14" s="1" t="s">
        <v>251</v>
      </c>
      <c r="E14" s="1" t="s">
        <v>243</v>
      </c>
      <c r="F14" s="6">
        <v>0.18</v>
      </c>
      <c r="G14" s="6">
        <v>0.18</v>
      </c>
      <c r="H14" s="6">
        <v>0.18</v>
      </c>
      <c r="I14" s="6">
        <v>0.18</v>
      </c>
      <c r="J14" s="6">
        <v>0.18</v>
      </c>
      <c r="K14" s="6">
        <v>0.18</v>
      </c>
      <c r="L14" s="6">
        <v>0.18</v>
      </c>
      <c r="M14" s="6">
        <v>0.18</v>
      </c>
      <c r="N14" s="6">
        <v>0.18</v>
      </c>
      <c r="O14" s="6">
        <v>0.18</v>
      </c>
      <c r="P14" s="6">
        <v>0.18</v>
      </c>
      <c r="Q14" s="6">
        <v>0.18</v>
      </c>
      <c r="R14" s="6">
        <v>0.18</v>
      </c>
      <c r="S14" s="6">
        <v>0.18</v>
      </c>
      <c r="T14" s="6">
        <v>0.18</v>
      </c>
      <c r="U14" s="6">
        <v>0.18</v>
      </c>
      <c r="V14" s="6">
        <v>0.18</v>
      </c>
      <c r="W14" s="6">
        <v>0.18</v>
      </c>
      <c r="X14" s="6">
        <v>0.18</v>
      </c>
      <c r="Y14" s="6">
        <v>0.18</v>
      </c>
      <c r="Z14" s="6">
        <v>0.18</v>
      </c>
      <c r="AA14" s="6">
        <v>0.18</v>
      </c>
      <c r="AB14" s="6">
        <v>0.18</v>
      </c>
      <c r="AC14" s="6">
        <v>0.18</v>
      </c>
      <c r="AD14" s="6">
        <v>0.18</v>
      </c>
      <c r="AE14" s="6">
        <v>0.18</v>
      </c>
      <c r="AF14" s="6">
        <v>0.18</v>
      </c>
      <c r="AG14" s="6">
        <v>0.18</v>
      </c>
      <c r="AH14" s="6">
        <v>0.18</v>
      </c>
      <c r="AI14" s="6">
        <v>0.18</v>
      </c>
      <c r="AJ14" s="6">
        <v>0.18</v>
      </c>
      <c r="AK14" s="6">
        <v>0.18</v>
      </c>
      <c r="AL14" s="6">
        <v>0.18</v>
      </c>
      <c r="AM14" s="6">
        <v>0.18</v>
      </c>
      <c r="AN14" s="6">
        <v>0.18</v>
      </c>
    </row>
    <row r="15" spans="2:40" x14ac:dyDescent="0.25">
      <c r="B15" s="1" t="s">
        <v>4</v>
      </c>
      <c r="C15" s="1" t="s">
        <v>126</v>
      </c>
      <c r="D15" s="1" t="s">
        <v>251</v>
      </c>
      <c r="E15" s="1" t="s">
        <v>243</v>
      </c>
      <c r="F15" s="6">
        <v>0.02</v>
      </c>
      <c r="G15" s="6">
        <v>0.02</v>
      </c>
      <c r="H15" s="6">
        <v>0.02</v>
      </c>
      <c r="I15" s="6">
        <v>0.02</v>
      </c>
      <c r="J15" s="6">
        <v>0.02</v>
      </c>
      <c r="K15" s="6">
        <v>0.02</v>
      </c>
      <c r="L15" s="6">
        <v>0.02</v>
      </c>
      <c r="M15" s="6">
        <v>0.02</v>
      </c>
      <c r="N15" s="6">
        <v>0.02</v>
      </c>
      <c r="O15" s="6">
        <v>0.02</v>
      </c>
      <c r="P15" s="6">
        <v>0.02</v>
      </c>
      <c r="Q15" s="6">
        <v>0.02</v>
      </c>
      <c r="R15" s="6">
        <v>0.02</v>
      </c>
      <c r="S15" s="6">
        <v>0.02</v>
      </c>
      <c r="T15" s="6">
        <v>0.02</v>
      </c>
      <c r="U15" s="6">
        <v>0.02</v>
      </c>
      <c r="V15" s="6">
        <v>0.02</v>
      </c>
      <c r="W15" s="6">
        <v>0.02</v>
      </c>
      <c r="X15" s="6">
        <v>0.02</v>
      </c>
      <c r="Y15" s="6">
        <v>0.02</v>
      </c>
      <c r="Z15" s="6">
        <v>0.02</v>
      </c>
      <c r="AA15" s="6">
        <v>0.02</v>
      </c>
      <c r="AB15" s="6">
        <v>0.02</v>
      </c>
      <c r="AC15" s="6">
        <v>0.02</v>
      </c>
      <c r="AD15" s="6">
        <v>0.02</v>
      </c>
      <c r="AE15" s="6">
        <v>0.02</v>
      </c>
      <c r="AF15" s="6">
        <v>0.02</v>
      </c>
      <c r="AG15" s="6">
        <v>0.02</v>
      </c>
      <c r="AH15" s="6">
        <v>0.02</v>
      </c>
      <c r="AI15" s="6">
        <v>0.02</v>
      </c>
      <c r="AJ15" s="6">
        <v>0.02</v>
      </c>
      <c r="AK15" s="6">
        <v>0.02</v>
      </c>
      <c r="AL15" s="6">
        <v>0.02</v>
      </c>
      <c r="AM15" s="6">
        <v>0.02</v>
      </c>
      <c r="AN15" s="6">
        <v>0.02</v>
      </c>
    </row>
    <row r="16" spans="2:40" x14ac:dyDescent="0.25">
      <c r="B16" s="1" t="s">
        <v>5</v>
      </c>
      <c r="C16" s="1" t="s">
        <v>126</v>
      </c>
      <c r="D16" s="1" t="s">
        <v>251</v>
      </c>
      <c r="E16" s="1" t="s">
        <v>243</v>
      </c>
      <c r="F16" s="6">
        <v>0.02</v>
      </c>
      <c r="G16" s="6">
        <v>0.02</v>
      </c>
      <c r="H16" s="6">
        <v>0.02</v>
      </c>
      <c r="I16" s="6">
        <v>0.02</v>
      </c>
      <c r="J16" s="6">
        <v>0.02</v>
      </c>
      <c r="K16" s="6">
        <v>0.02</v>
      </c>
      <c r="L16" s="6">
        <v>0.02</v>
      </c>
      <c r="M16" s="6">
        <v>0.02</v>
      </c>
      <c r="N16" s="6">
        <v>0.02</v>
      </c>
      <c r="O16" s="6">
        <v>0.02</v>
      </c>
      <c r="P16" s="6">
        <v>0.02</v>
      </c>
      <c r="Q16" s="6">
        <v>0.02</v>
      </c>
      <c r="R16" s="6">
        <v>0.02</v>
      </c>
      <c r="S16" s="6">
        <v>0.02</v>
      </c>
      <c r="T16" s="6">
        <v>0.02</v>
      </c>
      <c r="U16" s="6">
        <v>0.02</v>
      </c>
      <c r="V16" s="6">
        <v>0.02</v>
      </c>
      <c r="W16" s="6">
        <v>0.02</v>
      </c>
      <c r="X16" s="6">
        <v>0.02</v>
      </c>
      <c r="Y16" s="6">
        <v>0.02</v>
      </c>
      <c r="Z16" s="6">
        <v>0.02</v>
      </c>
      <c r="AA16" s="6">
        <v>0.02</v>
      </c>
      <c r="AB16" s="6">
        <v>0.02</v>
      </c>
      <c r="AC16" s="6">
        <v>0.02</v>
      </c>
      <c r="AD16" s="6">
        <v>0.02</v>
      </c>
      <c r="AE16" s="6">
        <v>0.02</v>
      </c>
      <c r="AF16" s="6">
        <v>0.02</v>
      </c>
      <c r="AG16" s="6">
        <v>0.02</v>
      </c>
      <c r="AH16" s="6">
        <v>0.02</v>
      </c>
      <c r="AI16" s="6">
        <v>0.02</v>
      </c>
      <c r="AJ16" s="6">
        <v>0.02</v>
      </c>
      <c r="AK16" s="6">
        <v>0.02</v>
      </c>
      <c r="AL16" s="6">
        <v>0.02</v>
      </c>
      <c r="AM16" s="6">
        <v>0.02</v>
      </c>
      <c r="AN16" s="6">
        <v>0.02</v>
      </c>
    </row>
    <row r="17" spans="2:40" x14ac:dyDescent="0.25">
      <c r="B17" s="1" t="s">
        <v>6</v>
      </c>
      <c r="C17" s="1" t="s">
        <v>126</v>
      </c>
      <c r="D17" s="1" t="s">
        <v>251</v>
      </c>
      <c r="E17" s="1" t="s">
        <v>243</v>
      </c>
      <c r="F17" s="6">
        <v>0.68</v>
      </c>
      <c r="G17" s="6">
        <v>0.68</v>
      </c>
      <c r="H17" s="6">
        <v>0.68</v>
      </c>
      <c r="I17" s="6">
        <v>0.68</v>
      </c>
      <c r="J17" s="6">
        <v>0.68</v>
      </c>
      <c r="K17" s="6">
        <v>0.68</v>
      </c>
      <c r="L17" s="6">
        <v>0.68</v>
      </c>
      <c r="M17" s="6">
        <v>0.68</v>
      </c>
      <c r="N17" s="6">
        <v>0.68</v>
      </c>
      <c r="O17" s="6">
        <v>0.68</v>
      </c>
      <c r="P17" s="6">
        <v>0.68</v>
      </c>
      <c r="Q17" s="6">
        <v>0.68</v>
      </c>
      <c r="R17" s="6">
        <v>0.68</v>
      </c>
      <c r="S17" s="6">
        <v>0.68</v>
      </c>
      <c r="T17" s="6">
        <v>0.68</v>
      </c>
      <c r="U17" s="6">
        <v>0.68</v>
      </c>
      <c r="V17" s="6">
        <v>0.68</v>
      </c>
      <c r="W17" s="6">
        <v>0.68</v>
      </c>
      <c r="X17" s="6">
        <v>0.68</v>
      </c>
      <c r="Y17" s="6">
        <v>0.68</v>
      </c>
      <c r="Z17" s="6">
        <v>0.68</v>
      </c>
      <c r="AA17" s="6">
        <v>0.68</v>
      </c>
      <c r="AB17" s="6">
        <v>0.68</v>
      </c>
      <c r="AC17" s="6">
        <v>0.68</v>
      </c>
      <c r="AD17" s="6">
        <v>0.68</v>
      </c>
      <c r="AE17" s="6">
        <v>0.68</v>
      </c>
      <c r="AF17" s="6">
        <v>0.68</v>
      </c>
      <c r="AG17" s="6">
        <v>0.68</v>
      </c>
      <c r="AH17" s="6">
        <v>0.68</v>
      </c>
      <c r="AI17" s="6">
        <v>0.68</v>
      </c>
      <c r="AJ17" s="6">
        <v>0.68</v>
      </c>
      <c r="AK17" s="6">
        <v>0.68</v>
      </c>
      <c r="AL17" s="6">
        <v>0.68</v>
      </c>
      <c r="AM17" s="6">
        <v>0.68</v>
      </c>
      <c r="AN17" s="6">
        <v>0.68</v>
      </c>
    </row>
    <row r="18" spans="2:40" x14ac:dyDescent="0.25">
      <c r="B18" s="1" t="s">
        <v>7</v>
      </c>
      <c r="C18" s="1" t="s">
        <v>126</v>
      </c>
      <c r="D18" s="1" t="s">
        <v>251</v>
      </c>
      <c r="E18" s="1" t="s">
        <v>243</v>
      </c>
      <c r="F18" s="6">
        <v>0.72</v>
      </c>
      <c r="G18" s="6">
        <v>0.72</v>
      </c>
      <c r="H18" s="6">
        <v>0.72</v>
      </c>
      <c r="I18" s="6">
        <v>0.72</v>
      </c>
      <c r="J18" s="6">
        <v>0.72</v>
      </c>
      <c r="K18" s="6">
        <v>0.72</v>
      </c>
      <c r="L18" s="6">
        <v>0.72</v>
      </c>
      <c r="M18" s="6">
        <v>0.72</v>
      </c>
      <c r="N18" s="6">
        <v>0.72</v>
      </c>
      <c r="O18" s="6">
        <v>0.72</v>
      </c>
      <c r="P18" s="6">
        <v>0.72</v>
      </c>
      <c r="Q18" s="6">
        <v>0.72</v>
      </c>
      <c r="R18" s="6">
        <v>0.72</v>
      </c>
      <c r="S18" s="6">
        <v>0.72</v>
      </c>
      <c r="T18" s="6">
        <v>0.72</v>
      </c>
      <c r="U18" s="6">
        <v>0.72</v>
      </c>
      <c r="V18" s="6">
        <v>0.72</v>
      </c>
      <c r="W18" s="6">
        <v>0.72</v>
      </c>
      <c r="X18" s="6">
        <v>0.72</v>
      </c>
      <c r="Y18" s="6">
        <v>0.72</v>
      </c>
      <c r="Z18" s="6">
        <v>0.72</v>
      </c>
      <c r="AA18" s="6">
        <v>0.72</v>
      </c>
      <c r="AB18" s="6">
        <v>0.72</v>
      </c>
      <c r="AC18" s="6">
        <v>0.72</v>
      </c>
      <c r="AD18" s="6">
        <v>0.72</v>
      </c>
      <c r="AE18" s="6">
        <v>0.72</v>
      </c>
      <c r="AF18" s="6">
        <v>0.72</v>
      </c>
      <c r="AG18" s="6">
        <v>0.72</v>
      </c>
      <c r="AH18" s="6">
        <v>0.72</v>
      </c>
      <c r="AI18" s="6">
        <v>0.72</v>
      </c>
      <c r="AJ18" s="6">
        <v>0.72</v>
      </c>
      <c r="AK18" s="6">
        <v>0.72</v>
      </c>
      <c r="AL18" s="6">
        <v>0.72</v>
      </c>
      <c r="AM18" s="6">
        <v>0.72</v>
      </c>
      <c r="AN18" s="6">
        <v>0.72</v>
      </c>
    </row>
    <row r="19" spans="2:40" x14ac:dyDescent="0.25">
      <c r="B19" s="1" t="s">
        <v>8</v>
      </c>
      <c r="C19" s="1" t="s">
        <v>126</v>
      </c>
      <c r="D19" s="1" t="s">
        <v>251</v>
      </c>
      <c r="E19" s="1" t="s">
        <v>243</v>
      </c>
      <c r="F19" s="6">
        <v>1.25</v>
      </c>
      <c r="G19" s="6">
        <v>1.25</v>
      </c>
      <c r="H19" s="6">
        <v>1.25</v>
      </c>
      <c r="I19" s="6">
        <v>1.25</v>
      </c>
      <c r="J19" s="6">
        <v>1.25</v>
      </c>
      <c r="K19" s="6">
        <v>1.25</v>
      </c>
      <c r="L19" s="6">
        <v>1.25</v>
      </c>
      <c r="M19" s="6">
        <v>1.25</v>
      </c>
      <c r="N19" s="6">
        <v>1.25</v>
      </c>
      <c r="O19" s="6">
        <v>1.25</v>
      </c>
      <c r="P19" s="6">
        <v>1.25</v>
      </c>
      <c r="Q19" s="6">
        <v>1.25</v>
      </c>
      <c r="R19" s="6">
        <v>1.25</v>
      </c>
      <c r="S19" s="6">
        <v>1.25</v>
      </c>
      <c r="T19" s="6">
        <v>1.25</v>
      </c>
      <c r="U19" s="6">
        <v>1.25</v>
      </c>
      <c r="V19" s="6">
        <v>1.25</v>
      </c>
      <c r="W19" s="6">
        <v>1.25</v>
      </c>
      <c r="X19" s="6">
        <v>1.25</v>
      </c>
      <c r="Y19" s="6">
        <v>1.25</v>
      </c>
      <c r="Z19" s="6">
        <v>1.25</v>
      </c>
      <c r="AA19" s="6">
        <v>1.25</v>
      </c>
      <c r="AB19" s="6">
        <v>1.25</v>
      </c>
      <c r="AC19" s="6">
        <v>1.25</v>
      </c>
      <c r="AD19" s="6">
        <v>1.25</v>
      </c>
      <c r="AE19" s="6">
        <v>1.25</v>
      </c>
      <c r="AF19" s="6">
        <v>1.25</v>
      </c>
      <c r="AG19" s="6">
        <v>1.25</v>
      </c>
      <c r="AH19" s="6">
        <v>1.25</v>
      </c>
      <c r="AI19" s="6">
        <v>1.25</v>
      </c>
      <c r="AJ19" s="6">
        <v>1.25</v>
      </c>
      <c r="AK19" s="6">
        <v>1.25</v>
      </c>
      <c r="AL19" s="6">
        <v>1.25</v>
      </c>
      <c r="AM19" s="6">
        <v>1.25</v>
      </c>
      <c r="AN19" s="6">
        <v>1.25</v>
      </c>
    </row>
    <row r="20" spans="2:40" x14ac:dyDescent="0.25">
      <c r="B20" s="1" t="s">
        <v>9</v>
      </c>
      <c r="C20" s="1" t="s">
        <v>126</v>
      </c>
      <c r="D20" s="1" t="s">
        <v>251</v>
      </c>
      <c r="E20" s="1" t="s">
        <v>243</v>
      </c>
      <c r="F20" s="6">
        <v>32</v>
      </c>
      <c r="G20" s="6">
        <v>32</v>
      </c>
      <c r="H20" s="6">
        <v>32</v>
      </c>
      <c r="I20" s="6">
        <v>32</v>
      </c>
      <c r="J20" s="6">
        <v>32</v>
      </c>
      <c r="K20" s="6">
        <v>32</v>
      </c>
      <c r="L20" s="6">
        <v>32</v>
      </c>
      <c r="M20" s="6">
        <v>32</v>
      </c>
      <c r="N20" s="6">
        <v>32</v>
      </c>
      <c r="O20" s="6">
        <v>32</v>
      </c>
      <c r="P20" s="6">
        <v>32</v>
      </c>
      <c r="Q20" s="6">
        <v>32</v>
      </c>
      <c r="R20" s="6">
        <v>32</v>
      </c>
      <c r="S20" s="6">
        <v>32</v>
      </c>
      <c r="T20" s="6">
        <v>32</v>
      </c>
      <c r="U20" s="6">
        <v>32</v>
      </c>
      <c r="V20" s="6">
        <v>32</v>
      </c>
      <c r="W20" s="6">
        <v>32</v>
      </c>
      <c r="X20" s="6">
        <v>32</v>
      </c>
      <c r="Y20" s="6">
        <v>32</v>
      </c>
      <c r="Z20" s="6">
        <v>32</v>
      </c>
      <c r="AA20" s="6">
        <v>32</v>
      </c>
      <c r="AB20" s="6">
        <v>32</v>
      </c>
      <c r="AC20" s="6">
        <v>32</v>
      </c>
      <c r="AD20" s="6">
        <v>32</v>
      </c>
      <c r="AE20" s="6">
        <v>32</v>
      </c>
      <c r="AF20" s="6">
        <v>32</v>
      </c>
      <c r="AG20" s="6">
        <v>32</v>
      </c>
      <c r="AH20" s="6">
        <v>32</v>
      </c>
      <c r="AI20" s="6">
        <v>32</v>
      </c>
      <c r="AJ20" s="6">
        <v>32</v>
      </c>
      <c r="AK20" s="6">
        <v>32</v>
      </c>
      <c r="AL20" s="6">
        <v>32</v>
      </c>
      <c r="AM20" s="6">
        <v>32</v>
      </c>
      <c r="AN20" s="6">
        <v>32</v>
      </c>
    </row>
    <row r="21" spans="2:40" x14ac:dyDescent="0.25">
      <c r="B21" s="1" t="s">
        <v>10</v>
      </c>
      <c r="C21" s="1" t="s">
        <v>126</v>
      </c>
      <c r="D21" s="1" t="s">
        <v>251</v>
      </c>
      <c r="E21" s="1" t="s">
        <v>243</v>
      </c>
      <c r="F21" s="6">
        <v>0.21</v>
      </c>
      <c r="G21" s="6">
        <v>0.21</v>
      </c>
      <c r="H21" s="6">
        <v>0.21</v>
      </c>
      <c r="I21" s="6">
        <v>0.21</v>
      </c>
      <c r="J21" s="6">
        <v>0.21</v>
      </c>
      <c r="K21" s="6">
        <v>0.21</v>
      </c>
      <c r="L21" s="6">
        <v>0.21</v>
      </c>
      <c r="M21" s="6">
        <v>0.21</v>
      </c>
      <c r="N21" s="6">
        <v>0.21</v>
      </c>
      <c r="O21" s="6">
        <v>0.21</v>
      </c>
      <c r="P21" s="6">
        <v>0.21</v>
      </c>
      <c r="Q21" s="6">
        <v>0.21</v>
      </c>
      <c r="R21" s="6">
        <v>0.21</v>
      </c>
      <c r="S21" s="6">
        <v>0.21</v>
      </c>
      <c r="T21" s="6">
        <v>0.21</v>
      </c>
      <c r="U21" s="6">
        <v>0.21</v>
      </c>
      <c r="V21" s="6">
        <v>0.21</v>
      </c>
      <c r="W21" s="6">
        <v>0.21</v>
      </c>
      <c r="X21" s="6">
        <v>0.21</v>
      </c>
      <c r="Y21" s="6">
        <v>0.21</v>
      </c>
      <c r="Z21" s="6">
        <v>0.21</v>
      </c>
      <c r="AA21" s="6">
        <v>0.21</v>
      </c>
      <c r="AB21" s="6">
        <v>0.21</v>
      </c>
      <c r="AC21" s="6">
        <v>0.21</v>
      </c>
      <c r="AD21" s="6">
        <v>0.21</v>
      </c>
      <c r="AE21" s="6">
        <v>0.21</v>
      </c>
      <c r="AF21" s="6">
        <v>0.21</v>
      </c>
      <c r="AG21" s="6">
        <v>0.21</v>
      </c>
      <c r="AH21" s="6">
        <v>0.21</v>
      </c>
      <c r="AI21" s="6">
        <v>0.21</v>
      </c>
      <c r="AJ21" s="6">
        <v>0.21</v>
      </c>
      <c r="AK21" s="6">
        <v>0.21</v>
      </c>
      <c r="AL21" s="6">
        <v>0.21</v>
      </c>
      <c r="AM21" s="6">
        <v>0.21</v>
      </c>
      <c r="AN21" s="6">
        <v>0.21</v>
      </c>
    </row>
    <row r="22" spans="2:40" x14ac:dyDescent="0.25">
      <c r="B22" s="1" t="s">
        <v>11</v>
      </c>
      <c r="C22" s="1" t="s">
        <v>126</v>
      </c>
      <c r="D22" s="1" t="s">
        <v>251</v>
      </c>
      <c r="E22" s="1" t="s">
        <v>243</v>
      </c>
      <c r="F22" s="6">
        <v>1.2</v>
      </c>
      <c r="G22" s="6">
        <v>1.2</v>
      </c>
      <c r="H22" s="6">
        <v>1.2</v>
      </c>
      <c r="I22" s="6">
        <v>1.2</v>
      </c>
      <c r="J22" s="6">
        <v>1.2</v>
      </c>
      <c r="K22" s="6">
        <v>1.2</v>
      </c>
      <c r="L22" s="6">
        <v>1.2</v>
      </c>
      <c r="M22" s="6">
        <v>1.2</v>
      </c>
      <c r="N22" s="6">
        <v>1.2</v>
      </c>
      <c r="O22" s="6">
        <v>1.2</v>
      </c>
      <c r="P22" s="6">
        <v>1.2</v>
      </c>
      <c r="Q22" s="6">
        <v>1.2</v>
      </c>
      <c r="R22" s="6">
        <v>1.2</v>
      </c>
      <c r="S22" s="6">
        <v>1.2</v>
      </c>
      <c r="T22" s="6">
        <v>1.2</v>
      </c>
      <c r="U22" s="6">
        <v>1.2</v>
      </c>
      <c r="V22" s="6">
        <v>1.2</v>
      </c>
      <c r="W22" s="6">
        <v>1.2</v>
      </c>
      <c r="X22" s="6">
        <v>1.2</v>
      </c>
      <c r="Y22" s="6">
        <v>1.2</v>
      </c>
      <c r="Z22" s="6">
        <v>1.2</v>
      </c>
      <c r="AA22" s="6">
        <v>1.2</v>
      </c>
      <c r="AB22" s="6">
        <v>1.2</v>
      </c>
      <c r="AC22" s="6">
        <v>1.2</v>
      </c>
      <c r="AD22" s="6">
        <v>1.2</v>
      </c>
      <c r="AE22" s="6">
        <v>1.2</v>
      </c>
      <c r="AF22" s="6">
        <v>1.2</v>
      </c>
      <c r="AG22" s="6">
        <v>1.2</v>
      </c>
      <c r="AH22" s="6">
        <v>1.2</v>
      </c>
      <c r="AI22" s="6">
        <v>1.2</v>
      </c>
      <c r="AJ22" s="6">
        <v>1.2</v>
      </c>
      <c r="AK22" s="6">
        <v>1.2</v>
      </c>
      <c r="AL22" s="6">
        <v>1.2</v>
      </c>
      <c r="AM22" s="6">
        <v>1.2</v>
      </c>
      <c r="AN22" s="6">
        <v>1.2</v>
      </c>
    </row>
    <row r="23" spans="2:40" x14ac:dyDescent="0.25">
      <c r="B23" s="1" t="s">
        <v>38</v>
      </c>
      <c r="C23" s="1" t="s">
        <v>245</v>
      </c>
      <c r="D23" s="1" t="s">
        <v>251</v>
      </c>
      <c r="E23" s="1" t="s">
        <v>243</v>
      </c>
      <c r="F23" s="5">
        <v>0.47</v>
      </c>
      <c r="G23" s="5">
        <v>0.47</v>
      </c>
      <c r="H23" s="5">
        <v>0.47</v>
      </c>
      <c r="I23" s="5">
        <v>0.47</v>
      </c>
      <c r="J23" s="5">
        <v>0.47</v>
      </c>
      <c r="K23" s="5">
        <v>0.47</v>
      </c>
      <c r="L23" s="5">
        <v>0.47</v>
      </c>
      <c r="M23" s="5">
        <v>0.47</v>
      </c>
      <c r="N23" s="5">
        <v>0.47</v>
      </c>
      <c r="O23" s="5">
        <v>0.47</v>
      </c>
      <c r="P23" s="5">
        <v>0.47</v>
      </c>
      <c r="Q23" s="5">
        <v>0.47</v>
      </c>
      <c r="R23" s="5">
        <v>0.47</v>
      </c>
      <c r="S23" s="5">
        <v>0.47</v>
      </c>
      <c r="T23" s="5">
        <v>0.47</v>
      </c>
      <c r="U23" s="5">
        <v>0.47</v>
      </c>
      <c r="V23" s="5">
        <v>0.47</v>
      </c>
      <c r="W23" s="5">
        <v>0.47</v>
      </c>
      <c r="X23" s="5">
        <v>0.47</v>
      </c>
      <c r="Y23" s="5">
        <v>0.47</v>
      </c>
      <c r="Z23" s="5">
        <v>0.47</v>
      </c>
      <c r="AA23" s="5">
        <v>0.47</v>
      </c>
      <c r="AB23" s="5">
        <v>0.47</v>
      </c>
      <c r="AC23" s="5">
        <v>0.47</v>
      </c>
      <c r="AD23" s="5">
        <v>0.47</v>
      </c>
      <c r="AE23" s="5">
        <v>0.47</v>
      </c>
      <c r="AF23" s="5">
        <v>0.47</v>
      </c>
      <c r="AG23" s="5">
        <v>0.47</v>
      </c>
      <c r="AH23" s="5">
        <v>0.47</v>
      </c>
      <c r="AI23" s="5">
        <v>0.47</v>
      </c>
      <c r="AJ23" s="5">
        <v>0.47</v>
      </c>
      <c r="AK23" s="5">
        <v>0.47</v>
      </c>
      <c r="AL23" s="5">
        <v>0.47</v>
      </c>
      <c r="AM23" s="5">
        <v>0.47</v>
      </c>
      <c r="AN23" s="5">
        <v>0.47</v>
      </c>
    </row>
    <row r="24" spans="2:40" x14ac:dyDescent="0.25">
      <c r="B24" s="1" t="s">
        <v>12</v>
      </c>
      <c r="C24" s="1" t="s">
        <v>36</v>
      </c>
      <c r="D24" s="1" t="s">
        <v>251</v>
      </c>
      <c r="E24" s="1" t="s">
        <v>243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  <c r="AD24" s="6" t="s">
        <v>34</v>
      </c>
      <c r="AE24" s="6" t="s">
        <v>34</v>
      </c>
      <c r="AF24" s="6" t="s">
        <v>34</v>
      </c>
      <c r="AG24" s="6" t="s">
        <v>34</v>
      </c>
      <c r="AH24" s="6" t="s">
        <v>34</v>
      </c>
      <c r="AI24" s="6" t="s">
        <v>34</v>
      </c>
      <c r="AJ24" s="6" t="s">
        <v>34</v>
      </c>
      <c r="AK24" s="6" t="s">
        <v>34</v>
      </c>
      <c r="AL24" s="6" t="s">
        <v>34</v>
      </c>
      <c r="AM24" s="6" t="s">
        <v>34</v>
      </c>
      <c r="AN24" s="6" t="s">
        <v>34</v>
      </c>
    </row>
    <row r="25" spans="2:40" x14ac:dyDescent="0.25">
      <c r="B25" s="1" t="s">
        <v>13</v>
      </c>
      <c r="C25" s="1" t="s">
        <v>36</v>
      </c>
      <c r="D25" s="1" t="s">
        <v>251</v>
      </c>
      <c r="E25" s="1" t="s">
        <v>243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  <c r="AD25" s="6" t="s">
        <v>34</v>
      </c>
      <c r="AE25" s="6" t="s">
        <v>34</v>
      </c>
      <c r="AF25" s="6" t="s">
        <v>34</v>
      </c>
      <c r="AG25" s="6" t="s">
        <v>34</v>
      </c>
      <c r="AH25" s="6" t="s">
        <v>34</v>
      </c>
      <c r="AI25" s="6" t="s">
        <v>34</v>
      </c>
      <c r="AJ25" s="6" t="s">
        <v>34</v>
      </c>
      <c r="AK25" s="6" t="s">
        <v>34</v>
      </c>
      <c r="AL25" s="6" t="s">
        <v>34</v>
      </c>
      <c r="AM25" s="6" t="s">
        <v>34</v>
      </c>
      <c r="AN25" s="6" t="s">
        <v>34</v>
      </c>
    </row>
    <row r="26" spans="2:40" x14ac:dyDescent="0.25">
      <c r="B26" s="1" t="s">
        <v>14</v>
      </c>
      <c r="C26" s="1" t="s">
        <v>36</v>
      </c>
      <c r="D26" s="1" t="s">
        <v>251</v>
      </c>
      <c r="E26" s="1" t="s">
        <v>243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  <c r="AD26" s="6" t="s">
        <v>34</v>
      </c>
      <c r="AE26" s="6" t="s">
        <v>34</v>
      </c>
      <c r="AF26" s="6" t="s">
        <v>34</v>
      </c>
      <c r="AG26" s="6" t="s">
        <v>34</v>
      </c>
      <c r="AH26" s="6" t="s">
        <v>34</v>
      </c>
      <c r="AI26" s="6" t="s">
        <v>34</v>
      </c>
      <c r="AJ26" s="6" t="s">
        <v>34</v>
      </c>
      <c r="AK26" s="6" t="s">
        <v>34</v>
      </c>
      <c r="AL26" s="6" t="s">
        <v>34</v>
      </c>
      <c r="AM26" s="6" t="s">
        <v>34</v>
      </c>
      <c r="AN26" s="6" t="s">
        <v>34</v>
      </c>
    </row>
    <row r="27" spans="2:40" x14ac:dyDescent="0.25">
      <c r="B27" s="1" t="s">
        <v>15</v>
      </c>
      <c r="C27" s="1" t="s">
        <v>36</v>
      </c>
      <c r="D27" s="1" t="s">
        <v>251</v>
      </c>
      <c r="E27" s="1" t="s">
        <v>243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  <c r="AD27" s="6" t="s">
        <v>34</v>
      </c>
      <c r="AE27" s="6" t="s">
        <v>34</v>
      </c>
      <c r="AF27" s="6" t="s">
        <v>34</v>
      </c>
      <c r="AG27" s="6" t="s">
        <v>34</v>
      </c>
      <c r="AH27" s="6" t="s">
        <v>34</v>
      </c>
      <c r="AI27" s="6" t="s">
        <v>34</v>
      </c>
      <c r="AJ27" s="6" t="s">
        <v>34</v>
      </c>
      <c r="AK27" s="6" t="s">
        <v>34</v>
      </c>
      <c r="AL27" s="6" t="s">
        <v>34</v>
      </c>
      <c r="AM27" s="6" t="s">
        <v>34</v>
      </c>
      <c r="AN27" s="6" t="s">
        <v>34</v>
      </c>
    </row>
    <row r="28" spans="2:40" x14ac:dyDescent="0.25">
      <c r="B28" s="1" t="s">
        <v>16</v>
      </c>
      <c r="C28" s="1" t="s">
        <v>36</v>
      </c>
      <c r="D28" s="1" t="s">
        <v>251</v>
      </c>
      <c r="E28" s="1" t="s">
        <v>243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  <c r="AD28" s="6" t="s">
        <v>34</v>
      </c>
      <c r="AE28" s="6" t="s">
        <v>34</v>
      </c>
      <c r="AF28" s="6" t="s">
        <v>34</v>
      </c>
      <c r="AG28" s="6" t="s">
        <v>34</v>
      </c>
      <c r="AH28" s="6" t="s">
        <v>34</v>
      </c>
      <c r="AI28" s="6" t="s">
        <v>34</v>
      </c>
      <c r="AJ28" s="6" t="s">
        <v>34</v>
      </c>
      <c r="AK28" s="6" t="s">
        <v>34</v>
      </c>
      <c r="AL28" s="6" t="s">
        <v>34</v>
      </c>
      <c r="AM28" s="6" t="s">
        <v>34</v>
      </c>
      <c r="AN28" s="6" t="s">
        <v>34</v>
      </c>
    </row>
    <row r="29" spans="2:40" x14ac:dyDescent="0.25">
      <c r="B29" s="1" t="s">
        <v>17</v>
      </c>
      <c r="C29" s="1" t="s">
        <v>126</v>
      </c>
      <c r="D29" s="1" t="s">
        <v>251</v>
      </c>
      <c r="E29" s="1" t="s">
        <v>243</v>
      </c>
      <c r="F29" s="5">
        <v>0.14000000000000001</v>
      </c>
      <c r="G29" s="5">
        <v>0.14000000000000001</v>
      </c>
      <c r="H29" s="5">
        <v>0.14000000000000001</v>
      </c>
      <c r="I29" s="5">
        <v>0.14000000000000001</v>
      </c>
      <c r="J29" s="5">
        <v>0.14000000000000001</v>
      </c>
      <c r="K29" s="5">
        <v>0.14000000000000001</v>
      </c>
      <c r="L29" s="5">
        <v>0.14000000000000001</v>
      </c>
      <c r="M29" s="5">
        <v>0.14000000000000001</v>
      </c>
      <c r="N29" s="5">
        <v>0.14000000000000001</v>
      </c>
      <c r="O29" s="5">
        <v>0.14000000000000001</v>
      </c>
      <c r="P29" s="5">
        <v>0.14000000000000001</v>
      </c>
      <c r="Q29" s="5">
        <v>0.14000000000000001</v>
      </c>
      <c r="R29" s="5">
        <v>0.14000000000000001</v>
      </c>
      <c r="S29" s="5">
        <v>0.14000000000000001</v>
      </c>
      <c r="T29" s="5">
        <v>0.14000000000000001</v>
      </c>
      <c r="U29" s="5">
        <v>0.14000000000000001</v>
      </c>
      <c r="V29" s="5">
        <v>0.14000000000000001</v>
      </c>
      <c r="W29" s="5">
        <v>0.14000000000000001</v>
      </c>
      <c r="X29" s="5">
        <v>0.14000000000000001</v>
      </c>
      <c r="Y29" s="5">
        <v>0.14000000000000001</v>
      </c>
      <c r="Z29" s="5">
        <v>0.14000000000000001</v>
      </c>
      <c r="AA29" s="5">
        <v>0.14000000000000001</v>
      </c>
      <c r="AB29" s="5">
        <v>0.14000000000000001</v>
      </c>
      <c r="AC29" s="5">
        <v>0.14000000000000001</v>
      </c>
      <c r="AD29" s="5">
        <v>0.14000000000000001</v>
      </c>
      <c r="AE29" s="5">
        <v>0.14000000000000001</v>
      </c>
      <c r="AF29" s="5">
        <v>0.14000000000000001</v>
      </c>
      <c r="AG29" s="5">
        <v>0.14000000000000001</v>
      </c>
      <c r="AH29" s="5">
        <v>0.14000000000000001</v>
      </c>
      <c r="AI29" s="5">
        <v>0.14000000000000001</v>
      </c>
      <c r="AJ29" s="5">
        <v>0.14000000000000001</v>
      </c>
      <c r="AK29" s="5">
        <v>0.14000000000000001</v>
      </c>
      <c r="AL29" s="5">
        <v>0.14000000000000001</v>
      </c>
      <c r="AM29" s="5">
        <v>0.14000000000000001</v>
      </c>
      <c r="AN29" s="5">
        <v>0.14000000000000001</v>
      </c>
    </row>
    <row r="30" spans="2:40" x14ac:dyDescent="0.25">
      <c r="B30" s="1" t="s">
        <v>113</v>
      </c>
      <c r="C30" s="1" t="s">
        <v>126</v>
      </c>
      <c r="D30" s="1" t="s">
        <v>251</v>
      </c>
      <c r="E30" s="1" t="s">
        <v>243</v>
      </c>
      <c r="F30" s="5">
        <v>0.56999999999999995</v>
      </c>
      <c r="G30" s="5">
        <v>0.56999999999999995</v>
      </c>
      <c r="H30" s="5">
        <v>0.56999999999999995</v>
      </c>
      <c r="I30" s="5">
        <v>0.56999999999999995</v>
      </c>
      <c r="J30" s="5">
        <v>0.56999999999999995</v>
      </c>
      <c r="K30" s="5">
        <v>0.56999999999999995</v>
      </c>
      <c r="L30" s="5">
        <v>0.56999999999999995</v>
      </c>
      <c r="M30" s="5">
        <v>0.56999999999999995</v>
      </c>
      <c r="N30" s="5">
        <v>0.56999999999999995</v>
      </c>
      <c r="O30" s="5">
        <v>0.56999999999999995</v>
      </c>
      <c r="P30" s="5">
        <v>0.56999999999999995</v>
      </c>
      <c r="Q30" s="5">
        <v>0.56999999999999995</v>
      </c>
      <c r="R30" s="5">
        <v>0.56999999999999995</v>
      </c>
      <c r="S30" s="5">
        <v>0.56999999999999995</v>
      </c>
      <c r="T30" s="5">
        <v>0.56999999999999995</v>
      </c>
      <c r="U30" s="5">
        <v>0.56999999999999995</v>
      </c>
      <c r="V30" s="5">
        <v>0.56999999999999995</v>
      </c>
      <c r="W30" s="5">
        <v>0.56999999999999995</v>
      </c>
      <c r="X30" s="5">
        <v>0.56999999999999995</v>
      </c>
      <c r="Y30" s="5">
        <v>0.56999999999999995</v>
      </c>
      <c r="Z30" s="5">
        <v>0.56999999999999995</v>
      </c>
      <c r="AA30" s="5">
        <v>0.56999999999999995</v>
      </c>
      <c r="AB30" s="5">
        <v>0.56999999999999995</v>
      </c>
      <c r="AC30" s="5">
        <v>0.56999999999999995</v>
      </c>
      <c r="AD30" s="5">
        <v>0.56999999999999995</v>
      </c>
      <c r="AE30" s="5">
        <v>0.56999999999999995</v>
      </c>
      <c r="AF30" s="5">
        <v>0.56999999999999995</v>
      </c>
      <c r="AG30" s="5">
        <v>0.56999999999999995</v>
      </c>
      <c r="AH30" s="5">
        <v>0.56999999999999995</v>
      </c>
      <c r="AI30" s="5">
        <v>0.56999999999999995</v>
      </c>
      <c r="AJ30" s="5">
        <v>0.56999999999999995</v>
      </c>
      <c r="AK30" s="5">
        <v>0.56999999999999995</v>
      </c>
      <c r="AL30" s="5">
        <v>0.56999999999999995</v>
      </c>
      <c r="AM30" s="5">
        <v>0.56999999999999995</v>
      </c>
      <c r="AN30" s="5">
        <v>0.56999999999999995</v>
      </c>
    </row>
    <row r="31" spans="2:40" x14ac:dyDescent="0.25">
      <c r="AK31" s="1"/>
    </row>
    <row r="32" spans="2:40" s="2" customFormat="1" x14ac:dyDescent="0.25">
      <c r="B32" s="2" t="s">
        <v>30</v>
      </c>
      <c r="C32" s="2" t="s">
        <v>43</v>
      </c>
    </row>
    <row r="33" spans="2:40" s="2" customFormat="1" x14ac:dyDescent="0.25">
      <c r="B33" s="2" t="s">
        <v>21</v>
      </c>
      <c r="C33" s="2" t="s">
        <v>23</v>
      </c>
      <c r="D33" s="2" t="s">
        <v>28</v>
      </c>
      <c r="F33" s="3">
        <v>1990</v>
      </c>
      <c r="G33" s="3">
        <v>1991</v>
      </c>
      <c r="H33" s="3">
        <v>1992</v>
      </c>
      <c r="I33" s="3">
        <v>1993</v>
      </c>
      <c r="J33" s="3">
        <v>1994</v>
      </c>
      <c r="K33" s="3">
        <v>1995</v>
      </c>
      <c r="L33" s="3">
        <v>1996</v>
      </c>
      <c r="M33" s="3">
        <v>1997</v>
      </c>
      <c r="N33" s="3">
        <v>1998</v>
      </c>
      <c r="O33" s="3">
        <v>1999</v>
      </c>
      <c r="P33" s="3">
        <v>2000</v>
      </c>
      <c r="Q33" s="3">
        <v>2001</v>
      </c>
      <c r="R33" s="3">
        <v>2002</v>
      </c>
      <c r="S33" s="3">
        <v>2003</v>
      </c>
      <c r="T33" s="3">
        <v>2004</v>
      </c>
      <c r="U33" s="3">
        <v>2005</v>
      </c>
      <c r="V33" s="3">
        <v>2006</v>
      </c>
      <c r="W33" s="3">
        <v>2007</v>
      </c>
      <c r="X33" s="3">
        <v>2008</v>
      </c>
      <c r="Y33" s="3">
        <v>2009</v>
      </c>
      <c r="Z33" s="3">
        <v>2010</v>
      </c>
      <c r="AA33" s="3">
        <v>2011</v>
      </c>
      <c r="AB33" s="3">
        <v>2012</v>
      </c>
      <c r="AC33" s="3">
        <v>2013</v>
      </c>
      <c r="AD33" s="3">
        <v>2014</v>
      </c>
      <c r="AE33" s="3">
        <v>2015</v>
      </c>
      <c r="AF33" s="3">
        <v>2016</v>
      </c>
      <c r="AG33" s="3">
        <v>2017</v>
      </c>
      <c r="AH33" s="3">
        <v>2018</v>
      </c>
      <c r="AI33" s="3">
        <v>2019</v>
      </c>
      <c r="AJ33" s="3">
        <v>2020</v>
      </c>
      <c r="AK33" s="3">
        <v>2021</v>
      </c>
      <c r="AL33" s="3">
        <v>2022</v>
      </c>
      <c r="AM33" s="3">
        <v>2023</v>
      </c>
      <c r="AN33" s="3">
        <v>2024</v>
      </c>
    </row>
    <row r="34" spans="2:40" ht="18" x14ac:dyDescent="0.35">
      <c r="B34" s="1" t="s">
        <v>149</v>
      </c>
      <c r="C34" s="1" t="s">
        <v>131</v>
      </c>
      <c r="D34" s="1" t="s">
        <v>251</v>
      </c>
      <c r="E34" s="1" t="s">
        <v>241</v>
      </c>
      <c r="F34" s="6">
        <v>68.57355421957503</v>
      </c>
      <c r="G34" s="6">
        <v>68.57355421957503</v>
      </c>
      <c r="H34" s="6">
        <v>68.57355421957503</v>
      </c>
      <c r="I34" s="6">
        <v>68.57355421957503</v>
      </c>
      <c r="J34" s="6">
        <v>68.57355421957503</v>
      </c>
      <c r="K34" s="6">
        <v>68.57355421957503</v>
      </c>
      <c r="L34" s="6">
        <v>68.57355421957503</v>
      </c>
      <c r="M34" s="6">
        <v>68.57355421957503</v>
      </c>
      <c r="N34" s="6">
        <v>68.249195021199228</v>
      </c>
      <c r="O34" s="6">
        <v>68.184446527219791</v>
      </c>
      <c r="P34" s="6">
        <v>68.000313018096193</v>
      </c>
      <c r="Q34" s="6">
        <v>59.428452635306037</v>
      </c>
      <c r="R34" s="6">
        <v>60.726083517532388</v>
      </c>
      <c r="S34" s="6">
        <v>60.376868873509821</v>
      </c>
      <c r="T34" s="6">
        <v>60.278410823803817</v>
      </c>
      <c r="U34" s="6">
        <v>60.386559479828719</v>
      </c>
      <c r="V34" s="6">
        <v>61.146402922310138</v>
      </c>
      <c r="W34" s="6">
        <v>60.855749406189183</v>
      </c>
      <c r="X34" s="6">
        <v>60.623691759481773</v>
      </c>
      <c r="Y34" s="6">
        <v>59.523298584791419</v>
      </c>
      <c r="Z34" s="6">
        <v>55.807329906267604</v>
      </c>
      <c r="AA34" s="6">
        <v>55.569745243873022</v>
      </c>
      <c r="AB34" s="6">
        <v>55.967267603718035</v>
      </c>
      <c r="AC34" s="6">
        <v>54.924131031214159</v>
      </c>
      <c r="AD34" s="6">
        <v>54.989959504028022</v>
      </c>
      <c r="AE34" s="6">
        <v>54.803118129227578</v>
      </c>
      <c r="AF34" s="6">
        <v>54.858423202516548</v>
      </c>
      <c r="AG34" s="6">
        <v>54.58749296071317</v>
      </c>
      <c r="AH34" s="6">
        <v>54.545142553290077</v>
      </c>
      <c r="AI34" s="6">
        <v>55.188267931075394</v>
      </c>
      <c r="AJ34" s="6">
        <v>56.253379668638651</v>
      </c>
      <c r="AK34" s="6">
        <v>56.012401010591155</v>
      </c>
      <c r="AL34" s="6">
        <v>55.353617342736221</v>
      </c>
      <c r="AM34" s="6">
        <v>55.502899457527896</v>
      </c>
      <c r="AN34" s="6">
        <v>55.661996188658215</v>
      </c>
    </row>
    <row r="35" spans="2:40" ht="18" x14ac:dyDescent="0.35">
      <c r="B35" s="1" t="s">
        <v>150</v>
      </c>
      <c r="C35" s="1" t="s">
        <v>33</v>
      </c>
      <c r="D35" s="1" t="s">
        <v>61</v>
      </c>
      <c r="F35" s="6">
        <v>138.38999999999999</v>
      </c>
      <c r="G35" s="6">
        <v>138.38999999999999</v>
      </c>
      <c r="H35" s="6">
        <v>138.38999999999999</v>
      </c>
      <c r="I35" s="6">
        <v>138.38999999999999</v>
      </c>
      <c r="J35" s="6">
        <v>138.38999999999999</v>
      </c>
      <c r="K35" s="6">
        <v>92.26</v>
      </c>
      <c r="L35" s="6">
        <v>92.26</v>
      </c>
      <c r="M35" s="6">
        <v>92.26</v>
      </c>
      <c r="N35" s="6">
        <v>92.26</v>
      </c>
      <c r="O35" s="6">
        <v>73.900000000000006</v>
      </c>
      <c r="P35" s="6">
        <v>73.900000000000006</v>
      </c>
      <c r="Q35" s="6">
        <v>73.900000000000006</v>
      </c>
      <c r="R35" s="6">
        <v>63</v>
      </c>
      <c r="S35" s="6">
        <v>63</v>
      </c>
      <c r="T35" s="6">
        <v>63</v>
      </c>
      <c r="U35" s="6">
        <v>63</v>
      </c>
      <c r="V35" s="6">
        <v>63</v>
      </c>
      <c r="W35" s="6">
        <v>60</v>
      </c>
      <c r="X35" s="6">
        <v>28.14</v>
      </c>
      <c r="Y35" s="6">
        <v>37.74</v>
      </c>
      <c r="Z35" s="6">
        <v>35.700000000000003</v>
      </c>
      <c r="AA35" s="6">
        <v>30.477949665204338</v>
      </c>
      <c r="AB35" s="6">
        <v>39.713691987993528</v>
      </c>
      <c r="AC35" s="6">
        <v>39.251904871854073</v>
      </c>
      <c r="AD35" s="6">
        <v>32.325098129762182</v>
      </c>
      <c r="AE35" s="6">
        <v>32.325098129762182</v>
      </c>
      <c r="AF35" s="6">
        <v>32.325098129762182</v>
      </c>
      <c r="AG35" s="6">
        <v>29.231124451627796</v>
      </c>
      <c r="AH35" s="6">
        <v>31.632417455552993</v>
      </c>
      <c r="AI35" s="6">
        <v>28.815516047102285</v>
      </c>
      <c r="AJ35" s="6">
        <v>28.815516047102285</v>
      </c>
      <c r="AK35" s="6">
        <v>28.815516047102285</v>
      </c>
      <c r="AL35" s="6">
        <v>28.815516047102285</v>
      </c>
      <c r="AM35" s="6">
        <v>28.815516047102285</v>
      </c>
      <c r="AN35" s="6">
        <v>28.815516047102285</v>
      </c>
    </row>
    <row r="36" spans="2:40" x14ac:dyDescent="0.25">
      <c r="B36" s="1" t="s">
        <v>1</v>
      </c>
      <c r="C36" s="1" t="s">
        <v>131</v>
      </c>
      <c r="D36" s="1" t="s">
        <v>251</v>
      </c>
      <c r="E36" s="1" t="s">
        <v>242</v>
      </c>
      <c r="F36" s="6">
        <v>1.75</v>
      </c>
      <c r="G36" s="6">
        <v>1.75</v>
      </c>
      <c r="H36" s="6">
        <v>1.75</v>
      </c>
      <c r="I36" s="6">
        <v>1.75</v>
      </c>
      <c r="J36" s="6">
        <v>1.75</v>
      </c>
      <c r="K36" s="6">
        <v>1.75</v>
      </c>
      <c r="L36" s="6">
        <v>1.75</v>
      </c>
      <c r="M36" s="6">
        <v>1.75</v>
      </c>
      <c r="N36" s="6">
        <v>1.75</v>
      </c>
      <c r="O36" s="6">
        <v>1.75</v>
      </c>
      <c r="P36" s="6">
        <v>1.75</v>
      </c>
      <c r="Q36" s="6">
        <v>1.75</v>
      </c>
      <c r="R36" s="6">
        <v>1.75</v>
      </c>
      <c r="S36" s="6">
        <v>1.75</v>
      </c>
      <c r="T36" s="6">
        <v>1.75</v>
      </c>
      <c r="U36" s="6">
        <v>1.75</v>
      </c>
      <c r="V36" s="6">
        <v>1.75</v>
      </c>
      <c r="W36" s="6">
        <v>1.75</v>
      </c>
      <c r="X36" s="6">
        <v>1.75</v>
      </c>
      <c r="Y36" s="6">
        <v>1.75</v>
      </c>
      <c r="Z36" s="6">
        <v>1.75</v>
      </c>
      <c r="AA36" s="6">
        <v>1.75</v>
      </c>
      <c r="AB36" s="6">
        <v>1.75</v>
      </c>
      <c r="AC36" s="6">
        <v>1.75</v>
      </c>
      <c r="AD36" s="6">
        <v>1.75</v>
      </c>
      <c r="AE36" s="6">
        <v>1.75</v>
      </c>
      <c r="AF36" s="6">
        <v>1.75</v>
      </c>
      <c r="AG36" s="6">
        <v>1.75</v>
      </c>
      <c r="AH36" s="6">
        <v>1.75</v>
      </c>
      <c r="AI36" s="6">
        <v>1.75</v>
      </c>
      <c r="AJ36" s="6">
        <v>1.75</v>
      </c>
      <c r="AK36" s="6">
        <v>1.75</v>
      </c>
      <c r="AL36" s="6">
        <v>1.75</v>
      </c>
      <c r="AM36" s="6">
        <v>1.75</v>
      </c>
      <c r="AN36" s="6">
        <v>1.75</v>
      </c>
    </row>
    <row r="37" spans="2:40" x14ac:dyDescent="0.25">
      <c r="B37" s="1" t="s">
        <v>0</v>
      </c>
      <c r="C37" s="1" t="s">
        <v>131</v>
      </c>
      <c r="D37" s="1" t="s">
        <v>251</v>
      </c>
      <c r="E37" s="1" t="s">
        <v>242</v>
      </c>
      <c r="F37" s="6">
        <v>3.84</v>
      </c>
      <c r="G37" s="6">
        <v>3.84</v>
      </c>
      <c r="H37" s="6">
        <v>3.84</v>
      </c>
      <c r="I37" s="6">
        <v>3.84</v>
      </c>
      <c r="J37" s="6">
        <v>3.84</v>
      </c>
      <c r="K37" s="6">
        <v>3.84</v>
      </c>
      <c r="L37" s="6">
        <v>3.84</v>
      </c>
      <c r="M37" s="6">
        <v>3.84</v>
      </c>
      <c r="N37" s="6">
        <v>3.84</v>
      </c>
      <c r="O37" s="6">
        <v>3.84</v>
      </c>
      <c r="P37" s="6">
        <v>3.84</v>
      </c>
      <c r="Q37" s="6">
        <v>3.84</v>
      </c>
      <c r="R37" s="6">
        <v>3.84</v>
      </c>
      <c r="S37" s="6">
        <v>3.84</v>
      </c>
      <c r="T37" s="6">
        <v>3.84</v>
      </c>
      <c r="U37" s="6">
        <v>3.84</v>
      </c>
      <c r="V37" s="6">
        <v>3.84</v>
      </c>
      <c r="W37" s="6">
        <v>3.84</v>
      </c>
      <c r="X37" s="6">
        <v>3.84</v>
      </c>
      <c r="Y37" s="6">
        <v>3.84</v>
      </c>
      <c r="Z37" s="6">
        <v>3.84</v>
      </c>
      <c r="AA37" s="6">
        <v>3.84</v>
      </c>
      <c r="AB37" s="6">
        <v>3.84</v>
      </c>
      <c r="AC37" s="6">
        <v>3.84</v>
      </c>
      <c r="AD37" s="6">
        <v>3.84</v>
      </c>
      <c r="AE37" s="6">
        <v>3.84</v>
      </c>
      <c r="AF37" s="6">
        <v>3.84</v>
      </c>
      <c r="AG37" s="6">
        <v>3.84</v>
      </c>
      <c r="AH37" s="6">
        <v>3.84</v>
      </c>
      <c r="AI37" s="6">
        <v>3.84</v>
      </c>
      <c r="AJ37" s="6">
        <v>3.84</v>
      </c>
      <c r="AK37" s="6">
        <v>3.84</v>
      </c>
      <c r="AL37" s="6">
        <v>3.84</v>
      </c>
      <c r="AM37" s="6">
        <v>3.84</v>
      </c>
      <c r="AN37" s="6">
        <v>3.84</v>
      </c>
    </row>
    <row r="38" spans="2:40" ht="18" x14ac:dyDescent="0.35">
      <c r="B38" s="1" t="s">
        <v>151</v>
      </c>
      <c r="D38" s="1" t="s">
        <v>251</v>
      </c>
      <c r="E38" s="1" t="s">
        <v>242</v>
      </c>
      <c r="F38" s="6" t="s">
        <v>117</v>
      </c>
      <c r="G38" s="6" t="s">
        <v>117</v>
      </c>
      <c r="H38" s="6" t="s">
        <v>117</v>
      </c>
      <c r="I38" s="6" t="s">
        <v>117</v>
      </c>
      <c r="J38" s="6" t="s">
        <v>117</v>
      </c>
      <c r="K38" s="6" t="s">
        <v>117</v>
      </c>
      <c r="L38" s="6" t="s">
        <v>117</v>
      </c>
      <c r="M38" s="6" t="s">
        <v>117</v>
      </c>
      <c r="N38" s="6" t="s">
        <v>117</v>
      </c>
      <c r="O38" s="6" t="s">
        <v>117</v>
      </c>
      <c r="P38" s="6" t="s">
        <v>117</v>
      </c>
      <c r="Q38" s="6" t="s">
        <v>117</v>
      </c>
      <c r="R38" s="6" t="s">
        <v>117</v>
      </c>
      <c r="S38" s="6" t="s">
        <v>117</v>
      </c>
      <c r="T38" s="6" t="s">
        <v>117</v>
      </c>
      <c r="U38" s="6" t="s">
        <v>117</v>
      </c>
      <c r="V38" s="6" t="s">
        <v>117</v>
      </c>
      <c r="W38" s="6" t="s">
        <v>117</v>
      </c>
      <c r="X38" s="6" t="s">
        <v>117</v>
      </c>
      <c r="Y38" s="6" t="s">
        <v>117</v>
      </c>
      <c r="Z38" s="6" t="s">
        <v>117</v>
      </c>
      <c r="AA38" s="6" t="s">
        <v>117</v>
      </c>
      <c r="AB38" s="6" t="s">
        <v>117</v>
      </c>
      <c r="AC38" s="6" t="s">
        <v>117</v>
      </c>
      <c r="AD38" s="6" t="s">
        <v>117</v>
      </c>
      <c r="AE38" s="6" t="s">
        <v>117</v>
      </c>
      <c r="AF38" s="6" t="s">
        <v>117</v>
      </c>
      <c r="AG38" s="6" t="s">
        <v>117</v>
      </c>
      <c r="AH38" s="6" t="s">
        <v>117</v>
      </c>
      <c r="AI38" s="6" t="s">
        <v>117</v>
      </c>
      <c r="AJ38" s="6" t="s">
        <v>117</v>
      </c>
      <c r="AK38" s="6" t="s">
        <v>117</v>
      </c>
      <c r="AL38" s="6" t="s">
        <v>117</v>
      </c>
      <c r="AM38" s="6" t="s">
        <v>117</v>
      </c>
      <c r="AN38" s="6" t="s">
        <v>117</v>
      </c>
    </row>
    <row r="39" spans="2:40" x14ac:dyDescent="0.25">
      <c r="B39" s="1" t="s">
        <v>2</v>
      </c>
      <c r="C39" s="1" t="s">
        <v>131</v>
      </c>
      <c r="D39" s="1" t="s">
        <v>251</v>
      </c>
      <c r="E39" s="1" t="s">
        <v>241</v>
      </c>
      <c r="F39" s="6">
        <v>1.0399814281513715</v>
      </c>
      <c r="G39" s="6">
        <v>1.0399814281513715</v>
      </c>
      <c r="H39" s="6">
        <v>1.0399814281513713</v>
      </c>
      <c r="I39" s="6">
        <v>1.0399814281513713</v>
      </c>
      <c r="J39" s="6">
        <v>1.0399814281513713</v>
      </c>
      <c r="K39" s="6">
        <v>1.0399814281513715</v>
      </c>
      <c r="L39" s="6">
        <v>1.0399814281513715</v>
      </c>
      <c r="M39" s="6">
        <v>1.0399814281513715</v>
      </c>
      <c r="N39" s="6">
        <v>1.0386811556800757</v>
      </c>
      <c r="O39" s="6">
        <v>1.039523868537896</v>
      </c>
      <c r="P39" s="6">
        <v>1.0399537008325721</v>
      </c>
      <c r="Q39" s="6">
        <v>1.0400961841995533</v>
      </c>
      <c r="R39" s="6">
        <v>1.041934995595952</v>
      </c>
      <c r="S39" s="6">
        <v>1.041114140988064</v>
      </c>
      <c r="T39" s="6">
        <v>1.0356414855086531</v>
      </c>
      <c r="U39" s="6">
        <v>1.0358109549569712</v>
      </c>
      <c r="V39" s="6">
        <v>1.0379040134704882</v>
      </c>
      <c r="W39" s="6">
        <v>1.036827301035194</v>
      </c>
      <c r="X39" s="6">
        <v>1.0334878307799231</v>
      </c>
      <c r="Y39" s="6">
        <v>1.0330948898259242</v>
      </c>
      <c r="Z39" s="6">
        <v>1.0041357401133015</v>
      </c>
      <c r="AA39" s="6">
        <v>1.003907056539453</v>
      </c>
      <c r="AB39" s="6">
        <v>1.0131794606874156</v>
      </c>
      <c r="AC39" s="6">
        <v>1.0064714216835926</v>
      </c>
      <c r="AD39" s="6">
        <v>1.0128295844302249</v>
      </c>
      <c r="AE39" s="6">
        <v>1.0119399524336985</v>
      </c>
      <c r="AF39" s="6">
        <v>1.0113623038479269</v>
      </c>
      <c r="AG39" s="6">
        <v>1.0081038839554453</v>
      </c>
      <c r="AH39" s="6">
        <v>0.99837388965163032</v>
      </c>
      <c r="AI39" s="6">
        <v>1.0143619466897527</v>
      </c>
      <c r="AJ39" s="6">
        <v>1.0369717333623947</v>
      </c>
      <c r="AK39" s="6">
        <v>1.0362138686515825</v>
      </c>
      <c r="AL39" s="6">
        <v>1.0203210981240389</v>
      </c>
      <c r="AM39" s="6">
        <v>1.0183836177756043</v>
      </c>
      <c r="AN39" s="6">
        <v>1.0156961110205105</v>
      </c>
    </row>
    <row r="40" spans="2:40" ht="18" x14ac:dyDescent="0.35">
      <c r="B40" s="1" t="s">
        <v>152</v>
      </c>
      <c r="C40" s="1" t="s">
        <v>131</v>
      </c>
      <c r="D40" s="1" t="s">
        <v>251</v>
      </c>
      <c r="E40" s="1" t="s">
        <v>241</v>
      </c>
      <c r="F40" s="6">
        <v>1.0399814281513715</v>
      </c>
      <c r="G40" s="6">
        <v>1.0399814281513715</v>
      </c>
      <c r="H40" s="6">
        <v>1.0399814281513713</v>
      </c>
      <c r="I40" s="6">
        <v>1.0399814281513713</v>
      </c>
      <c r="J40" s="6">
        <v>1.0399814281513713</v>
      </c>
      <c r="K40" s="6">
        <v>1.0399814281513715</v>
      </c>
      <c r="L40" s="6">
        <v>1.0399814281513715</v>
      </c>
      <c r="M40" s="6">
        <v>1.0399814281513715</v>
      </c>
      <c r="N40" s="6">
        <v>1.0386811556800757</v>
      </c>
      <c r="O40" s="6">
        <v>1.039523868537896</v>
      </c>
      <c r="P40" s="6">
        <v>1.0399537008325721</v>
      </c>
      <c r="Q40" s="6">
        <v>1.0400961841995533</v>
      </c>
      <c r="R40" s="6">
        <v>1.041934995595952</v>
      </c>
      <c r="S40" s="6">
        <v>1.041114140988064</v>
      </c>
      <c r="T40" s="6">
        <v>1.0356414855086531</v>
      </c>
      <c r="U40" s="6">
        <v>1.0358109549569712</v>
      </c>
      <c r="V40" s="6">
        <v>1.0379040134704882</v>
      </c>
      <c r="W40" s="6">
        <v>1.036827301035194</v>
      </c>
      <c r="X40" s="6">
        <v>1.0334878307799231</v>
      </c>
      <c r="Y40" s="6">
        <v>1.0330948898259242</v>
      </c>
      <c r="Z40" s="6">
        <v>1.0041357401133015</v>
      </c>
      <c r="AA40" s="6">
        <v>1.003907056539453</v>
      </c>
      <c r="AB40" s="6">
        <v>1.0131794606874156</v>
      </c>
      <c r="AC40" s="6">
        <v>1.0064714216835926</v>
      </c>
      <c r="AD40" s="6">
        <v>1.0128295844302249</v>
      </c>
      <c r="AE40" s="6">
        <v>1.0119399524336985</v>
      </c>
      <c r="AF40" s="6">
        <v>1.0113623038479269</v>
      </c>
      <c r="AG40" s="6">
        <v>1.0081038839554453</v>
      </c>
      <c r="AH40" s="6">
        <v>0.99837388965163032</v>
      </c>
      <c r="AI40" s="6">
        <v>1.0143619466897527</v>
      </c>
      <c r="AJ40" s="6">
        <v>1.0369717333623947</v>
      </c>
      <c r="AK40" s="6">
        <v>1.0362138686515825</v>
      </c>
      <c r="AL40" s="6">
        <v>1.0203210981240389</v>
      </c>
      <c r="AM40" s="6">
        <v>1.0183836177756043</v>
      </c>
      <c r="AN40" s="6">
        <v>1.0156961110205105</v>
      </c>
    </row>
    <row r="41" spans="2:40" ht="18" x14ac:dyDescent="0.35">
      <c r="B41" s="1" t="s">
        <v>153</v>
      </c>
      <c r="C41" s="1" t="s">
        <v>131</v>
      </c>
      <c r="D41" s="1" t="s">
        <v>251</v>
      </c>
      <c r="E41" s="1" t="s">
        <v>241</v>
      </c>
      <c r="F41" s="6">
        <v>0.88414685810636173</v>
      </c>
      <c r="G41" s="6">
        <v>0.88414685810636173</v>
      </c>
      <c r="H41" s="6">
        <v>0.88414685810636184</v>
      </c>
      <c r="I41" s="6">
        <v>0.88414685810636184</v>
      </c>
      <c r="J41" s="6">
        <v>0.88414685810636184</v>
      </c>
      <c r="K41" s="6">
        <v>0.88414685810636173</v>
      </c>
      <c r="L41" s="6">
        <v>0.88414685810636173</v>
      </c>
      <c r="M41" s="6">
        <v>0.88414685810636173</v>
      </c>
      <c r="N41" s="6">
        <v>0.88308097553651022</v>
      </c>
      <c r="O41" s="6">
        <v>0.88381387265438804</v>
      </c>
      <c r="P41" s="6">
        <v>0.88421365749988967</v>
      </c>
      <c r="Q41" s="6">
        <v>0.8843320718862705</v>
      </c>
      <c r="R41" s="6">
        <v>0.88575902552414953</v>
      </c>
      <c r="S41" s="6">
        <v>0.88508695916185676</v>
      </c>
      <c r="T41" s="6">
        <v>0.88042511962888315</v>
      </c>
      <c r="U41" s="6">
        <v>0.88055841479740471</v>
      </c>
      <c r="V41" s="6">
        <v>0.88227578468201162</v>
      </c>
      <c r="W41" s="6">
        <v>0.88137274492990336</v>
      </c>
      <c r="X41" s="6">
        <v>0.87855806255647972</v>
      </c>
      <c r="Y41" s="6">
        <v>0.87832175881787466</v>
      </c>
      <c r="Z41" s="6">
        <v>0.8539795526680255</v>
      </c>
      <c r="AA41" s="6">
        <v>0.85380682949233067</v>
      </c>
      <c r="AB41" s="6">
        <v>0.86168786760596705</v>
      </c>
      <c r="AC41" s="6">
        <v>0.85604891039885245</v>
      </c>
      <c r="AD41" s="6">
        <v>0.86147629571696904</v>
      </c>
      <c r="AE41" s="6">
        <v>0.86073496563679797</v>
      </c>
      <c r="AF41" s="6">
        <v>0.86023795215849874</v>
      </c>
      <c r="AG41" s="6">
        <v>0.85747786194744691</v>
      </c>
      <c r="AH41" s="6">
        <v>0.84916967850491765</v>
      </c>
      <c r="AI41" s="6">
        <v>0.86276647601860856</v>
      </c>
      <c r="AJ41" s="6">
        <v>0.88197940518226614</v>
      </c>
      <c r="AK41" s="6">
        <v>0.88134796725474596</v>
      </c>
      <c r="AL41" s="6">
        <v>0.86783765122001155</v>
      </c>
      <c r="AM41" s="6">
        <v>0.86616933681789654</v>
      </c>
      <c r="AN41" s="6">
        <v>0.86385331466433535</v>
      </c>
    </row>
    <row r="42" spans="2:40" x14ac:dyDescent="0.25">
      <c r="B42" s="1" t="s">
        <v>3</v>
      </c>
      <c r="C42" s="1" t="s">
        <v>246</v>
      </c>
      <c r="D42" s="1" t="s">
        <v>251</v>
      </c>
      <c r="E42" s="1" t="s">
        <v>242</v>
      </c>
      <c r="F42" s="6">
        <v>0.13</v>
      </c>
      <c r="G42" s="6">
        <v>0.13</v>
      </c>
      <c r="H42" s="6">
        <v>0.13</v>
      </c>
      <c r="I42" s="6">
        <v>0.13</v>
      </c>
      <c r="J42" s="6">
        <v>0.13</v>
      </c>
      <c r="K42" s="6">
        <v>0.13</v>
      </c>
      <c r="L42" s="6">
        <v>0.13</v>
      </c>
      <c r="M42" s="6">
        <v>0.13</v>
      </c>
      <c r="N42" s="6">
        <v>0.13</v>
      </c>
      <c r="O42" s="6">
        <v>0.13</v>
      </c>
      <c r="P42" s="6">
        <v>0.13</v>
      </c>
      <c r="Q42" s="6">
        <v>0.13</v>
      </c>
      <c r="R42" s="6">
        <v>0.13</v>
      </c>
      <c r="S42" s="6">
        <v>0.13</v>
      </c>
      <c r="T42" s="6">
        <v>0.13</v>
      </c>
      <c r="U42" s="6">
        <v>0.13</v>
      </c>
      <c r="V42" s="6">
        <v>0.13</v>
      </c>
      <c r="W42" s="6">
        <v>0.13</v>
      </c>
      <c r="X42" s="6">
        <v>0.13</v>
      </c>
      <c r="Y42" s="6">
        <v>0.13</v>
      </c>
      <c r="Z42" s="6">
        <v>0.13</v>
      </c>
      <c r="AA42" s="6">
        <v>0.13</v>
      </c>
      <c r="AB42" s="6">
        <v>0.13</v>
      </c>
      <c r="AC42" s="6">
        <v>0.13</v>
      </c>
      <c r="AD42" s="6">
        <v>0.13</v>
      </c>
      <c r="AE42" s="6">
        <v>0.13</v>
      </c>
      <c r="AF42" s="6">
        <v>0.13</v>
      </c>
      <c r="AG42" s="6">
        <v>0.13</v>
      </c>
      <c r="AH42" s="6">
        <v>0.13</v>
      </c>
      <c r="AI42" s="6">
        <v>0.13</v>
      </c>
      <c r="AJ42" s="6">
        <v>0.13</v>
      </c>
      <c r="AK42" s="6">
        <v>0.13</v>
      </c>
      <c r="AL42" s="6">
        <v>0.13</v>
      </c>
      <c r="AM42" s="6">
        <v>0.13</v>
      </c>
      <c r="AN42" s="6">
        <v>0.13</v>
      </c>
    </row>
    <row r="43" spans="2:40" x14ac:dyDescent="0.25">
      <c r="B43" s="1" t="s">
        <v>4</v>
      </c>
      <c r="C43" s="1" t="s">
        <v>246</v>
      </c>
      <c r="D43" s="1" t="s">
        <v>251</v>
      </c>
      <c r="E43" s="1" t="s">
        <v>242</v>
      </c>
      <c r="F43" s="6">
        <v>0.01</v>
      </c>
      <c r="G43" s="6">
        <v>0.01</v>
      </c>
      <c r="H43" s="6">
        <v>0.01</v>
      </c>
      <c r="I43" s="6">
        <v>0.01</v>
      </c>
      <c r="J43" s="6">
        <v>0.01</v>
      </c>
      <c r="K43" s="6">
        <v>0.01</v>
      </c>
      <c r="L43" s="6">
        <v>0.01</v>
      </c>
      <c r="M43" s="6">
        <v>0.01</v>
      </c>
      <c r="N43" s="6">
        <v>0.01</v>
      </c>
      <c r="O43" s="6">
        <v>0.01</v>
      </c>
      <c r="P43" s="6">
        <v>0.01</v>
      </c>
      <c r="Q43" s="6">
        <v>0.01</v>
      </c>
      <c r="R43" s="6">
        <v>0.01</v>
      </c>
      <c r="S43" s="6">
        <v>0.01</v>
      </c>
      <c r="T43" s="6">
        <v>0.01</v>
      </c>
      <c r="U43" s="6">
        <v>0.01</v>
      </c>
      <c r="V43" s="6">
        <v>0.01</v>
      </c>
      <c r="W43" s="6">
        <v>0.01</v>
      </c>
      <c r="X43" s="6">
        <v>0.01</v>
      </c>
      <c r="Y43" s="6">
        <v>0.01</v>
      </c>
      <c r="Z43" s="6">
        <v>0.01</v>
      </c>
      <c r="AA43" s="6">
        <v>0.01</v>
      </c>
      <c r="AB43" s="6">
        <v>0.01</v>
      </c>
      <c r="AC43" s="6">
        <v>0.01</v>
      </c>
      <c r="AD43" s="6">
        <v>0.01</v>
      </c>
      <c r="AE43" s="6">
        <v>0.01</v>
      </c>
      <c r="AF43" s="6">
        <v>0.01</v>
      </c>
      <c r="AG43" s="6">
        <v>0.01</v>
      </c>
      <c r="AH43" s="6">
        <v>0.01</v>
      </c>
      <c r="AI43" s="6">
        <v>0.01</v>
      </c>
      <c r="AJ43" s="6">
        <v>0.01</v>
      </c>
      <c r="AK43" s="6">
        <v>0.01</v>
      </c>
      <c r="AL43" s="6">
        <v>0.01</v>
      </c>
      <c r="AM43" s="6">
        <v>0.01</v>
      </c>
      <c r="AN43" s="6">
        <v>0.01</v>
      </c>
    </row>
    <row r="44" spans="2:40" x14ac:dyDescent="0.25">
      <c r="B44" s="1" t="s">
        <v>5</v>
      </c>
      <c r="C44" s="1" t="s">
        <v>246</v>
      </c>
      <c r="D44" s="1" t="s">
        <v>251</v>
      </c>
      <c r="E44" s="1" t="s">
        <v>242</v>
      </c>
      <c r="F44" s="6">
        <v>0.03</v>
      </c>
      <c r="G44" s="6">
        <v>0.03</v>
      </c>
      <c r="H44" s="6">
        <v>0.03</v>
      </c>
      <c r="I44" s="6">
        <v>0.03</v>
      </c>
      <c r="J44" s="6">
        <v>0.03</v>
      </c>
      <c r="K44" s="6">
        <v>0.03</v>
      </c>
      <c r="L44" s="6">
        <v>0.03</v>
      </c>
      <c r="M44" s="6">
        <v>0.03</v>
      </c>
      <c r="N44" s="6">
        <v>0.03</v>
      </c>
      <c r="O44" s="6">
        <v>0.03</v>
      </c>
      <c r="P44" s="6">
        <v>0.03</v>
      </c>
      <c r="Q44" s="6">
        <v>0.03</v>
      </c>
      <c r="R44" s="6">
        <v>0.03</v>
      </c>
      <c r="S44" s="6">
        <v>0.03</v>
      </c>
      <c r="T44" s="6">
        <v>0.03</v>
      </c>
      <c r="U44" s="6">
        <v>0.03</v>
      </c>
      <c r="V44" s="6">
        <v>0.03</v>
      </c>
      <c r="W44" s="6">
        <v>0.03</v>
      </c>
      <c r="X44" s="6">
        <v>0.03</v>
      </c>
      <c r="Y44" s="6">
        <v>0.03</v>
      </c>
      <c r="Z44" s="6">
        <v>0.03</v>
      </c>
      <c r="AA44" s="6">
        <v>0.03</v>
      </c>
      <c r="AB44" s="6">
        <v>0.03</v>
      </c>
      <c r="AC44" s="6">
        <v>0.03</v>
      </c>
      <c r="AD44" s="6">
        <v>0.03</v>
      </c>
      <c r="AE44" s="6">
        <v>0.03</v>
      </c>
      <c r="AF44" s="6">
        <v>0.03</v>
      </c>
      <c r="AG44" s="6">
        <v>0.03</v>
      </c>
      <c r="AH44" s="6">
        <v>0.03</v>
      </c>
      <c r="AI44" s="6">
        <v>0.03</v>
      </c>
      <c r="AJ44" s="6">
        <v>0.03</v>
      </c>
      <c r="AK44" s="6">
        <v>0.03</v>
      </c>
      <c r="AL44" s="6">
        <v>0.03</v>
      </c>
      <c r="AM44" s="6">
        <v>0.03</v>
      </c>
      <c r="AN44" s="6">
        <v>0.03</v>
      </c>
    </row>
    <row r="45" spans="2:40" x14ac:dyDescent="0.25">
      <c r="B45" s="1" t="s">
        <v>6</v>
      </c>
      <c r="C45" s="1" t="s">
        <v>246</v>
      </c>
      <c r="D45" s="1" t="s">
        <v>251</v>
      </c>
      <c r="E45" s="1" t="s">
        <v>242</v>
      </c>
      <c r="F45" s="6">
        <v>0.04</v>
      </c>
      <c r="G45" s="6">
        <v>0.04</v>
      </c>
      <c r="H45" s="6">
        <v>0.04</v>
      </c>
      <c r="I45" s="6">
        <v>0.04</v>
      </c>
      <c r="J45" s="6">
        <v>0.04</v>
      </c>
      <c r="K45" s="6">
        <v>0.04</v>
      </c>
      <c r="L45" s="6">
        <v>0.04</v>
      </c>
      <c r="M45" s="6">
        <v>0.04</v>
      </c>
      <c r="N45" s="6">
        <v>0.04</v>
      </c>
      <c r="O45" s="6">
        <v>0.04</v>
      </c>
      <c r="P45" s="6">
        <v>0.04</v>
      </c>
      <c r="Q45" s="6">
        <v>0.04</v>
      </c>
      <c r="R45" s="6">
        <v>0.04</v>
      </c>
      <c r="S45" s="6">
        <v>0.04</v>
      </c>
      <c r="T45" s="6">
        <v>0.04</v>
      </c>
      <c r="U45" s="6">
        <v>0.04</v>
      </c>
      <c r="V45" s="6">
        <v>0.04</v>
      </c>
      <c r="W45" s="6">
        <v>0.04</v>
      </c>
      <c r="X45" s="6">
        <v>0.04</v>
      </c>
      <c r="Y45" s="6">
        <v>0.04</v>
      </c>
      <c r="Z45" s="6">
        <v>0.04</v>
      </c>
      <c r="AA45" s="6">
        <v>0.04</v>
      </c>
      <c r="AB45" s="6">
        <v>0.04</v>
      </c>
      <c r="AC45" s="6">
        <v>0.04</v>
      </c>
      <c r="AD45" s="6">
        <v>0.04</v>
      </c>
      <c r="AE45" s="6">
        <v>0.04</v>
      </c>
      <c r="AF45" s="6">
        <v>0.04</v>
      </c>
      <c r="AG45" s="6">
        <v>0.04</v>
      </c>
      <c r="AH45" s="6">
        <v>0.04</v>
      </c>
      <c r="AI45" s="6">
        <v>0.04</v>
      </c>
      <c r="AJ45" s="6">
        <v>0.04</v>
      </c>
      <c r="AK45" s="6">
        <v>0.04</v>
      </c>
      <c r="AL45" s="6">
        <v>0.04</v>
      </c>
      <c r="AM45" s="6">
        <v>0.04</v>
      </c>
      <c r="AN45" s="6">
        <v>0.04</v>
      </c>
    </row>
    <row r="46" spans="2:40" x14ac:dyDescent="0.25">
      <c r="B46" s="1" t="s">
        <v>7</v>
      </c>
      <c r="C46" s="1" t="s">
        <v>246</v>
      </c>
      <c r="D46" s="1" t="s">
        <v>251</v>
      </c>
      <c r="E46" s="1" t="s">
        <v>242</v>
      </c>
      <c r="F46" s="6">
        <v>0.05</v>
      </c>
      <c r="G46" s="6">
        <v>0.05</v>
      </c>
      <c r="H46" s="6">
        <v>0.05</v>
      </c>
      <c r="I46" s="6">
        <v>0.05</v>
      </c>
      <c r="J46" s="6">
        <v>0.05</v>
      </c>
      <c r="K46" s="6">
        <v>0.05</v>
      </c>
      <c r="L46" s="6">
        <v>0.05</v>
      </c>
      <c r="M46" s="6">
        <v>0.05</v>
      </c>
      <c r="N46" s="6">
        <v>0.05</v>
      </c>
      <c r="O46" s="6">
        <v>0.05</v>
      </c>
      <c r="P46" s="6">
        <v>0.05</v>
      </c>
      <c r="Q46" s="6">
        <v>0.05</v>
      </c>
      <c r="R46" s="6">
        <v>0.05</v>
      </c>
      <c r="S46" s="6">
        <v>0.05</v>
      </c>
      <c r="T46" s="6">
        <v>0.05</v>
      </c>
      <c r="U46" s="6">
        <v>0.05</v>
      </c>
      <c r="V46" s="6">
        <v>0.05</v>
      </c>
      <c r="W46" s="6">
        <v>0.05</v>
      </c>
      <c r="X46" s="6">
        <v>0.05</v>
      </c>
      <c r="Y46" s="6">
        <v>0.05</v>
      </c>
      <c r="Z46" s="6">
        <v>0.05</v>
      </c>
      <c r="AA46" s="6">
        <v>0.05</v>
      </c>
      <c r="AB46" s="6">
        <v>0.05</v>
      </c>
      <c r="AC46" s="6">
        <v>0.05</v>
      </c>
      <c r="AD46" s="6">
        <v>0.05</v>
      </c>
      <c r="AE46" s="6">
        <v>0.05</v>
      </c>
      <c r="AF46" s="6">
        <v>0.05</v>
      </c>
      <c r="AG46" s="6">
        <v>0.05</v>
      </c>
      <c r="AH46" s="6">
        <v>0.05</v>
      </c>
      <c r="AI46" s="6">
        <v>0.05</v>
      </c>
      <c r="AJ46" s="6">
        <v>0.05</v>
      </c>
      <c r="AK46" s="6">
        <v>0.05</v>
      </c>
      <c r="AL46" s="6">
        <v>0.05</v>
      </c>
      <c r="AM46" s="6">
        <v>0.05</v>
      </c>
      <c r="AN46" s="6">
        <v>0.05</v>
      </c>
    </row>
    <row r="47" spans="2:40" x14ac:dyDescent="0.25">
      <c r="B47" s="1" t="s">
        <v>8</v>
      </c>
      <c r="C47" s="1" t="s">
        <v>246</v>
      </c>
      <c r="D47" s="1" t="s">
        <v>251</v>
      </c>
      <c r="E47" s="1" t="s">
        <v>242</v>
      </c>
      <c r="F47" s="6">
        <v>0.88</v>
      </c>
      <c r="G47" s="6">
        <v>0.88</v>
      </c>
      <c r="H47" s="6">
        <v>0.88</v>
      </c>
      <c r="I47" s="6">
        <v>0.88</v>
      </c>
      <c r="J47" s="6">
        <v>0.88</v>
      </c>
      <c r="K47" s="6">
        <v>0.88</v>
      </c>
      <c r="L47" s="6">
        <v>0.88</v>
      </c>
      <c r="M47" s="6">
        <v>0.88</v>
      </c>
      <c r="N47" s="6">
        <v>0.88</v>
      </c>
      <c r="O47" s="6">
        <v>0.88</v>
      </c>
      <c r="P47" s="6">
        <v>0.88</v>
      </c>
      <c r="Q47" s="6">
        <v>0.88</v>
      </c>
      <c r="R47" s="6">
        <v>0.88</v>
      </c>
      <c r="S47" s="6">
        <v>0.88</v>
      </c>
      <c r="T47" s="6">
        <v>0.88</v>
      </c>
      <c r="U47" s="6">
        <v>0.88</v>
      </c>
      <c r="V47" s="6">
        <v>0.88</v>
      </c>
      <c r="W47" s="6">
        <v>0.88</v>
      </c>
      <c r="X47" s="6">
        <v>0.88</v>
      </c>
      <c r="Y47" s="6">
        <v>0.88</v>
      </c>
      <c r="Z47" s="6">
        <v>0.88</v>
      </c>
      <c r="AA47" s="6">
        <v>0.88</v>
      </c>
      <c r="AB47" s="6">
        <v>0.88</v>
      </c>
      <c r="AC47" s="6">
        <v>0.88</v>
      </c>
      <c r="AD47" s="6">
        <v>0.88</v>
      </c>
      <c r="AE47" s="6">
        <v>0.88</v>
      </c>
      <c r="AF47" s="6">
        <v>0.88</v>
      </c>
      <c r="AG47" s="6">
        <v>0.88</v>
      </c>
      <c r="AH47" s="6">
        <v>0.88</v>
      </c>
      <c r="AI47" s="6">
        <v>0.88</v>
      </c>
      <c r="AJ47" s="6">
        <v>0.88</v>
      </c>
      <c r="AK47" s="6">
        <v>0.88</v>
      </c>
      <c r="AL47" s="6">
        <v>0.88</v>
      </c>
      <c r="AM47" s="6">
        <v>0.88</v>
      </c>
      <c r="AN47" s="6">
        <v>0.88</v>
      </c>
    </row>
    <row r="48" spans="2:40" x14ac:dyDescent="0.25">
      <c r="B48" s="1" t="s">
        <v>9</v>
      </c>
      <c r="C48" s="1" t="s">
        <v>246</v>
      </c>
      <c r="D48" s="1" t="s">
        <v>251</v>
      </c>
      <c r="E48" s="1" t="s">
        <v>242</v>
      </c>
      <c r="F48" s="6">
        <v>1</v>
      </c>
      <c r="G48" s="6">
        <v>1</v>
      </c>
      <c r="H48" s="6">
        <v>1</v>
      </c>
      <c r="I48" s="6">
        <v>1</v>
      </c>
      <c r="J48" s="6">
        <v>1</v>
      </c>
      <c r="K48" s="6">
        <v>1</v>
      </c>
      <c r="L48" s="6">
        <v>1</v>
      </c>
      <c r="M48" s="6">
        <v>1</v>
      </c>
      <c r="N48" s="6">
        <v>1</v>
      </c>
      <c r="O48" s="6">
        <v>1</v>
      </c>
      <c r="P48" s="6">
        <v>1</v>
      </c>
      <c r="Q48" s="6">
        <v>1</v>
      </c>
      <c r="R48" s="6">
        <v>1</v>
      </c>
      <c r="S48" s="6">
        <v>1</v>
      </c>
      <c r="T48" s="6">
        <v>1</v>
      </c>
      <c r="U48" s="6">
        <v>1</v>
      </c>
      <c r="V48" s="6">
        <v>1</v>
      </c>
      <c r="W48" s="6">
        <v>1</v>
      </c>
      <c r="X48" s="6">
        <v>1</v>
      </c>
      <c r="Y48" s="6">
        <v>1</v>
      </c>
      <c r="Z48" s="6">
        <v>1</v>
      </c>
      <c r="AA48" s="6">
        <v>1</v>
      </c>
      <c r="AB48" s="6">
        <v>1</v>
      </c>
      <c r="AC48" s="6">
        <v>1</v>
      </c>
      <c r="AD48" s="6">
        <v>1</v>
      </c>
      <c r="AE48" s="6">
        <v>1</v>
      </c>
      <c r="AF48" s="6">
        <v>1</v>
      </c>
      <c r="AG48" s="6">
        <v>1</v>
      </c>
      <c r="AH48" s="6">
        <v>1</v>
      </c>
      <c r="AI48" s="6">
        <v>1</v>
      </c>
      <c r="AJ48" s="6">
        <v>1</v>
      </c>
      <c r="AK48" s="6">
        <v>1</v>
      </c>
      <c r="AL48" s="6">
        <v>1</v>
      </c>
      <c r="AM48" s="6">
        <v>1</v>
      </c>
      <c r="AN48" s="6">
        <v>1</v>
      </c>
    </row>
    <row r="49" spans="2:40" x14ac:dyDescent="0.25">
      <c r="B49" s="1" t="s">
        <v>10</v>
      </c>
      <c r="C49" s="1" t="s">
        <v>246</v>
      </c>
      <c r="D49" s="1" t="s">
        <v>251</v>
      </c>
      <c r="E49" s="1" t="s">
        <v>242</v>
      </c>
      <c r="F49" s="6">
        <v>0.1</v>
      </c>
      <c r="G49" s="6">
        <v>0.1</v>
      </c>
      <c r="H49" s="6">
        <v>0.1</v>
      </c>
      <c r="I49" s="6">
        <v>0.1</v>
      </c>
      <c r="J49" s="6">
        <v>0.1</v>
      </c>
      <c r="K49" s="6">
        <v>0.1</v>
      </c>
      <c r="L49" s="6">
        <v>0.1</v>
      </c>
      <c r="M49" s="6">
        <v>0.1</v>
      </c>
      <c r="N49" s="6">
        <v>0.1</v>
      </c>
      <c r="O49" s="6">
        <v>0.1</v>
      </c>
      <c r="P49" s="6">
        <v>0.1</v>
      </c>
      <c r="Q49" s="6">
        <v>0.1</v>
      </c>
      <c r="R49" s="6">
        <v>0.1</v>
      </c>
      <c r="S49" s="6">
        <v>0.1</v>
      </c>
      <c r="T49" s="6">
        <v>0.1</v>
      </c>
      <c r="U49" s="6">
        <v>0.1</v>
      </c>
      <c r="V49" s="6">
        <v>0.1</v>
      </c>
      <c r="W49" s="6">
        <v>0.1</v>
      </c>
      <c r="X49" s="6">
        <v>0.1</v>
      </c>
      <c r="Y49" s="6">
        <v>0.1</v>
      </c>
      <c r="Z49" s="6">
        <v>0.1</v>
      </c>
      <c r="AA49" s="6">
        <v>0.1</v>
      </c>
      <c r="AB49" s="6">
        <v>0.1</v>
      </c>
      <c r="AC49" s="6">
        <v>0.1</v>
      </c>
      <c r="AD49" s="6">
        <v>0.1</v>
      </c>
      <c r="AE49" s="6">
        <v>0.1</v>
      </c>
      <c r="AF49" s="6">
        <v>0.1</v>
      </c>
      <c r="AG49" s="6">
        <v>0.1</v>
      </c>
      <c r="AH49" s="6">
        <v>0.1</v>
      </c>
      <c r="AI49" s="6">
        <v>0.1</v>
      </c>
      <c r="AJ49" s="6">
        <v>0.1</v>
      </c>
      <c r="AK49" s="6">
        <v>0.1</v>
      </c>
      <c r="AL49" s="6">
        <v>0.1</v>
      </c>
      <c r="AM49" s="6">
        <v>0.1</v>
      </c>
      <c r="AN49" s="6">
        <v>0.1</v>
      </c>
    </row>
    <row r="50" spans="2:40" x14ac:dyDescent="0.25">
      <c r="B50" s="1" t="s">
        <v>11</v>
      </c>
      <c r="C50" s="1" t="s">
        <v>246</v>
      </c>
      <c r="D50" s="1" t="s">
        <v>251</v>
      </c>
      <c r="E50" s="1" t="s">
        <v>242</v>
      </c>
      <c r="F50" s="6">
        <v>1.2</v>
      </c>
      <c r="G50" s="6">
        <v>1.2</v>
      </c>
      <c r="H50" s="6">
        <v>1.2</v>
      </c>
      <c r="I50" s="6">
        <v>1.2</v>
      </c>
      <c r="J50" s="6">
        <v>1.2</v>
      </c>
      <c r="K50" s="6">
        <v>1.2</v>
      </c>
      <c r="L50" s="6">
        <v>1.2</v>
      </c>
      <c r="M50" s="6">
        <v>1.2</v>
      </c>
      <c r="N50" s="6">
        <v>1.2</v>
      </c>
      <c r="O50" s="6">
        <v>1.2</v>
      </c>
      <c r="P50" s="6">
        <v>1.2</v>
      </c>
      <c r="Q50" s="6">
        <v>1.2</v>
      </c>
      <c r="R50" s="6">
        <v>1.2</v>
      </c>
      <c r="S50" s="6">
        <v>1.2</v>
      </c>
      <c r="T50" s="6">
        <v>1.2</v>
      </c>
      <c r="U50" s="6">
        <v>1.2</v>
      </c>
      <c r="V50" s="6">
        <v>1.2</v>
      </c>
      <c r="W50" s="6">
        <v>1.2</v>
      </c>
      <c r="X50" s="6">
        <v>1.2</v>
      </c>
      <c r="Y50" s="6">
        <v>1.2</v>
      </c>
      <c r="Z50" s="6">
        <v>1.2</v>
      </c>
      <c r="AA50" s="6">
        <v>1.2</v>
      </c>
      <c r="AB50" s="6">
        <v>1.2</v>
      </c>
      <c r="AC50" s="6">
        <v>1.2</v>
      </c>
      <c r="AD50" s="6">
        <v>1.2</v>
      </c>
      <c r="AE50" s="6">
        <v>1.2</v>
      </c>
      <c r="AF50" s="6">
        <v>1.2</v>
      </c>
      <c r="AG50" s="6">
        <v>1.2</v>
      </c>
      <c r="AH50" s="6">
        <v>1.2</v>
      </c>
      <c r="AI50" s="6">
        <v>1.2</v>
      </c>
      <c r="AJ50" s="6">
        <v>1.2</v>
      </c>
      <c r="AK50" s="6">
        <v>1.2</v>
      </c>
      <c r="AL50" s="6">
        <v>1.2</v>
      </c>
      <c r="AM50" s="6">
        <v>1.2</v>
      </c>
      <c r="AN50" s="6">
        <v>1.2</v>
      </c>
    </row>
    <row r="51" spans="2:40" x14ac:dyDescent="0.25">
      <c r="B51" s="1" t="s">
        <v>38</v>
      </c>
      <c r="C51" s="1" t="s">
        <v>245</v>
      </c>
      <c r="D51" s="1" t="s">
        <v>251</v>
      </c>
      <c r="E51" s="1" t="s">
        <v>242</v>
      </c>
      <c r="F51" s="6">
        <v>0.13</v>
      </c>
      <c r="G51" s="6">
        <v>0.13</v>
      </c>
      <c r="H51" s="6">
        <v>0.13</v>
      </c>
      <c r="I51" s="6">
        <v>0.13</v>
      </c>
      <c r="J51" s="6">
        <v>0.13</v>
      </c>
      <c r="K51" s="6">
        <v>0.13</v>
      </c>
      <c r="L51" s="6">
        <v>0.13</v>
      </c>
      <c r="M51" s="6">
        <v>0.13</v>
      </c>
      <c r="N51" s="6">
        <v>0.13</v>
      </c>
      <c r="O51" s="6">
        <v>0.13</v>
      </c>
      <c r="P51" s="6">
        <v>0.13</v>
      </c>
      <c r="Q51" s="6">
        <v>0.13</v>
      </c>
      <c r="R51" s="6">
        <v>0.13</v>
      </c>
      <c r="S51" s="6">
        <v>0.13</v>
      </c>
      <c r="T51" s="6">
        <v>0.13</v>
      </c>
      <c r="U51" s="6">
        <v>0.13</v>
      </c>
      <c r="V51" s="6">
        <v>0.13</v>
      </c>
      <c r="W51" s="6">
        <v>0.13</v>
      </c>
      <c r="X51" s="6">
        <v>0.13</v>
      </c>
      <c r="Y51" s="6">
        <v>0.13</v>
      </c>
      <c r="Z51" s="6">
        <v>0.13</v>
      </c>
      <c r="AA51" s="6">
        <v>0.13</v>
      </c>
      <c r="AB51" s="6">
        <v>0.13</v>
      </c>
      <c r="AC51" s="6">
        <v>0.13</v>
      </c>
      <c r="AD51" s="6">
        <v>0.13</v>
      </c>
      <c r="AE51" s="6">
        <v>0.13</v>
      </c>
      <c r="AF51" s="6">
        <v>0.13</v>
      </c>
      <c r="AG51" s="6">
        <v>0.13</v>
      </c>
      <c r="AH51" s="6">
        <v>0.13</v>
      </c>
      <c r="AI51" s="6">
        <v>0.13</v>
      </c>
      <c r="AJ51" s="6">
        <v>0.13</v>
      </c>
      <c r="AK51" s="6">
        <v>0.13</v>
      </c>
      <c r="AL51" s="6">
        <v>0.13</v>
      </c>
      <c r="AM51" s="6">
        <v>0.13</v>
      </c>
      <c r="AN51" s="6">
        <v>0.13</v>
      </c>
    </row>
    <row r="52" spans="2:40" x14ac:dyDescent="0.25">
      <c r="B52" s="1" t="s">
        <v>12</v>
      </c>
      <c r="C52" s="1" t="s">
        <v>36</v>
      </c>
      <c r="D52" s="1" t="s">
        <v>251</v>
      </c>
      <c r="E52" s="1" t="s">
        <v>242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  <c r="AD52" s="6" t="s">
        <v>34</v>
      </c>
      <c r="AE52" s="6" t="s">
        <v>34</v>
      </c>
      <c r="AF52" s="6" t="s">
        <v>34</v>
      </c>
      <c r="AG52" s="6" t="s">
        <v>34</v>
      </c>
      <c r="AH52" s="6" t="s">
        <v>34</v>
      </c>
      <c r="AI52" s="6" t="s">
        <v>34</v>
      </c>
      <c r="AJ52" s="6" t="s">
        <v>34</v>
      </c>
      <c r="AK52" s="6" t="s">
        <v>34</v>
      </c>
      <c r="AL52" s="6" t="s">
        <v>34</v>
      </c>
      <c r="AM52" s="6" t="s">
        <v>34</v>
      </c>
      <c r="AN52" s="6" t="s">
        <v>34</v>
      </c>
    </row>
    <row r="53" spans="2:40" x14ac:dyDescent="0.25">
      <c r="B53" s="1" t="s">
        <v>13</v>
      </c>
      <c r="C53" s="1" t="s">
        <v>36</v>
      </c>
      <c r="D53" s="1" t="s">
        <v>251</v>
      </c>
      <c r="E53" s="1" t="s">
        <v>242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  <c r="AD53" s="6" t="s">
        <v>34</v>
      </c>
      <c r="AE53" s="6" t="s">
        <v>34</v>
      </c>
      <c r="AF53" s="6" t="s">
        <v>34</v>
      </c>
      <c r="AG53" s="6" t="s">
        <v>34</v>
      </c>
      <c r="AH53" s="6" t="s">
        <v>34</v>
      </c>
      <c r="AI53" s="6" t="s">
        <v>34</v>
      </c>
      <c r="AJ53" s="6" t="s">
        <v>34</v>
      </c>
      <c r="AK53" s="6" t="s">
        <v>34</v>
      </c>
      <c r="AL53" s="6" t="s">
        <v>34</v>
      </c>
      <c r="AM53" s="6" t="s">
        <v>34</v>
      </c>
      <c r="AN53" s="6" t="s">
        <v>34</v>
      </c>
    </row>
    <row r="54" spans="2:40" x14ac:dyDescent="0.25">
      <c r="B54" s="1" t="s">
        <v>14</v>
      </c>
      <c r="C54" s="1" t="s">
        <v>36</v>
      </c>
      <c r="D54" s="1" t="s">
        <v>251</v>
      </c>
      <c r="E54" s="1" t="s">
        <v>242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  <c r="AD54" s="6" t="s">
        <v>34</v>
      </c>
      <c r="AE54" s="6" t="s">
        <v>34</v>
      </c>
      <c r="AF54" s="6" t="s">
        <v>34</v>
      </c>
      <c r="AG54" s="6" t="s">
        <v>34</v>
      </c>
      <c r="AH54" s="6" t="s">
        <v>34</v>
      </c>
      <c r="AI54" s="6" t="s">
        <v>34</v>
      </c>
      <c r="AJ54" s="6" t="s">
        <v>34</v>
      </c>
      <c r="AK54" s="6" t="s">
        <v>34</v>
      </c>
      <c r="AL54" s="6" t="s">
        <v>34</v>
      </c>
      <c r="AM54" s="6" t="s">
        <v>34</v>
      </c>
      <c r="AN54" s="6" t="s">
        <v>34</v>
      </c>
    </row>
    <row r="55" spans="2:40" x14ac:dyDescent="0.25">
      <c r="B55" s="1" t="s">
        <v>15</v>
      </c>
      <c r="C55" s="1" t="s">
        <v>36</v>
      </c>
      <c r="D55" s="1" t="s">
        <v>251</v>
      </c>
      <c r="E55" s="1" t="s">
        <v>242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  <c r="AD55" s="6" t="s">
        <v>34</v>
      </c>
      <c r="AE55" s="6" t="s">
        <v>34</v>
      </c>
      <c r="AF55" s="6" t="s">
        <v>34</v>
      </c>
      <c r="AG55" s="6" t="s">
        <v>34</v>
      </c>
      <c r="AH55" s="6" t="s">
        <v>34</v>
      </c>
      <c r="AI55" s="6" t="s">
        <v>34</v>
      </c>
      <c r="AJ55" s="6" t="s">
        <v>34</v>
      </c>
      <c r="AK55" s="6" t="s">
        <v>34</v>
      </c>
      <c r="AL55" s="6" t="s">
        <v>34</v>
      </c>
      <c r="AM55" s="6" t="s">
        <v>34</v>
      </c>
      <c r="AN55" s="6" t="s">
        <v>34</v>
      </c>
    </row>
    <row r="56" spans="2:40" x14ac:dyDescent="0.25">
      <c r="B56" s="1" t="s">
        <v>16</v>
      </c>
      <c r="C56" s="1" t="s">
        <v>36</v>
      </c>
      <c r="D56" s="1" t="s">
        <v>251</v>
      </c>
      <c r="E56" s="1" t="s">
        <v>242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  <c r="AD56" s="6" t="s">
        <v>34</v>
      </c>
      <c r="AE56" s="6" t="s">
        <v>34</v>
      </c>
      <c r="AF56" s="6" t="s">
        <v>34</v>
      </c>
      <c r="AG56" s="6" t="s">
        <v>34</v>
      </c>
      <c r="AH56" s="6" t="s">
        <v>34</v>
      </c>
      <c r="AI56" s="6" t="s">
        <v>34</v>
      </c>
      <c r="AJ56" s="6" t="s">
        <v>34</v>
      </c>
      <c r="AK56" s="6" t="s">
        <v>34</v>
      </c>
      <c r="AL56" s="6" t="s">
        <v>34</v>
      </c>
      <c r="AM56" s="6" t="s">
        <v>34</v>
      </c>
      <c r="AN56" s="6" t="s">
        <v>34</v>
      </c>
    </row>
    <row r="57" spans="2:40" x14ac:dyDescent="0.25">
      <c r="B57" s="1" t="s">
        <v>17</v>
      </c>
      <c r="C57" s="1" t="s">
        <v>126</v>
      </c>
      <c r="D57" s="1" t="s">
        <v>251</v>
      </c>
      <c r="E57" s="1" t="s">
        <v>242</v>
      </c>
      <c r="F57" s="6">
        <v>0.08</v>
      </c>
      <c r="G57" s="6">
        <v>0.08</v>
      </c>
      <c r="H57" s="6">
        <v>0.08</v>
      </c>
      <c r="I57" s="6">
        <v>0.08</v>
      </c>
      <c r="J57" s="6">
        <v>0.08</v>
      </c>
      <c r="K57" s="6">
        <v>0.08</v>
      </c>
      <c r="L57" s="6">
        <v>0.08</v>
      </c>
      <c r="M57" s="6">
        <v>0.08</v>
      </c>
      <c r="N57" s="6">
        <v>0.08</v>
      </c>
      <c r="O57" s="6">
        <v>0.08</v>
      </c>
      <c r="P57" s="6">
        <v>0.08</v>
      </c>
      <c r="Q57" s="6">
        <v>0.08</v>
      </c>
      <c r="R57" s="6">
        <v>0.08</v>
      </c>
      <c r="S57" s="6">
        <v>0.08</v>
      </c>
      <c r="T57" s="6">
        <v>0.08</v>
      </c>
      <c r="U57" s="6">
        <v>0.08</v>
      </c>
      <c r="V57" s="6">
        <v>0.08</v>
      </c>
      <c r="W57" s="6">
        <v>0.08</v>
      </c>
      <c r="X57" s="6">
        <v>0.08</v>
      </c>
      <c r="Y57" s="6">
        <v>0.08</v>
      </c>
      <c r="Z57" s="6">
        <v>0.08</v>
      </c>
      <c r="AA57" s="6">
        <v>0.08</v>
      </c>
      <c r="AB57" s="6">
        <v>0.08</v>
      </c>
      <c r="AC57" s="6">
        <v>0.08</v>
      </c>
      <c r="AD57" s="6">
        <v>0.08</v>
      </c>
      <c r="AE57" s="6">
        <v>0.08</v>
      </c>
      <c r="AF57" s="6">
        <v>0.08</v>
      </c>
      <c r="AG57" s="6">
        <v>0.08</v>
      </c>
      <c r="AH57" s="6">
        <v>0.08</v>
      </c>
      <c r="AI57" s="6">
        <v>0.08</v>
      </c>
      <c r="AJ57" s="6">
        <v>0.08</v>
      </c>
      <c r="AK57" s="6">
        <v>0.08</v>
      </c>
      <c r="AL57" s="6">
        <v>0.08</v>
      </c>
      <c r="AM57" s="6">
        <v>0.08</v>
      </c>
      <c r="AN57" s="6">
        <v>0.08</v>
      </c>
    </row>
    <row r="58" spans="2:40" x14ac:dyDescent="0.25">
      <c r="B58" s="1" t="s">
        <v>113</v>
      </c>
      <c r="C58" s="1" t="s">
        <v>126</v>
      </c>
      <c r="D58" s="1" t="s">
        <v>251</v>
      </c>
      <c r="E58" s="1" t="s">
        <v>242</v>
      </c>
      <c r="F58" s="1">
        <v>3.7999999999999999E-2</v>
      </c>
      <c r="G58" s="1">
        <v>3.7999999999999999E-2</v>
      </c>
      <c r="H58" s="1">
        <v>3.7999999999999999E-2</v>
      </c>
      <c r="I58" s="1">
        <v>3.7999999999999999E-2</v>
      </c>
      <c r="J58" s="1">
        <v>3.7999999999999999E-2</v>
      </c>
      <c r="K58" s="1">
        <v>3.7999999999999999E-2</v>
      </c>
      <c r="L58" s="1">
        <v>3.7999999999999999E-2</v>
      </c>
      <c r="M58" s="1">
        <v>3.7999999999999999E-2</v>
      </c>
      <c r="N58" s="1">
        <v>3.7999999999999999E-2</v>
      </c>
      <c r="O58" s="1">
        <v>3.7999999999999999E-2</v>
      </c>
      <c r="P58" s="1">
        <v>3.7999999999999999E-2</v>
      </c>
      <c r="Q58" s="1">
        <v>3.7999999999999999E-2</v>
      </c>
      <c r="R58" s="1">
        <v>3.7999999999999999E-2</v>
      </c>
      <c r="S58" s="1">
        <v>3.7999999999999999E-2</v>
      </c>
      <c r="T58" s="1">
        <v>3.7999999999999999E-2</v>
      </c>
      <c r="U58" s="1">
        <v>3.7999999999999999E-2</v>
      </c>
      <c r="V58" s="1">
        <v>3.7999999999999999E-2</v>
      </c>
      <c r="W58" s="1">
        <v>3.7999999999999999E-2</v>
      </c>
      <c r="X58" s="1">
        <v>3.7999999999999999E-2</v>
      </c>
      <c r="Y58" s="1">
        <v>3.7999999999999999E-2</v>
      </c>
      <c r="Z58" s="1">
        <v>3.7999999999999999E-2</v>
      </c>
      <c r="AA58" s="1">
        <v>3.7999999999999999E-2</v>
      </c>
      <c r="AB58" s="1">
        <v>3.7999999999999999E-2</v>
      </c>
      <c r="AC58" s="1">
        <v>3.7999999999999999E-2</v>
      </c>
      <c r="AD58" s="1">
        <v>3.7999999999999999E-2</v>
      </c>
      <c r="AE58" s="1">
        <v>3.7999999999999999E-2</v>
      </c>
      <c r="AF58" s="1">
        <v>3.7999999999999999E-2</v>
      </c>
      <c r="AG58" s="1">
        <v>3.7999999999999999E-2</v>
      </c>
      <c r="AH58" s="1">
        <v>3.7999999999999999E-2</v>
      </c>
      <c r="AI58" s="1">
        <v>3.7999999999999999E-2</v>
      </c>
      <c r="AJ58" s="1">
        <v>3.7999999999999999E-2</v>
      </c>
      <c r="AK58" s="1">
        <v>3.7999999999999999E-2</v>
      </c>
      <c r="AL58" s="1">
        <v>3.7999999999999999E-2</v>
      </c>
      <c r="AM58" s="1">
        <v>3.7999999999999999E-2</v>
      </c>
      <c r="AN58" s="1">
        <v>3.7999999999999999E-2</v>
      </c>
    </row>
  </sheetData>
  <phoneticPr fontId="2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0F004-E88C-4530-99BB-68171775CB57}">
  <sheetPr>
    <tabColor rgb="FF92D050"/>
  </sheetPr>
  <dimension ref="B1:AN98"/>
  <sheetViews>
    <sheetView zoomScale="75" zoomScaleNormal="75" workbookViewId="0">
      <selection activeCell="B103" sqref="B103"/>
    </sheetView>
  </sheetViews>
  <sheetFormatPr defaultColWidth="9.140625" defaultRowHeight="15" x14ac:dyDescent="0.25"/>
  <cols>
    <col min="1" max="1" width="4.42578125" style="20" customWidth="1"/>
    <col min="2" max="2" width="17.7109375" style="20" bestFit="1" customWidth="1"/>
    <col min="3" max="3" width="8.7109375" style="20" customWidth="1"/>
    <col min="4" max="4" width="15.5703125" style="20" customWidth="1"/>
    <col min="5" max="5" width="15.42578125" style="20" bestFit="1" customWidth="1"/>
    <col min="6" max="6" width="8.7109375" style="33" bestFit="1" customWidth="1"/>
    <col min="7" max="17" width="8.7109375" style="20" bestFit="1" customWidth="1"/>
    <col min="18" max="36" width="7.5703125" style="20" bestFit="1" customWidth="1"/>
    <col min="37" max="16384" width="9.140625" style="20"/>
  </cols>
  <sheetData>
    <row r="1" spans="2:40" x14ac:dyDescent="0.25">
      <c r="B1" s="27" t="s">
        <v>161</v>
      </c>
    </row>
    <row r="2" spans="2:40" ht="12.75" customHeight="1" x14ac:dyDescent="0.25">
      <c r="B2" s="16" t="s">
        <v>29</v>
      </c>
      <c r="C2" s="16" t="s">
        <v>31</v>
      </c>
      <c r="D2" s="16" t="s">
        <v>32</v>
      </c>
      <c r="E2" s="16"/>
      <c r="F2" s="34"/>
    </row>
    <row r="3" spans="2:40" ht="13.5" customHeight="1" x14ac:dyDescent="0.25">
      <c r="B3" s="16" t="s">
        <v>18</v>
      </c>
      <c r="C3" s="16" t="s">
        <v>47</v>
      </c>
      <c r="D3" s="16" t="s">
        <v>48</v>
      </c>
      <c r="E3" s="16"/>
      <c r="F3" s="34"/>
    </row>
    <row r="4" spans="2:40" x14ac:dyDescent="0.25">
      <c r="B4" s="16" t="s">
        <v>30</v>
      </c>
      <c r="C4" s="16" t="s">
        <v>22</v>
      </c>
      <c r="D4" s="16"/>
      <c r="E4" s="16"/>
      <c r="F4" s="34"/>
    </row>
    <row r="5" spans="2:40" x14ac:dyDescent="0.25">
      <c r="B5" s="16" t="s">
        <v>21</v>
      </c>
      <c r="C5" s="16" t="s">
        <v>23</v>
      </c>
      <c r="D5" s="16" t="s">
        <v>28</v>
      </c>
      <c r="E5" s="16" t="s">
        <v>177</v>
      </c>
      <c r="F5" s="34">
        <v>1990</v>
      </c>
      <c r="G5" s="34">
        <v>1991</v>
      </c>
      <c r="H5" s="34">
        <v>1992</v>
      </c>
      <c r="I5" s="34">
        <v>1993</v>
      </c>
      <c r="J5" s="34">
        <v>1994</v>
      </c>
      <c r="K5" s="34">
        <v>1995</v>
      </c>
      <c r="L5" s="34">
        <v>1996</v>
      </c>
      <c r="M5" s="34">
        <v>1997</v>
      </c>
      <c r="N5" s="34">
        <v>1998</v>
      </c>
      <c r="O5" s="34">
        <v>1999</v>
      </c>
      <c r="P5" s="34">
        <v>2000</v>
      </c>
      <c r="Q5" s="34">
        <v>2001</v>
      </c>
      <c r="R5" s="34">
        <v>2002</v>
      </c>
      <c r="S5" s="34">
        <v>2003</v>
      </c>
      <c r="T5" s="34">
        <v>2004</v>
      </c>
      <c r="U5" s="34">
        <v>2005</v>
      </c>
      <c r="V5" s="34">
        <v>2006</v>
      </c>
      <c r="W5" s="34">
        <v>2007</v>
      </c>
      <c r="X5" s="34">
        <v>2008</v>
      </c>
      <c r="Y5" s="34">
        <v>2009</v>
      </c>
      <c r="Z5" s="34">
        <v>2010</v>
      </c>
      <c r="AA5" s="34">
        <v>2011</v>
      </c>
      <c r="AB5" s="34">
        <v>2012</v>
      </c>
      <c r="AC5" s="34">
        <v>2013</v>
      </c>
      <c r="AD5" s="34">
        <v>2014</v>
      </c>
      <c r="AE5" s="34">
        <v>2015</v>
      </c>
      <c r="AF5" s="34">
        <v>2016</v>
      </c>
      <c r="AG5" s="34">
        <v>2017</v>
      </c>
      <c r="AH5" s="34">
        <v>2018</v>
      </c>
      <c r="AI5" s="34">
        <v>2019</v>
      </c>
      <c r="AJ5" s="34">
        <v>2020</v>
      </c>
      <c r="AK5" s="34">
        <v>2021</v>
      </c>
      <c r="AL5" s="34">
        <v>2022</v>
      </c>
      <c r="AM5" s="34">
        <v>2023</v>
      </c>
      <c r="AN5" s="34">
        <v>2024</v>
      </c>
    </row>
    <row r="6" spans="2:40" ht="18" x14ac:dyDescent="0.35">
      <c r="B6" s="20" t="s">
        <v>149</v>
      </c>
      <c r="C6" s="20" t="s">
        <v>33</v>
      </c>
      <c r="D6" s="20" t="s">
        <v>251</v>
      </c>
      <c r="E6" s="20" t="s">
        <v>186</v>
      </c>
      <c r="F6" s="38">
        <v>173</v>
      </c>
      <c r="G6" s="38">
        <v>173</v>
      </c>
      <c r="H6" s="38">
        <v>173</v>
      </c>
      <c r="I6" s="38">
        <v>173</v>
      </c>
      <c r="J6" s="38">
        <v>173</v>
      </c>
      <c r="K6" s="38">
        <v>173</v>
      </c>
      <c r="L6" s="38">
        <v>173</v>
      </c>
      <c r="M6" s="38">
        <v>173</v>
      </c>
      <c r="N6" s="38">
        <v>173</v>
      </c>
      <c r="O6" s="38">
        <v>173</v>
      </c>
      <c r="P6" s="38">
        <v>173</v>
      </c>
      <c r="Q6" s="38">
        <v>173</v>
      </c>
      <c r="R6" s="38">
        <v>173</v>
      </c>
      <c r="S6" s="38">
        <v>173</v>
      </c>
      <c r="T6" s="38">
        <v>173</v>
      </c>
      <c r="U6" s="38">
        <v>173</v>
      </c>
      <c r="V6" s="38">
        <v>173</v>
      </c>
      <c r="W6" s="38">
        <v>173</v>
      </c>
      <c r="X6" s="38">
        <v>173</v>
      </c>
      <c r="Y6" s="38">
        <v>173</v>
      </c>
      <c r="Z6" s="38">
        <v>173</v>
      </c>
      <c r="AA6" s="38">
        <v>173</v>
      </c>
      <c r="AB6" s="38">
        <v>173</v>
      </c>
      <c r="AC6" s="38">
        <v>173</v>
      </c>
      <c r="AD6" s="38">
        <v>173</v>
      </c>
      <c r="AE6" s="38">
        <v>173</v>
      </c>
      <c r="AF6" s="38">
        <v>173</v>
      </c>
      <c r="AG6" s="38">
        <v>173</v>
      </c>
      <c r="AH6" s="38">
        <v>173</v>
      </c>
      <c r="AI6" s="38">
        <v>173</v>
      </c>
      <c r="AJ6" s="38">
        <v>173</v>
      </c>
      <c r="AK6" s="38">
        <v>173</v>
      </c>
      <c r="AL6" s="38">
        <v>173</v>
      </c>
      <c r="AM6" s="38">
        <v>173</v>
      </c>
      <c r="AN6" s="38">
        <v>173</v>
      </c>
    </row>
    <row r="7" spans="2:40" ht="18" x14ac:dyDescent="0.35">
      <c r="B7" s="20" t="s">
        <v>150</v>
      </c>
      <c r="C7" s="20" t="s">
        <v>33</v>
      </c>
      <c r="D7" s="20" t="s">
        <v>61</v>
      </c>
      <c r="F7" s="38">
        <v>900</v>
      </c>
      <c r="G7" s="38">
        <v>900</v>
      </c>
      <c r="H7" s="38">
        <v>900</v>
      </c>
      <c r="I7" s="38">
        <v>900</v>
      </c>
      <c r="J7" s="38">
        <v>900</v>
      </c>
      <c r="K7" s="38">
        <v>900</v>
      </c>
      <c r="L7" s="38">
        <v>900</v>
      </c>
      <c r="M7" s="38">
        <v>900</v>
      </c>
      <c r="N7" s="38">
        <v>900</v>
      </c>
      <c r="O7" s="38">
        <v>900</v>
      </c>
      <c r="P7" s="38">
        <v>900</v>
      </c>
      <c r="Q7" s="38">
        <v>900</v>
      </c>
      <c r="R7" s="38">
        <v>900</v>
      </c>
      <c r="S7" s="38">
        <v>900</v>
      </c>
      <c r="T7" s="38">
        <v>900</v>
      </c>
      <c r="U7" s="38">
        <v>900</v>
      </c>
      <c r="V7" s="38">
        <v>900</v>
      </c>
      <c r="W7" s="38">
        <v>900</v>
      </c>
      <c r="X7" s="38">
        <v>900</v>
      </c>
      <c r="Y7" s="38">
        <v>900</v>
      </c>
      <c r="Z7" s="38">
        <v>900</v>
      </c>
      <c r="AA7" s="38">
        <v>900</v>
      </c>
      <c r="AB7" s="38">
        <v>900</v>
      </c>
      <c r="AC7" s="38">
        <v>900</v>
      </c>
      <c r="AD7" s="38">
        <v>900</v>
      </c>
      <c r="AE7" s="38">
        <v>900</v>
      </c>
      <c r="AF7" s="38">
        <v>900</v>
      </c>
      <c r="AG7" s="38">
        <v>900</v>
      </c>
      <c r="AH7" s="38">
        <v>900</v>
      </c>
      <c r="AI7" s="38">
        <v>900</v>
      </c>
      <c r="AJ7" s="38">
        <v>900</v>
      </c>
      <c r="AK7" s="38">
        <v>900</v>
      </c>
      <c r="AL7" s="38">
        <v>900</v>
      </c>
      <c r="AM7" s="38">
        <v>900</v>
      </c>
      <c r="AN7" s="38">
        <v>900</v>
      </c>
    </row>
    <row r="8" spans="2:40" x14ac:dyDescent="0.25">
      <c r="B8" s="20" t="s">
        <v>1</v>
      </c>
      <c r="C8" s="20" t="s">
        <v>33</v>
      </c>
      <c r="D8" s="20" t="s">
        <v>251</v>
      </c>
      <c r="E8" s="20" t="s">
        <v>186</v>
      </c>
      <c r="F8" s="38">
        <v>88.8</v>
      </c>
      <c r="G8" s="38">
        <v>88.8</v>
      </c>
      <c r="H8" s="38">
        <v>88.8</v>
      </c>
      <c r="I8" s="38">
        <v>88.8</v>
      </c>
      <c r="J8" s="38">
        <v>88.8</v>
      </c>
      <c r="K8" s="38">
        <v>88.8</v>
      </c>
      <c r="L8" s="38">
        <v>88.8</v>
      </c>
      <c r="M8" s="38">
        <v>88.8</v>
      </c>
      <c r="N8" s="38">
        <v>88.8</v>
      </c>
      <c r="O8" s="38">
        <v>88.8</v>
      </c>
      <c r="P8" s="38">
        <v>88.8</v>
      </c>
      <c r="Q8" s="38">
        <v>88.8</v>
      </c>
      <c r="R8" s="38">
        <v>88.8</v>
      </c>
      <c r="S8" s="38">
        <v>88.8</v>
      </c>
      <c r="T8" s="38">
        <v>88.8</v>
      </c>
      <c r="U8" s="38">
        <v>88.8</v>
      </c>
      <c r="V8" s="38">
        <v>88.8</v>
      </c>
      <c r="W8" s="38">
        <v>88.8</v>
      </c>
      <c r="X8" s="38">
        <v>88.8</v>
      </c>
      <c r="Y8" s="38">
        <v>88.8</v>
      </c>
      <c r="Z8" s="38">
        <v>88.8</v>
      </c>
      <c r="AA8" s="38">
        <v>88.8</v>
      </c>
      <c r="AB8" s="38">
        <v>88.8</v>
      </c>
      <c r="AC8" s="38">
        <v>88.8</v>
      </c>
      <c r="AD8" s="38">
        <v>88.8</v>
      </c>
      <c r="AE8" s="38">
        <v>88.8</v>
      </c>
      <c r="AF8" s="38">
        <v>88.8</v>
      </c>
      <c r="AG8" s="38">
        <v>88.8</v>
      </c>
      <c r="AH8" s="38">
        <v>88.8</v>
      </c>
      <c r="AI8" s="38">
        <v>88.8</v>
      </c>
      <c r="AJ8" s="38">
        <v>88.8</v>
      </c>
      <c r="AK8" s="38">
        <v>88.8</v>
      </c>
      <c r="AL8" s="38">
        <v>88.8</v>
      </c>
      <c r="AM8" s="38">
        <v>88.8</v>
      </c>
      <c r="AN8" s="38">
        <v>88.8</v>
      </c>
    </row>
    <row r="9" spans="2:40" x14ac:dyDescent="0.25">
      <c r="B9" s="20" t="s">
        <v>0</v>
      </c>
      <c r="C9" s="20" t="s">
        <v>33</v>
      </c>
      <c r="D9" s="20" t="s">
        <v>251</v>
      </c>
      <c r="E9" s="20" t="s">
        <v>186</v>
      </c>
      <c r="F9" s="38">
        <v>931</v>
      </c>
      <c r="G9" s="38">
        <v>931</v>
      </c>
      <c r="H9" s="38">
        <v>931</v>
      </c>
      <c r="I9" s="38">
        <v>931</v>
      </c>
      <c r="J9" s="38">
        <v>931</v>
      </c>
      <c r="K9" s="38">
        <v>931</v>
      </c>
      <c r="L9" s="38">
        <v>931</v>
      </c>
      <c r="M9" s="38">
        <v>931</v>
      </c>
      <c r="N9" s="38">
        <v>931</v>
      </c>
      <c r="O9" s="38">
        <v>931</v>
      </c>
      <c r="P9" s="38">
        <v>931</v>
      </c>
      <c r="Q9" s="38">
        <v>931</v>
      </c>
      <c r="R9" s="38">
        <v>931</v>
      </c>
      <c r="S9" s="38">
        <v>931</v>
      </c>
      <c r="T9" s="38">
        <v>931</v>
      </c>
      <c r="U9" s="38">
        <v>931</v>
      </c>
      <c r="V9" s="38">
        <v>931</v>
      </c>
      <c r="W9" s="38">
        <v>931</v>
      </c>
      <c r="X9" s="38">
        <v>931</v>
      </c>
      <c r="Y9" s="38">
        <v>931</v>
      </c>
      <c r="Z9" s="38">
        <v>931</v>
      </c>
      <c r="AA9" s="38">
        <v>931</v>
      </c>
      <c r="AB9" s="38">
        <v>931</v>
      </c>
      <c r="AC9" s="38">
        <v>931</v>
      </c>
      <c r="AD9" s="38">
        <v>931</v>
      </c>
      <c r="AE9" s="38">
        <v>931</v>
      </c>
      <c r="AF9" s="38">
        <v>931</v>
      </c>
      <c r="AG9" s="38">
        <v>931</v>
      </c>
      <c r="AH9" s="38">
        <v>931</v>
      </c>
      <c r="AI9" s="38">
        <v>931</v>
      </c>
      <c r="AJ9" s="38">
        <v>931</v>
      </c>
      <c r="AK9" s="38">
        <v>931</v>
      </c>
      <c r="AL9" s="38">
        <v>931</v>
      </c>
      <c r="AM9" s="38">
        <v>931</v>
      </c>
      <c r="AN9" s="38">
        <v>931</v>
      </c>
    </row>
    <row r="10" spans="2:40" ht="18" x14ac:dyDescent="0.35">
      <c r="B10" s="20" t="s">
        <v>151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  <c r="V10" s="38" t="s">
        <v>34</v>
      </c>
      <c r="W10" s="38" t="s">
        <v>34</v>
      </c>
      <c r="X10" s="38" t="s">
        <v>34</v>
      </c>
      <c r="Y10" s="38" t="s">
        <v>34</v>
      </c>
      <c r="Z10" s="38" t="s">
        <v>34</v>
      </c>
      <c r="AA10" s="38" t="s">
        <v>34</v>
      </c>
      <c r="AB10" s="38" t="s">
        <v>34</v>
      </c>
      <c r="AC10" s="38" t="s">
        <v>34</v>
      </c>
      <c r="AD10" s="38" t="s">
        <v>34</v>
      </c>
      <c r="AE10" s="38" t="s">
        <v>34</v>
      </c>
      <c r="AF10" s="38" t="s">
        <v>34</v>
      </c>
      <c r="AG10" s="38" t="s">
        <v>34</v>
      </c>
      <c r="AH10" s="38" t="s">
        <v>34</v>
      </c>
      <c r="AI10" s="38" t="s">
        <v>34</v>
      </c>
      <c r="AJ10" s="38" t="s">
        <v>34</v>
      </c>
      <c r="AK10" s="38" t="s">
        <v>34</v>
      </c>
      <c r="AL10" s="38" t="s">
        <v>34</v>
      </c>
      <c r="AM10" s="38" t="s">
        <v>34</v>
      </c>
      <c r="AN10" s="38" t="s">
        <v>34</v>
      </c>
    </row>
    <row r="11" spans="2:40" x14ac:dyDescent="0.25">
      <c r="B11" s="20" t="s">
        <v>2</v>
      </c>
      <c r="C11" s="20" t="s">
        <v>33</v>
      </c>
      <c r="D11" s="20" t="s">
        <v>251</v>
      </c>
      <c r="E11" s="20" t="s">
        <v>186</v>
      </c>
      <c r="F11" s="38">
        <v>124</v>
      </c>
      <c r="G11" s="38">
        <v>124</v>
      </c>
      <c r="H11" s="38">
        <v>124</v>
      </c>
      <c r="I11" s="38">
        <v>124</v>
      </c>
      <c r="J11" s="38">
        <v>124</v>
      </c>
      <c r="K11" s="38">
        <v>124</v>
      </c>
      <c r="L11" s="38">
        <v>124</v>
      </c>
      <c r="M11" s="38">
        <v>124</v>
      </c>
      <c r="N11" s="38">
        <v>124</v>
      </c>
      <c r="O11" s="38">
        <v>124</v>
      </c>
      <c r="P11" s="38">
        <v>124</v>
      </c>
      <c r="Q11" s="38">
        <v>124</v>
      </c>
      <c r="R11" s="38">
        <v>124</v>
      </c>
      <c r="S11" s="38">
        <v>124</v>
      </c>
      <c r="T11" s="38">
        <v>124</v>
      </c>
      <c r="U11" s="38">
        <v>124</v>
      </c>
      <c r="V11" s="38">
        <v>124</v>
      </c>
      <c r="W11" s="38">
        <v>124</v>
      </c>
      <c r="X11" s="38">
        <v>124</v>
      </c>
      <c r="Y11" s="38">
        <v>124</v>
      </c>
      <c r="Z11" s="38">
        <v>124</v>
      </c>
      <c r="AA11" s="38">
        <v>124</v>
      </c>
      <c r="AB11" s="38">
        <v>124</v>
      </c>
      <c r="AC11" s="38">
        <v>124</v>
      </c>
      <c r="AD11" s="38">
        <v>124</v>
      </c>
      <c r="AE11" s="38">
        <v>124</v>
      </c>
      <c r="AF11" s="38">
        <v>124</v>
      </c>
      <c r="AG11" s="38">
        <v>124</v>
      </c>
      <c r="AH11" s="38">
        <v>124</v>
      </c>
      <c r="AI11" s="38">
        <v>124</v>
      </c>
      <c r="AJ11" s="38">
        <v>124</v>
      </c>
      <c r="AK11" s="38">
        <v>124</v>
      </c>
      <c r="AL11" s="38">
        <v>124</v>
      </c>
      <c r="AM11" s="38">
        <v>124</v>
      </c>
      <c r="AN11" s="38">
        <v>124</v>
      </c>
    </row>
    <row r="12" spans="2:40" ht="18" x14ac:dyDescent="0.35">
      <c r="B12" s="20" t="s">
        <v>152</v>
      </c>
      <c r="C12" s="20" t="s">
        <v>33</v>
      </c>
      <c r="D12" s="20" t="s">
        <v>251</v>
      </c>
      <c r="E12" s="20" t="s">
        <v>186</v>
      </c>
      <c r="F12" s="38">
        <v>117</v>
      </c>
      <c r="G12" s="38">
        <v>117</v>
      </c>
      <c r="H12" s="38">
        <v>117</v>
      </c>
      <c r="I12" s="38">
        <v>117</v>
      </c>
      <c r="J12" s="38">
        <v>117</v>
      </c>
      <c r="K12" s="38">
        <v>117</v>
      </c>
      <c r="L12" s="38">
        <v>117</v>
      </c>
      <c r="M12" s="38">
        <v>117</v>
      </c>
      <c r="N12" s="38">
        <v>117</v>
      </c>
      <c r="O12" s="38">
        <v>117</v>
      </c>
      <c r="P12" s="38">
        <v>117</v>
      </c>
      <c r="Q12" s="38">
        <v>117</v>
      </c>
      <c r="R12" s="38">
        <v>117</v>
      </c>
      <c r="S12" s="38">
        <v>117</v>
      </c>
      <c r="T12" s="38">
        <v>117</v>
      </c>
      <c r="U12" s="38">
        <v>117</v>
      </c>
      <c r="V12" s="38">
        <v>117</v>
      </c>
      <c r="W12" s="38">
        <v>117</v>
      </c>
      <c r="X12" s="38">
        <v>117</v>
      </c>
      <c r="Y12" s="38">
        <v>117</v>
      </c>
      <c r="Z12" s="38">
        <v>117</v>
      </c>
      <c r="AA12" s="38">
        <v>117</v>
      </c>
      <c r="AB12" s="38">
        <v>117</v>
      </c>
      <c r="AC12" s="38">
        <v>117</v>
      </c>
      <c r="AD12" s="38">
        <v>117</v>
      </c>
      <c r="AE12" s="38">
        <v>117</v>
      </c>
      <c r="AF12" s="38">
        <v>117</v>
      </c>
      <c r="AG12" s="38">
        <v>117</v>
      </c>
      <c r="AH12" s="38">
        <v>117</v>
      </c>
      <c r="AI12" s="38">
        <v>117</v>
      </c>
      <c r="AJ12" s="38">
        <v>117</v>
      </c>
      <c r="AK12" s="38">
        <v>117</v>
      </c>
      <c r="AL12" s="38">
        <v>117</v>
      </c>
      <c r="AM12" s="38">
        <v>117</v>
      </c>
      <c r="AN12" s="38">
        <v>117</v>
      </c>
    </row>
    <row r="13" spans="2:40" ht="18" x14ac:dyDescent="0.35">
      <c r="B13" s="20" t="s">
        <v>153</v>
      </c>
      <c r="C13" s="20" t="s">
        <v>33</v>
      </c>
      <c r="D13" s="20" t="s">
        <v>251</v>
      </c>
      <c r="E13" s="20" t="s">
        <v>186</v>
      </c>
      <c r="F13" s="38">
        <v>108</v>
      </c>
      <c r="G13" s="38">
        <v>108</v>
      </c>
      <c r="H13" s="38">
        <v>108</v>
      </c>
      <c r="I13" s="38">
        <v>108</v>
      </c>
      <c r="J13" s="38">
        <v>108</v>
      </c>
      <c r="K13" s="38">
        <v>108</v>
      </c>
      <c r="L13" s="38">
        <v>108</v>
      </c>
      <c r="M13" s="38">
        <v>108</v>
      </c>
      <c r="N13" s="38">
        <v>108</v>
      </c>
      <c r="O13" s="38">
        <v>108</v>
      </c>
      <c r="P13" s="38">
        <v>108</v>
      </c>
      <c r="Q13" s="38">
        <v>108</v>
      </c>
      <c r="R13" s="38">
        <v>108</v>
      </c>
      <c r="S13" s="38">
        <v>108</v>
      </c>
      <c r="T13" s="38">
        <v>108</v>
      </c>
      <c r="U13" s="38">
        <v>108</v>
      </c>
      <c r="V13" s="38">
        <v>108</v>
      </c>
      <c r="W13" s="38">
        <v>108</v>
      </c>
      <c r="X13" s="38">
        <v>108</v>
      </c>
      <c r="Y13" s="38">
        <v>108</v>
      </c>
      <c r="Z13" s="38">
        <v>108</v>
      </c>
      <c r="AA13" s="38">
        <v>108</v>
      </c>
      <c r="AB13" s="38">
        <v>108</v>
      </c>
      <c r="AC13" s="38">
        <v>108</v>
      </c>
      <c r="AD13" s="38">
        <v>108</v>
      </c>
      <c r="AE13" s="38">
        <v>108</v>
      </c>
      <c r="AF13" s="38">
        <v>108</v>
      </c>
      <c r="AG13" s="38">
        <v>108</v>
      </c>
      <c r="AH13" s="38">
        <v>108</v>
      </c>
      <c r="AI13" s="38">
        <v>108</v>
      </c>
      <c r="AJ13" s="38">
        <v>108</v>
      </c>
      <c r="AK13" s="38">
        <v>108</v>
      </c>
      <c r="AL13" s="38">
        <v>108</v>
      </c>
      <c r="AM13" s="38">
        <v>108</v>
      </c>
      <c r="AN13" s="38">
        <v>108</v>
      </c>
    </row>
    <row r="14" spans="2:40" ht="18" x14ac:dyDescent="0.35">
      <c r="B14" s="20" t="s">
        <v>116</v>
      </c>
      <c r="C14" s="20" t="s">
        <v>154</v>
      </c>
      <c r="D14" s="20" t="s">
        <v>251</v>
      </c>
      <c r="E14" s="20" t="s">
        <v>186</v>
      </c>
      <c r="F14" s="35">
        <v>6.4000000000000001E-2</v>
      </c>
      <c r="G14" s="35">
        <v>6.4000000000000001E-2</v>
      </c>
      <c r="H14" s="35">
        <v>6.4000000000000001E-2</v>
      </c>
      <c r="I14" s="35">
        <v>6.4000000000000001E-2</v>
      </c>
      <c r="J14" s="35">
        <v>6.4000000000000001E-2</v>
      </c>
      <c r="K14" s="35">
        <v>6.4000000000000001E-2</v>
      </c>
      <c r="L14" s="35">
        <v>6.4000000000000001E-2</v>
      </c>
      <c r="M14" s="35">
        <v>6.4000000000000001E-2</v>
      </c>
      <c r="N14" s="35">
        <v>6.4000000000000001E-2</v>
      </c>
      <c r="O14" s="35">
        <v>6.4000000000000001E-2</v>
      </c>
      <c r="P14" s="35">
        <v>6.4000000000000001E-2</v>
      </c>
      <c r="Q14" s="35">
        <v>6.4000000000000001E-2</v>
      </c>
      <c r="R14" s="35">
        <v>6.4000000000000001E-2</v>
      </c>
      <c r="S14" s="35">
        <v>6.4000000000000001E-2</v>
      </c>
      <c r="T14" s="35">
        <v>6.4000000000000001E-2</v>
      </c>
      <c r="U14" s="35">
        <v>6.4000000000000001E-2</v>
      </c>
      <c r="V14" s="35">
        <v>6.4000000000000001E-2</v>
      </c>
      <c r="W14" s="35">
        <v>6.4000000000000001E-2</v>
      </c>
      <c r="X14" s="35">
        <v>6.4000000000000001E-2</v>
      </c>
      <c r="Y14" s="35">
        <v>6.4000000000000001E-2</v>
      </c>
      <c r="Z14" s="35">
        <v>6.4000000000000001E-2</v>
      </c>
      <c r="AA14" s="35">
        <v>6.4000000000000001E-2</v>
      </c>
      <c r="AB14" s="35">
        <v>6.4000000000000001E-2</v>
      </c>
      <c r="AC14" s="35">
        <v>6.4000000000000001E-2</v>
      </c>
      <c r="AD14" s="35">
        <v>6.4000000000000001E-2</v>
      </c>
      <c r="AE14" s="35">
        <v>6.4000000000000001E-2</v>
      </c>
      <c r="AF14" s="35">
        <v>6.4000000000000001E-2</v>
      </c>
      <c r="AG14" s="35">
        <v>6.4000000000000001E-2</v>
      </c>
      <c r="AH14" s="35">
        <v>6.4000000000000001E-2</v>
      </c>
      <c r="AI14" s="35">
        <v>6.4000000000000001E-2</v>
      </c>
      <c r="AJ14" s="35">
        <v>6.4000000000000001E-2</v>
      </c>
      <c r="AK14" s="35">
        <v>6.4000000000000001E-2</v>
      </c>
      <c r="AL14" s="35">
        <v>6.4000000000000001E-2</v>
      </c>
      <c r="AM14" s="35">
        <v>6.4000000000000001E-2</v>
      </c>
      <c r="AN14" s="35">
        <v>6.4000000000000001E-2</v>
      </c>
    </row>
    <row r="15" spans="2:40" x14ac:dyDescent="0.25"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2:40" x14ac:dyDescent="0.25">
      <c r="B16" s="16" t="s">
        <v>30</v>
      </c>
      <c r="C16" s="16" t="s">
        <v>43</v>
      </c>
      <c r="D16" s="16"/>
      <c r="E16" s="16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2:40" x14ac:dyDescent="0.25">
      <c r="B17" s="16" t="s">
        <v>21</v>
      </c>
      <c r="C17" s="16" t="s">
        <v>23</v>
      </c>
      <c r="D17" s="16" t="s">
        <v>28</v>
      </c>
      <c r="E17" s="16" t="s">
        <v>177</v>
      </c>
      <c r="F17" s="34">
        <v>1990</v>
      </c>
      <c r="G17" s="34">
        <v>1991</v>
      </c>
      <c r="H17" s="34">
        <v>1992</v>
      </c>
      <c r="I17" s="34">
        <v>1993</v>
      </c>
      <c r="J17" s="34">
        <v>1994</v>
      </c>
      <c r="K17" s="34">
        <v>1995</v>
      </c>
      <c r="L17" s="34">
        <v>1996</v>
      </c>
      <c r="M17" s="34">
        <v>1997</v>
      </c>
      <c r="N17" s="34">
        <v>1998</v>
      </c>
      <c r="O17" s="34">
        <v>1999</v>
      </c>
      <c r="P17" s="34">
        <v>2000</v>
      </c>
      <c r="Q17" s="34">
        <v>2001</v>
      </c>
      <c r="R17" s="34">
        <v>2002</v>
      </c>
      <c r="S17" s="34">
        <v>2003</v>
      </c>
      <c r="T17" s="34">
        <v>2004</v>
      </c>
      <c r="U17" s="34">
        <v>2005</v>
      </c>
      <c r="V17" s="34">
        <v>2006</v>
      </c>
      <c r="W17" s="34">
        <v>2007</v>
      </c>
      <c r="X17" s="34">
        <v>2008</v>
      </c>
      <c r="Y17" s="34">
        <v>2009</v>
      </c>
      <c r="Z17" s="34">
        <v>2010</v>
      </c>
      <c r="AA17" s="34">
        <v>2011</v>
      </c>
      <c r="AB17" s="34">
        <v>2012</v>
      </c>
      <c r="AC17" s="34">
        <v>2013</v>
      </c>
      <c r="AD17" s="34">
        <v>2014</v>
      </c>
      <c r="AE17" s="34">
        <v>2015</v>
      </c>
      <c r="AF17" s="34">
        <v>2016</v>
      </c>
      <c r="AG17" s="34">
        <v>2017</v>
      </c>
      <c r="AH17" s="34">
        <v>2018</v>
      </c>
      <c r="AI17" s="34">
        <v>2019</v>
      </c>
      <c r="AJ17" s="34">
        <v>2020</v>
      </c>
      <c r="AK17" s="34">
        <v>2021</v>
      </c>
      <c r="AL17" s="34">
        <v>2022</v>
      </c>
      <c r="AM17" s="34">
        <v>2023</v>
      </c>
      <c r="AN17" s="34">
        <v>2024</v>
      </c>
    </row>
    <row r="18" spans="2:40" ht="18" x14ac:dyDescent="0.35">
      <c r="B18" s="20" t="s">
        <v>149</v>
      </c>
      <c r="C18" s="20" t="s">
        <v>33</v>
      </c>
      <c r="D18" s="20" t="s">
        <v>120</v>
      </c>
      <c r="E18" s="20" t="s">
        <v>180</v>
      </c>
      <c r="F18" s="38">
        <v>100</v>
      </c>
      <c r="G18" s="38">
        <v>100</v>
      </c>
      <c r="H18" s="38">
        <v>100</v>
      </c>
      <c r="I18" s="38">
        <v>100</v>
      </c>
      <c r="J18" s="38">
        <v>100</v>
      </c>
      <c r="K18" s="38">
        <v>100</v>
      </c>
      <c r="L18" s="38">
        <v>100</v>
      </c>
      <c r="M18" s="38">
        <v>100</v>
      </c>
      <c r="N18" s="38">
        <v>100</v>
      </c>
      <c r="O18" s="38">
        <v>100</v>
      </c>
      <c r="P18" s="38">
        <v>100</v>
      </c>
      <c r="Q18" s="38">
        <v>100</v>
      </c>
      <c r="R18" s="38">
        <v>100</v>
      </c>
      <c r="S18" s="38">
        <v>100</v>
      </c>
      <c r="T18" s="38">
        <v>100</v>
      </c>
      <c r="U18" s="38">
        <v>100</v>
      </c>
      <c r="V18" s="38">
        <v>100</v>
      </c>
      <c r="W18" s="38">
        <v>100</v>
      </c>
      <c r="X18" s="38">
        <v>100</v>
      </c>
      <c r="Y18" s="38">
        <v>100</v>
      </c>
      <c r="Z18" s="38">
        <v>100</v>
      </c>
      <c r="AA18" s="38">
        <v>100</v>
      </c>
      <c r="AB18" s="38">
        <v>100</v>
      </c>
      <c r="AC18" s="38">
        <v>100</v>
      </c>
      <c r="AD18" s="38">
        <v>100</v>
      </c>
      <c r="AE18" s="38">
        <v>100</v>
      </c>
      <c r="AF18" s="38">
        <v>100</v>
      </c>
      <c r="AG18" s="38">
        <v>100</v>
      </c>
      <c r="AH18" s="38">
        <v>100</v>
      </c>
      <c r="AI18" s="38">
        <v>100</v>
      </c>
      <c r="AJ18" s="38">
        <v>100</v>
      </c>
      <c r="AK18" s="38">
        <v>100</v>
      </c>
      <c r="AL18" s="38">
        <v>100</v>
      </c>
      <c r="AM18" s="38">
        <v>100</v>
      </c>
      <c r="AN18" s="38">
        <v>100</v>
      </c>
    </row>
    <row r="19" spans="2:40" ht="18" x14ac:dyDescent="0.35">
      <c r="B19" s="20" t="s">
        <v>150</v>
      </c>
      <c r="C19" s="20" t="s">
        <v>33</v>
      </c>
      <c r="D19" s="20" t="s">
        <v>61</v>
      </c>
      <c r="F19" s="38">
        <v>138.38999999999999</v>
      </c>
      <c r="G19" s="38">
        <v>138.38999999999999</v>
      </c>
      <c r="H19" s="38">
        <v>138.38999999999999</v>
      </c>
      <c r="I19" s="38">
        <v>138.38999999999999</v>
      </c>
      <c r="J19" s="38">
        <v>138.38999999999999</v>
      </c>
      <c r="K19" s="38">
        <v>92.26</v>
      </c>
      <c r="L19" s="38">
        <v>92.26</v>
      </c>
      <c r="M19" s="38">
        <v>92.26</v>
      </c>
      <c r="N19" s="38">
        <v>92.26</v>
      </c>
      <c r="O19" s="38">
        <v>73.900000000000006</v>
      </c>
      <c r="P19" s="38">
        <v>73.900000000000006</v>
      </c>
      <c r="Q19" s="38">
        <v>73.900000000000006</v>
      </c>
      <c r="R19" s="38">
        <v>63</v>
      </c>
      <c r="S19" s="38">
        <v>63</v>
      </c>
      <c r="T19" s="38">
        <v>63</v>
      </c>
      <c r="U19" s="38">
        <v>63</v>
      </c>
      <c r="V19" s="38">
        <v>63</v>
      </c>
      <c r="W19" s="38">
        <v>60</v>
      </c>
      <c r="X19" s="38">
        <v>28.14</v>
      </c>
      <c r="Y19" s="38">
        <v>37.74</v>
      </c>
      <c r="Z19" s="38">
        <v>35.700000000000003</v>
      </c>
      <c r="AA19" s="38">
        <v>33.110136227199263</v>
      </c>
      <c r="AB19" s="38">
        <v>36.11175248210575</v>
      </c>
      <c r="AC19" s="38">
        <v>32.232740706534287</v>
      </c>
      <c r="AD19" s="38">
        <v>15.885476795197414</v>
      </c>
      <c r="AE19" s="38">
        <v>11.683214038328328</v>
      </c>
      <c r="AF19" s="38">
        <v>9.0048487647194637</v>
      </c>
      <c r="AG19" s="38">
        <v>29.231124451627796</v>
      </c>
      <c r="AH19" s="38">
        <v>31.632417455552993</v>
      </c>
      <c r="AI19" s="38">
        <v>28.815516047102285</v>
      </c>
      <c r="AJ19" s="38">
        <v>28.815516047102285</v>
      </c>
      <c r="AK19" s="38">
        <v>28.815516047102285</v>
      </c>
      <c r="AL19" s="38">
        <v>28.815516047102285</v>
      </c>
      <c r="AM19" s="38">
        <v>28.815516047102285</v>
      </c>
      <c r="AN19" s="38">
        <v>28.815516047102285</v>
      </c>
    </row>
    <row r="20" spans="2:40" x14ac:dyDescent="0.25">
      <c r="B20" s="20" t="s">
        <v>1</v>
      </c>
      <c r="C20" s="20" t="s">
        <v>33</v>
      </c>
      <c r="D20" s="20" t="s">
        <v>120</v>
      </c>
      <c r="E20" s="20" t="s">
        <v>180</v>
      </c>
      <c r="F20" s="38">
        <v>10</v>
      </c>
      <c r="G20" s="38">
        <v>10</v>
      </c>
      <c r="H20" s="38">
        <v>10</v>
      </c>
      <c r="I20" s="38">
        <v>10</v>
      </c>
      <c r="J20" s="38">
        <v>10</v>
      </c>
      <c r="K20" s="38">
        <v>10</v>
      </c>
      <c r="L20" s="38">
        <v>10</v>
      </c>
      <c r="M20" s="38">
        <v>10</v>
      </c>
      <c r="N20" s="38">
        <v>10</v>
      </c>
      <c r="O20" s="38">
        <v>10</v>
      </c>
      <c r="P20" s="38">
        <v>10</v>
      </c>
      <c r="Q20" s="38">
        <v>10</v>
      </c>
      <c r="R20" s="38">
        <v>10</v>
      </c>
      <c r="S20" s="38">
        <v>10</v>
      </c>
      <c r="T20" s="38">
        <v>10</v>
      </c>
      <c r="U20" s="38">
        <v>10</v>
      </c>
      <c r="V20" s="38">
        <v>10</v>
      </c>
      <c r="W20" s="38">
        <v>10</v>
      </c>
      <c r="X20" s="38">
        <v>10</v>
      </c>
      <c r="Y20" s="38">
        <v>10</v>
      </c>
      <c r="Z20" s="38">
        <v>10</v>
      </c>
      <c r="AA20" s="38">
        <v>10</v>
      </c>
      <c r="AB20" s="38">
        <v>10</v>
      </c>
      <c r="AC20" s="38">
        <v>10</v>
      </c>
      <c r="AD20" s="38">
        <v>10</v>
      </c>
      <c r="AE20" s="38">
        <v>10</v>
      </c>
      <c r="AF20" s="38">
        <v>10</v>
      </c>
      <c r="AG20" s="38">
        <v>10</v>
      </c>
      <c r="AH20" s="38">
        <v>10</v>
      </c>
      <c r="AI20" s="38">
        <v>10</v>
      </c>
      <c r="AJ20" s="38">
        <v>10</v>
      </c>
      <c r="AK20" s="38">
        <v>10</v>
      </c>
      <c r="AL20" s="38">
        <v>10</v>
      </c>
      <c r="AM20" s="38">
        <v>10</v>
      </c>
      <c r="AN20" s="38">
        <v>10</v>
      </c>
    </row>
    <row r="21" spans="2:40" x14ac:dyDescent="0.25">
      <c r="B21" s="20" t="s">
        <v>0</v>
      </c>
      <c r="C21" s="20" t="s">
        <v>33</v>
      </c>
      <c r="D21" s="20" t="s">
        <v>120</v>
      </c>
      <c r="E21" s="20" t="s">
        <v>180</v>
      </c>
      <c r="F21" s="38">
        <v>40</v>
      </c>
      <c r="G21" s="38">
        <v>40</v>
      </c>
      <c r="H21" s="38">
        <v>40</v>
      </c>
      <c r="I21" s="38">
        <v>40</v>
      </c>
      <c r="J21" s="38">
        <v>40</v>
      </c>
      <c r="K21" s="38">
        <v>40</v>
      </c>
      <c r="L21" s="38">
        <v>40</v>
      </c>
      <c r="M21" s="38">
        <v>40</v>
      </c>
      <c r="N21" s="38">
        <v>40</v>
      </c>
      <c r="O21" s="38">
        <v>40</v>
      </c>
      <c r="P21" s="38">
        <v>40</v>
      </c>
      <c r="Q21" s="38">
        <v>40</v>
      </c>
      <c r="R21" s="38">
        <v>40</v>
      </c>
      <c r="S21" s="38">
        <v>40</v>
      </c>
      <c r="T21" s="38">
        <v>40</v>
      </c>
      <c r="U21" s="38">
        <v>40</v>
      </c>
      <c r="V21" s="38">
        <v>40</v>
      </c>
      <c r="W21" s="38">
        <v>40</v>
      </c>
      <c r="X21" s="38">
        <v>40</v>
      </c>
      <c r="Y21" s="38">
        <v>40</v>
      </c>
      <c r="Z21" s="38">
        <v>40</v>
      </c>
      <c r="AA21" s="38">
        <v>40</v>
      </c>
      <c r="AB21" s="38">
        <v>40</v>
      </c>
      <c r="AC21" s="38">
        <v>40</v>
      </c>
      <c r="AD21" s="38">
        <v>40</v>
      </c>
      <c r="AE21" s="38">
        <v>40</v>
      </c>
      <c r="AF21" s="38">
        <v>40</v>
      </c>
      <c r="AG21" s="38">
        <v>40</v>
      </c>
      <c r="AH21" s="38">
        <v>40</v>
      </c>
      <c r="AI21" s="38">
        <v>40</v>
      </c>
      <c r="AJ21" s="38">
        <v>40</v>
      </c>
      <c r="AK21" s="38">
        <v>40</v>
      </c>
      <c r="AL21" s="38">
        <v>40</v>
      </c>
      <c r="AM21" s="38">
        <v>40</v>
      </c>
      <c r="AN21" s="38">
        <v>40</v>
      </c>
    </row>
    <row r="22" spans="2:40" ht="18" x14ac:dyDescent="0.35">
      <c r="B22" s="20" t="s">
        <v>151</v>
      </c>
      <c r="F22" s="38" t="s">
        <v>34</v>
      </c>
      <c r="G22" s="38" t="s">
        <v>34</v>
      </c>
      <c r="H22" s="38" t="s">
        <v>34</v>
      </c>
      <c r="I22" s="38" t="s">
        <v>34</v>
      </c>
      <c r="J22" s="38" t="s">
        <v>34</v>
      </c>
      <c r="K22" s="38" t="s">
        <v>34</v>
      </c>
      <c r="L22" s="38" t="s">
        <v>34</v>
      </c>
      <c r="M22" s="38" t="s">
        <v>34</v>
      </c>
      <c r="N22" s="38" t="s">
        <v>34</v>
      </c>
      <c r="O22" s="38" t="s">
        <v>34</v>
      </c>
      <c r="P22" s="38" t="s">
        <v>34</v>
      </c>
      <c r="Q22" s="38" t="s">
        <v>34</v>
      </c>
      <c r="R22" s="38" t="s">
        <v>34</v>
      </c>
      <c r="S22" s="38" t="s">
        <v>34</v>
      </c>
      <c r="T22" s="38" t="s">
        <v>34</v>
      </c>
      <c r="U22" s="38" t="s">
        <v>34</v>
      </c>
      <c r="V22" s="38" t="s">
        <v>34</v>
      </c>
      <c r="W22" s="38" t="s">
        <v>34</v>
      </c>
      <c r="X22" s="38" t="s">
        <v>34</v>
      </c>
      <c r="Y22" s="38" t="s">
        <v>34</v>
      </c>
      <c r="Z22" s="38" t="s">
        <v>34</v>
      </c>
      <c r="AA22" s="38" t="s">
        <v>34</v>
      </c>
      <c r="AB22" s="38" t="s">
        <v>34</v>
      </c>
      <c r="AC22" s="38" t="s">
        <v>34</v>
      </c>
      <c r="AD22" s="38" t="s">
        <v>34</v>
      </c>
      <c r="AE22" s="38" t="s">
        <v>34</v>
      </c>
      <c r="AF22" s="38" t="s">
        <v>34</v>
      </c>
      <c r="AG22" s="38" t="s">
        <v>34</v>
      </c>
      <c r="AH22" s="38" t="s">
        <v>34</v>
      </c>
      <c r="AI22" s="38" t="s">
        <v>34</v>
      </c>
      <c r="AJ22" s="38" t="s">
        <v>34</v>
      </c>
      <c r="AK22" s="38" t="s">
        <v>34</v>
      </c>
      <c r="AL22" s="38" t="s">
        <v>34</v>
      </c>
      <c r="AM22" s="38" t="s">
        <v>34</v>
      </c>
      <c r="AN22" s="38" t="s">
        <v>34</v>
      </c>
    </row>
    <row r="23" spans="2:40" x14ac:dyDescent="0.25">
      <c r="B23" s="20" t="s">
        <v>2</v>
      </c>
      <c r="C23" s="20" t="s">
        <v>33</v>
      </c>
      <c r="D23" s="20" t="s">
        <v>120</v>
      </c>
      <c r="E23" s="20" t="s">
        <v>180</v>
      </c>
      <c r="F23" s="38">
        <v>27.5</v>
      </c>
      <c r="G23" s="38">
        <v>27.5</v>
      </c>
      <c r="H23" s="38">
        <v>27.5</v>
      </c>
      <c r="I23" s="38">
        <v>27.5</v>
      </c>
      <c r="J23" s="38">
        <v>27.5</v>
      </c>
      <c r="K23" s="38">
        <v>27.5</v>
      </c>
      <c r="L23" s="38">
        <v>27.5</v>
      </c>
      <c r="M23" s="38">
        <v>27.5</v>
      </c>
      <c r="N23" s="38">
        <v>27.5</v>
      </c>
      <c r="O23" s="38">
        <v>27.5</v>
      </c>
      <c r="P23" s="38">
        <v>27.5</v>
      </c>
      <c r="Q23" s="38">
        <v>27.5</v>
      </c>
      <c r="R23" s="38">
        <v>27.5</v>
      </c>
      <c r="S23" s="38">
        <v>27.5</v>
      </c>
      <c r="T23" s="38">
        <v>27.5</v>
      </c>
      <c r="U23" s="38">
        <v>27.5</v>
      </c>
      <c r="V23" s="38">
        <v>27.5</v>
      </c>
      <c r="W23" s="38">
        <v>27.5</v>
      </c>
      <c r="X23" s="38">
        <v>27.5</v>
      </c>
      <c r="Y23" s="38">
        <v>27.5</v>
      </c>
      <c r="Z23" s="38">
        <v>27.5</v>
      </c>
      <c r="AA23" s="38">
        <v>27.5</v>
      </c>
      <c r="AB23" s="38">
        <v>27.5</v>
      </c>
      <c r="AC23" s="38">
        <v>27.5</v>
      </c>
      <c r="AD23" s="38">
        <v>27.5</v>
      </c>
      <c r="AE23" s="38">
        <v>27.5</v>
      </c>
      <c r="AF23" s="38">
        <v>27.5</v>
      </c>
      <c r="AG23" s="38">
        <v>27.5</v>
      </c>
      <c r="AH23" s="38">
        <v>27.5</v>
      </c>
      <c r="AI23" s="38">
        <v>27.5</v>
      </c>
      <c r="AJ23" s="38">
        <v>27.5</v>
      </c>
      <c r="AK23" s="38">
        <v>27.5</v>
      </c>
      <c r="AL23" s="38">
        <v>27.5</v>
      </c>
      <c r="AM23" s="38">
        <v>27.5</v>
      </c>
      <c r="AN23" s="38">
        <v>27.5</v>
      </c>
    </row>
    <row r="24" spans="2:40" ht="18" x14ac:dyDescent="0.35">
      <c r="B24" s="20" t="s">
        <v>152</v>
      </c>
      <c r="C24" s="20" t="s">
        <v>33</v>
      </c>
      <c r="D24" s="20" t="s">
        <v>120</v>
      </c>
      <c r="E24" s="20" t="s">
        <v>180</v>
      </c>
      <c r="F24" s="38">
        <v>21.5</v>
      </c>
      <c r="G24" s="38">
        <v>21.5</v>
      </c>
      <c r="H24" s="38">
        <v>21.5</v>
      </c>
      <c r="I24" s="38">
        <v>21.5</v>
      </c>
      <c r="J24" s="38">
        <v>21.5</v>
      </c>
      <c r="K24" s="38">
        <v>21.5</v>
      </c>
      <c r="L24" s="38">
        <v>21.5</v>
      </c>
      <c r="M24" s="38">
        <v>21.5</v>
      </c>
      <c r="N24" s="38">
        <v>21.5</v>
      </c>
      <c r="O24" s="38">
        <v>21.5</v>
      </c>
      <c r="P24" s="38">
        <v>21.5</v>
      </c>
      <c r="Q24" s="38">
        <v>21.5</v>
      </c>
      <c r="R24" s="38">
        <v>21.5</v>
      </c>
      <c r="S24" s="38">
        <v>21.5</v>
      </c>
      <c r="T24" s="38">
        <v>21.5</v>
      </c>
      <c r="U24" s="38">
        <v>21.5</v>
      </c>
      <c r="V24" s="38">
        <v>21.5</v>
      </c>
      <c r="W24" s="38">
        <v>21.5</v>
      </c>
      <c r="X24" s="38">
        <v>21.5</v>
      </c>
      <c r="Y24" s="38">
        <v>21.5</v>
      </c>
      <c r="Z24" s="38">
        <v>21.5</v>
      </c>
      <c r="AA24" s="38">
        <v>21.5</v>
      </c>
      <c r="AB24" s="38">
        <v>21.5</v>
      </c>
      <c r="AC24" s="38">
        <v>21.5</v>
      </c>
      <c r="AD24" s="38">
        <v>21.5</v>
      </c>
      <c r="AE24" s="38">
        <v>21.5</v>
      </c>
      <c r="AF24" s="38">
        <v>21.5</v>
      </c>
      <c r="AG24" s="38">
        <v>21.5</v>
      </c>
      <c r="AH24" s="38">
        <v>21.5</v>
      </c>
      <c r="AI24" s="38">
        <v>21.5</v>
      </c>
      <c r="AJ24" s="38">
        <v>21.5</v>
      </c>
      <c r="AK24" s="38">
        <v>21.5</v>
      </c>
      <c r="AL24" s="38">
        <v>21.5</v>
      </c>
      <c r="AM24" s="38">
        <v>21.5</v>
      </c>
      <c r="AN24" s="38">
        <v>21.5</v>
      </c>
    </row>
    <row r="25" spans="2:40" ht="18" x14ac:dyDescent="0.35">
      <c r="B25" s="20" t="s">
        <v>153</v>
      </c>
      <c r="C25" s="20" t="s">
        <v>33</v>
      </c>
      <c r="D25" s="20" t="s">
        <v>120</v>
      </c>
      <c r="E25" s="20" t="s">
        <v>180</v>
      </c>
      <c r="F25" s="38">
        <v>16.5</v>
      </c>
      <c r="G25" s="38">
        <v>16.5</v>
      </c>
      <c r="H25" s="38">
        <v>16.5</v>
      </c>
      <c r="I25" s="38">
        <v>16.5</v>
      </c>
      <c r="J25" s="38">
        <v>16.5</v>
      </c>
      <c r="K25" s="38">
        <v>16.5</v>
      </c>
      <c r="L25" s="38">
        <v>16.5</v>
      </c>
      <c r="M25" s="38">
        <v>16.5</v>
      </c>
      <c r="N25" s="38">
        <v>16.5</v>
      </c>
      <c r="O25" s="38">
        <v>16.5</v>
      </c>
      <c r="P25" s="38">
        <v>16.5</v>
      </c>
      <c r="Q25" s="38">
        <v>16.5</v>
      </c>
      <c r="R25" s="38">
        <v>16.5</v>
      </c>
      <c r="S25" s="38">
        <v>16.5</v>
      </c>
      <c r="T25" s="38">
        <v>16.5</v>
      </c>
      <c r="U25" s="38">
        <v>16.5</v>
      </c>
      <c r="V25" s="38">
        <v>16.5</v>
      </c>
      <c r="W25" s="38">
        <v>16.5</v>
      </c>
      <c r="X25" s="38">
        <v>16.5</v>
      </c>
      <c r="Y25" s="38">
        <v>16.5</v>
      </c>
      <c r="Z25" s="38">
        <v>16.5</v>
      </c>
      <c r="AA25" s="38">
        <v>16.5</v>
      </c>
      <c r="AB25" s="38">
        <v>16.5</v>
      </c>
      <c r="AC25" s="38">
        <v>16.5</v>
      </c>
      <c r="AD25" s="38">
        <v>16.5</v>
      </c>
      <c r="AE25" s="38">
        <v>16.5</v>
      </c>
      <c r="AF25" s="38">
        <v>16.5</v>
      </c>
      <c r="AG25" s="38">
        <v>16.5</v>
      </c>
      <c r="AH25" s="38">
        <v>16.5</v>
      </c>
      <c r="AI25" s="38">
        <v>16.5</v>
      </c>
      <c r="AJ25" s="38">
        <v>16.5</v>
      </c>
      <c r="AK25" s="38">
        <v>16.5</v>
      </c>
      <c r="AL25" s="38">
        <v>16.5</v>
      </c>
      <c r="AM25" s="38">
        <v>16.5</v>
      </c>
      <c r="AN25" s="38">
        <v>16.5</v>
      </c>
    </row>
    <row r="26" spans="2:40" ht="18" x14ac:dyDescent="0.35">
      <c r="B26" s="20" t="s">
        <v>116</v>
      </c>
      <c r="C26" s="20" t="s">
        <v>154</v>
      </c>
      <c r="D26" s="22" t="s">
        <v>148</v>
      </c>
      <c r="E26" s="22" t="s">
        <v>180</v>
      </c>
      <c r="F26" s="35">
        <v>0.56000000000000005</v>
      </c>
      <c r="G26" s="35">
        <v>0.56000000000000005</v>
      </c>
      <c r="H26" s="35">
        <v>0.56000000000000005</v>
      </c>
      <c r="I26" s="35">
        <v>0.56000000000000005</v>
      </c>
      <c r="J26" s="35">
        <v>0.56000000000000005</v>
      </c>
      <c r="K26" s="35">
        <v>0.56000000000000005</v>
      </c>
      <c r="L26" s="35">
        <v>0.56000000000000005</v>
      </c>
      <c r="M26" s="35">
        <v>0.56000000000000005</v>
      </c>
      <c r="N26" s="35">
        <v>0.56000000000000005</v>
      </c>
      <c r="O26" s="35">
        <v>0.56000000000000005</v>
      </c>
      <c r="P26" s="35">
        <v>0.56000000000000005</v>
      </c>
      <c r="Q26" s="35">
        <v>0.56000000000000005</v>
      </c>
      <c r="R26" s="35">
        <v>0.56000000000000005</v>
      </c>
      <c r="S26" s="35">
        <v>0.56000000000000005</v>
      </c>
      <c r="T26" s="35">
        <v>0.56000000000000005</v>
      </c>
      <c r="U26" s="35">
        <v>0.56000000000000005</v>
      </c>
      <c r="V26" s="35">
        <v>0.56000000000000005</v>
      </c>
      <c r="W26" s="35">
        <v>0.56000000000000005</v>
      </c>
      <c r="X26" s="35">
        <v>0.56000000000000005</v>
      </c>
      <c r="Y26" s="35">
        <v>0.56000000000000005</v>
      </c>
      <c r="Z26" s="35">
        <v>0.56000000000000005</v>
      </c>
      <c r="AA26" s="35">
        <v>0.56000000000000005</v>
      </c>
      <c r="AB26" s="35">
        <v>0.56000000000000005</v>
      </c>
      <c r="AC26" s="35">
        <v>0.56000000000000005</v>
      </c>
      <c r="AD26" s="35">
        <v>0.56000000000000005</v>
      </c>
      <c r="AE26" s="35">
        <v>0.56000000000000005</v>
      </c>
      <c r="AF26" s="35">
        <v>0.56000000000000005</v>
      </c>
      <c r="AG26" s="35">
        <v>0.56000000000000005</v>
      </c>
      <c r="AH26" s="35">
        <v>0.56000000000000005</v>
      </c>
      <c r="AI26" s="35">
        <v>0.56000000000000005</v>
      </c>
      <c r="AJ26" s="35">
        <v>0.56000000000000005</v>
      </c>
      <c r="AK26" s="35">
        <v>0.56000000000000005</v>
      </c>
      <c r="AL26" s="35">
        <v>0.56000000000000005</v>
      </c>
      <c r="AM26" s="35">
        <v>0.56000000000000005</v>
      </c>
      <c r="AN26" s="35">
        <v>0.56000000000000005</v>
      </c>
    </row>
    <row r="27" spans="2:40" x14ac:dyDescent="0.25">
      <c r="D27" s="22"/>
      <c r="E27" s="2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2:40" x14ac:dyDescent="0.25">
      <c r="B28" s="16" t="s">
        <v>30</v>
      </c>
      <c r="C28" s="16" t="s">
        <v>58</v>
      </c>
      <c r="D28" s="25"/>
      <c r="E28" s="25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  <row r="29" spans="2:40" x14ac:dyDescent="0.25">
      <c r="B29" s="16" t="s">
        <v>21</v>
      </c>
      <c r="C29" s="16" t="s">
        <v>23</v>
      </c>
      <c r="D29" s="25" t="s">
        <v>28</v>
      </c>
      <c r="E29" s="25" t="s">
        <v>177</v>
      </c>
      <c r="F29" s="34">
        <v>1990</v>
      </c>
      <c r="G29" s="34">
        <v>1991</v>
      </c>
      <c r="H29" s="34">
        <v>1992</v>
      </c>
      <c r="I29" s="34">
        <v>1993</v>
      </c>
      <c r="J29" s="34">
        <v>1994</v>
      </c>
      <c r="K29" s="34">
        <v>1995</v>
      </c>
      <c r="L29" s="34">
        <v>1996</v>
      </c>
      <c r="M29" s="34">
        <v>1997</v>
      </c>
      <c r="N29" s="34">
        <v>1998</v>
      </c>
      <c r="O29" s="34">
        <v>1999</v>
      </c>
      <c r="P29" s="34">
        <v>2000</v>
      </c>
      <c r="Q29" s="34">
        <v>2001</v>
      </c>
      <c r="R29" s="34">
        <v>2002</v>
      </c>
      <c r="S29" s="34">
        <v>2003</v>
      </c>
      <c r="T29" s="34">
        <v>2004</v>
      </c>
      <c r="U29" s="34">
        <v>2005</v>
      </c>
      <c r="V29" s="34">
        <v>2006</v>
      </c>
      <c r="W29" s="34">
        <v>2007</v>
      </c>
      <c r="X29" s="34">
        <v>2008</v>
      </c>
      <c r="Y29" s="34">
        <v>2009</v>
      </c>
      <c r="Z29" s="34">
        <v>2010</v>
      </c>
      <c r="AA29" s="34">
        <v>2011</v>
      </c>
      <c r="AB29" s="34">
        <v>2012</v>
      </c>
      <c r="AC29" s="34">
        <v>2013</v>
      </c>
      <c r="AD29" s="34">
        <v>2014</v>
      </c>
      <c r="AE29" s="34">
        <v>2015</v>
      </c>
      <c r="AF29" s="34">
        <v>2016</v>
      </c>
      <c r="AG29" s="34">
        <v>2017</v>
      </c>
      <c r="AH29" s="34">
        <v>2018</v>
      </c>
      <c r="AI29" s="34">
        <v>2019</v>
      </c>
      <c r="AJ29" s="34">
        <v>2020</v>
      </c>
      <c r="AK29" s="34">
        <v>2021</v>
      </c>
      <c r="AL29" s="34">
        <v>2022</v>
      </c>
      <c r="AM29" s="34">
        <v>2023</v>
      </c>
      <c r="AN29" s="34">
        <v>2024</v>
      </c>
    </row>
    <row r="30" spans="2:40" ht="18" x14ac:dyDescent="0.35">
      <c r="B30" s="20" t="s">
        <v>149</v>
      </c>
      <c r="C30" s="20" t="s">
        <v>33</v>
      </c>
      <c r="D30" s="22" t="s">
        <v>120</v>
      </c>
      <c r="E30" s="22" t="s">
        <v>180</v>
      </c>
      <c r="F30" s="38">
        <v>100</v>
      </c>
      <c r="G30" s="38">
        <v>100</v>
      </c>
      <c r="H30" s="38">
        <v>100</v>
      </c>
      <c r="I30" s="38">
        <v>100</v>
      </c>
      <c r="J30" s="38">
        <v>100</v>
      </c>
      <c r="K30" s="38">
        <v>100</v>
      </c>
      <c r="L30" s="38">
        <v>100</v>
      </c>
      <c r="M30" s="38">
        <v>100</v>
      </c>
      <c r="N30" s="38">
        <v>100</v>
      </c>
      <c r="O30" s="38">
        <v>100</v>
      </c>
      <c r="P30" s="38">
        <v>100</v>
      </c>
      <c r="Q30" s="38">
        <v>100</v>
      </c>
      <c r="R30" s="38">
        <v>100</v>
      </c>
      <c r="S30" s="38">
        <v>100</v>
      </c>
      <c r="T30" s="38">
        <v>100</v>
      </c>
      <c r="U30" s="38">
        <v>100</v>
      </c>
      <c r="V30" s="38">
        <v>100</v>
      </c>
      <c r="W30" s="38">
        <v>100</v>
      </c>
      <c r="X30" s="38">
        <v>100</v>
      </c>
      <c r="Y30" s="38">
        <v>100</v>
      </c>
      <c r="Z30" s="38">
        <v>100</v>
      </c>
      <c r="AA30" s="38">
        <v>100</v>
      </c>
      <c r="AB30" s="38">
        <v>100</v>
      </c>
      <c r="AC30" s="38">
        <v>100</v>
      </c>
      <c r="AD30" s="38">
        <v>100</v>
      </c>
      <c r="AE30" s="38">
        <v>100</v>
      </c>
      <c r="AF30" s="38">
        <v>100</v>
      </c>
      <c r="AG30" s="38">
        <v>100</v>
      </c>
      <c r="AH30" s="38">
        <v>100</v>
      </c>
      <c r="AI30" s="38">
        <v>100</v>
      </c>
      <c r="AJ30" s="38">
        <v>100</v>
      </c>
      <c r="AK30" s="38">
        <v>100</v>
      </c>
      <c r="AL30" s="38">
        <v>100</v>
      </c>
      <c r="AM30" s="38">
        <v>100</v>
      </c>
      <c r="AN30" s="38">
        <v>100</v>
      </c>
    </row>
    <row r="31" spans="2:40" ht="18" x14ac:dyDescent="0.35">
      <c r="B31" s="20" t="s">
        <v>150</v>
      </c>
      <c r="C31" s="20" t="s">
        <v>33</v>
      </c>
      <c r="D31" s="22" t="s">
        <v>61</v>
      </c>
      <c r="E31" s="22"/>
      <c r="F31" s="38">
        <v>45.2</v>
      </c>
      <c r="G31" s="38">
        <v>45.2</v>
      </c>
      <c r="H31" s="38">
        <v>45.2</v>
      </c>
      <c r="I31" s="38">
        <v>45.2</v>
      </c>
      <c r="J31" s="38">
        <v>45.2</v>
      </c>
      <c r="K31" s="38">
        <v>45.2</v>
      </c>
      <c r="L31" s="38">
        <v>45.2</v>
      </c>
      <c r="M31" s="38">
        <v>45.2</v>
      </c>
      <c r="N31" s="38">
        <v>45.2</v>
      </c>
      <c r="O31" s="38">
        <v>33.9</v>
      </c>
      <c r="P31" s="38">
        <v>33.9</v>
      </c>
      <c r="Q31" s="38">
        <v>33.9</v>
      </c>
      <c r="R31" s="38">
        <v>33.9</v>
      </c>
      <c r="S31" s="38">
        <v>33.9</v>
      </c>
      <c r="T31" s="38">
        <v>33.9</v>
      </c>
      <c r="U31" s="38">
        <v>33.9</v>
      </c>
      <c r="V31" s="38">
        <v>33.9</v>
      </c>
      <c r="W31" s="38">
        <v>33.9</v>
      </c>
      <c r="X31" s="38">
        <v>13.56</v>
      </c>
      <c r="Y31" s="38">
        <v>12.66</v>
      </c>
      <c r="Z31" s="38">
        <v>12.941176470588236</v>
      </c>
      <c r="AA31" s="38">
        <v>17.013574660633484</v>
      </c>
      <c r="AB31" s="38">
        <v>9.6380090497737552</v>
      </c>
      <c r="AC31" s="38">
        <v>8.0090497737556561</v>
      </c>
      <c r="AD31" s="38">
        <v>8.9592760180995477</v>
      </c>
      <c r="AE31" s="38">
        <v>8.2805429864253384</v>
      </c>
      <c r="AF31" s="38">
        <v>21.53846153846154</v>
      </c>
      <c r="AG31" s="38">
        <v>21.53846153846154</v>
      </c>
      <c r="AH31" s="38">
        <v>7.9638009049773766</v>
      </c>
      <c r="AI31" s="38">
        <v>8.4615384615384617</v>
      </c>
      <c r="AJ31" s="38">
        <v>8.4615384615384617</v>
      </c>
      <c r="AK31" s="38">
        <v>25.927601809954744</v>
      </c>
      <c r="AL31" s="38">
        <v>3.0316742081447963</v>
      </c>
      <c r="AM31" s="38">
        <v>8.4615384615384617</v>
      </c>
      <c r="AN31" s="38">
        <v>13.52941176470588</v>
      </c>
    </row>
    <row r="32" spans="2:40" x14ac:dyDescent="0.25">
      <c r="B32" s="20" t="s">
        <v>1</v>
      </c>
      <c r="C32" s="20" t="s">
        <v>33</v>
      </c>
      <c r="D32" s="22" t="s">
        <v>120</v>
      </c>
      <c r="E32" s="22" t="s">
        <v>180</v>
      </c>
      <c r="F32" s="38">
        <v>10</v>
      </c>
      <c r="G32" s="38">
        <v>10</v>
      </c>
      <c r="H32" s="38">
        <v>10</v>
      </c>
      <c r="I32" s="38">
        <v>10</v>
      </c>
      <c r="J32" s="38">
        <v>10</v>
      </c>
      <c r="K32" s="38">
        <v>10</v>
      </c>
      <c r="L32" s="38">
        <v>10</v>
      </c>
      <c r="M32" s="38">
        <v>10</v>
      </c>
      <c r="N32" s="38">
        <v>10</v>
      </c>
      <c r="O32" s="38">
        <v>10</v>
      </c>
      <c r="P32" s="38">
        <v>10</v>
      </c>
      <c r="Q32" s="38">
        <v>10</v>
      </c>
      <c r="R32" s="38">
        <v>10</v>
      </c>
      <c r="S32" s="38">
        <v>10</v>
      </c>
      <c r="T32" s="38">
        <v>10</v>
      </c>
      <c r="U32" s="38">
        <v>10</v>
      </c>
      <c r="V32" s="38">
        <v>10</v>
      </c>
      <c r="W32" s="38">
        <v>10</v>
      </c>
      <c r="X32" s="38">
        <v>10</v>
      </c>
      <c r="Y32" s="38">
        <v>10</v>
      </c>
      <c r="Z32" s="38">
        <v>10</v>
      </c>
      <c r="AA32" s="38">
        <v>10</v>
      </c>
      <c r="AB32" s="38">
        <v>10</v>
      </c>
      <c r="AC32" s="38">
        <v>10</v>
      </c>
      <c r="AD32" s="38">
        <v>10</v>
      </c>
      <c r="AE32" s="38">
        <v>10</v>
      </c>
      <c r="AF32" s="38">
        <v>10</v>
      </c>
      <c r="AG32" s="38">
        <v>10</v>
      </c>
      <c r="AH32" s="38">
        <v>10</v>
      </c>
      <c r="AI32" s="38">
        <v>10</v>
      </c>
      <c r="AJ32" s="38">
        <v>10</v>
      </c>
      <c r="AK32" s="38">
        <v>10</v>
      </c>
      <c r="AL32" s="38">
        <v>10</v>
      </c>
      <c r="AM32" s="38">
        <v>10</v>
      </c>
      <c r="AN32" s="38">
        <v>10</v>
      </c>
    </row>
    <row r="33" spans="2:40" x14ac:dyDescent="0.25">
      <c r="B33" s="20" t="s">
        <v>0</v>
      </c>
      <c r="C33" s="20" t="s">
        <v>33</v>
      </c>
      <c r="D33" s="22" t="s">
        <v>120</v>
      </c>
      <c r="E33" s="22" t="s">
        <v>180</v>
      </c>
      <c r="F33" s="38">
        <v>40</v>
      </c>
      <c r="G33" s="38">
        <v>40</v>
      </c>
      <c r="H33" s="38">
        <v>40</v>
      </c>
      <c r="I33" s="38">
        <v>40</v>
      </c>
      <c r="J33" s="38">
        <v>40</v>
      </c>
      <c r="K33" s="38">
        <v>40</v>
      </c>
      <c r="L33" s="38">
        <v>40</v>
      </c>
      <c r="M33" s="38">
        <v>40</v>
      </c>
      <c r="N33" s="38">
        <v>40</v>
      </c>
      <c r="O33" s="38">
        <v>40</v>
      </c>
      <c r="P33" s="38">
        <v>40</v>
      </c>
      <c r="Q33" s="38">
        <v>40</v>
      </c>
      <c r="R33" s="38">
        <v>40</v>
      </c>
      <c r="S33" s="38">
        <v>40</v>
      </c>
      <c r="T33" s="38">
        <v>40</v>
      </c>
      <c r="U33" s="38">
        <v>40</v>
      </c>
      <c r="V33" s="38">
        <v>40</v>
      </c>
      <c r="W33" s="38">
        <v>40</v>
      </c>
      <c r="X33" s="38">
        <v>40</v>
      </c>
      <c r="Y33" s="38">
        <v>40</v>
      </c>
      <c r="Z33" s="38">
        <v>40</v>
      </c>
      <c r="AA33" s="38">
        <v>40</v>
      </c>
      <c r="AB33" s="38">
        <v>40</v>
      </c>
      <c r="AC33" s="38">
        <v>40</v>
      </c>
      <c r="AD33" s="38">
        <v>40</v>
      </c>
      <c r="AE33" s="38">
        <v>40</v>
      </c>
      <c r="AF33" s="38">
        <v>40</v>
      </c>
      <c r="AG33" s="38">
        <v>40</v>
      </c>
      <c r="AH33" s="38">
        <v>40</v>
      </c>
      <c r="AI33" s="38">
        <v>40</v>
      </c>
      <c r="AJ33" s="38">
        <v>40</v>
      </c>
      <c r="AK33" s="38">
        <v>40</v>
      </c>
      <c r="AL33" s="38">
        <v>40</v>
      </c>
      <c r="AM33" s="38">
        <v>40</v>
      </c>
      <c r="AN33" s="38">
        <v>40</v>
      </c>
    </row>
    <row r="34" spans="2:40" ht="18" x14ac:dyDescent="0.35">
      <c r="B34" s="20" t="s">
        <v>151</v>
      </c>
      <c r="D34" s="22"/>
      <c r="E34" s="22"/>
      <c r="F34" s="38" t="s">
        <v>34</v>
      </c>
      <c r="G34" s="38" t="s">
        <v>34</v>
      </c>
      <c r="H34" s="38" t="s">
        <v>34</v>
      </c>
      <c r="I34" s="38" t="s">
        <v>34</v>
      </c>
      <c r="J34" s="38" t="s">
        <v>34</v>
      </c>
      <c r="K34" s="38" t="s">
        <v>34</v>
      </c>
      <c r="L34" s="38" t="s">
        <v>34</v>
      </c>
      <c r="M34" s="38" t="s">
        <v>34</v>
      </c>
      <c r="N34" s="38" t="s">
        <v>34</v>
      </c>
      <c r="O34" s="38" t="s">
        <v>34</v>
      </c>
      <c r="P34" s="38" t="s">
        <v>34</v>
      </c>
      <c r="Q34" s="38" t="s">
        <v>34</v>
      </c>
      <c r="R34" s="38" t="s">
        <v>34</v>
      </c>
      <c r="S34" s="38" t="s">
        <v>34</v>
      </c>
      <c r="T34" s="38" t="s">
        <v>34</v>
      </c>
      <c r="U34" s="38" t="s">
        <v>34</v>
      </c>
      <c r="V34" s="38" t="s">
        <v>34</v>
      </c>
      <c r="W34" s="38" t="s">
        <v>34</v>
      </c>
      <c r="X34" s="38" t="s">
        <v>34</v>
      </c>
      <c r="Y34" s="38" t="s">
        <v>34</v>
      </c>
      <c r="Z34" s="38" t="s">
        <v>34</v>
      </c>
      <c r="AA34" s="38" t="s">
        <v>34</v>
      </c>
      <c r="AB34" s="38" t="s">
        <v>34</v>
      </c>
      <c r="AC34" s="38" t="s">
        <v>34</v>
      </c>
      <c r="AD34" s="38" t="s">
        <v>34</v>
      </c>
      <c r="AE34" s="38" t="s">
        <v>34</v>
      </c>
      <c r="AF34" s="38" t="s">
        <v>34</v>
      </c>
      <c r="AG34" s="38" t="s">
        <v>34</v>
      </c>
      <c r="AH34" s="38" t="s">
        <v>34</v>
      </c>
      <c r="AI34" s="38" t="s">
        <v>34</v>
      </c>
      <c r="AJ34" s="38" t="s">
        <v>34</v>
      </c>
      <c r="AK34" s="38" t="s">
        <v>34</v>
      </c>
      <c r="AL34" s="38" t="s">
        <v>34</v>
      </c>
      <c r="AM34" s="38" t="s">
        <v>34</v>
      </c>
      <c r="AN34" s="38" t="s">
        <v>34</v>
      </c>
    </row>
    <row r="35" spans="2:40" x14ac:dyDescent="0.25">
      <c r="B35" s="20" t="s">
        <v>2</v>
      </c>
      <c r="C35" s="20" t="s">
        <v>33</v>
      </c>
      <c r="D35" s="22" t="s">
        <v>120</v>
      </c>
      <c r="E35" s="22" t="s">
        <v>180</v>
      </c>
      <c r="F35" s="38">
        <v>27.5</v>
      </c>
      <c r="G35" s="38">
        <v>27.5</v>
      </c>
      <c r="H35" s="38">
        <v>27.5</v>
      </c>
      <c r="I35" s="38">
        <v>27.5</v>
      </c>
      <c r="J35" s="38">
        <v>27.5</v>
      </c>
      <c r="K35" s="38">
        <v>27.5</v>
      </c>
      <c r="L35" s="38">
        <v>27.5</v>
      </c>
      <c r="M35" s="38">
        <v>27.5</v>
      </c>
      <c r="N35" s="38">
        <v>27.5</v>
      </c>
      <c r="O35" s="38">
        <v>27.5</v>
      </c>
      <c r="P35" s="38">
        <v>27.5</v>
      </c>
      <c r="Q35" s="38">
        <v>27.5</v>
      </c>
      <c r="R35" s="38">
        <v>27.5</v>
      </c>
      <c r="S35" s="38">
        <v>27.5</v>
      </c>
      <c r="T35" s="38">
        <v>27.5</v>
      </c>
      <c r="U35" s="38">
        <v>27.5</v>
      </c>
      <c r="V35" s="38">
        <v>27.5</v>
      </c>
      <c r="W35" s="38">
        <v>27.5</v>
      </c>
      <c r="X35" s="38">
        <v>27.5</v>
      </c>
      <c r="Y35" s="38">
        <v>27.5</v>
      </c>
      <c r="Z35" s="38">
        <v>27.5</v>
      </c>
      <c r="AA35" s="38">
        <v>27.5</v>
      </c>
      <c r="AB35" s="38">
        <v>27.5</v>
      </c>
      <c r="AC35" s="38">
        <v>27.5</v>
      </c>
      <c r="AD35" s="38">
        <v>27.5</v>
      </c>
      <c r="AE35" s="38">
        <v>27.5</v>
      </c>
      <c r="AF35" s="38">
        <v>27.5</v>
      </c>
      <c r="AG35" s="38">
        <v>27.5</v>
      </c>
      <c r="AH35" s="38">
        <v>27.5</v>
      </c>
      <c r="AI35" s="38">
        <v>27.5</v>
      </c>
      <c r="AJ35" s="38">
        <v>27.5</v>
      </c>
      <c r="AK35" s="38">
        <v>27.5</v>
      </c>
      <c r="AL35" s="38">
        <v>27.5</v>
      </c>
      <c r="AM35" s="38">
        <v>27.5</v>
      </c>
      <c r="AN35" s="38">
        <v>27.5</v>
      </c>
    </row>
    <row r="36" spans="2:40" ht="18" x14ac:dyDescent="0.35">
      <c r="B36" s="20" t="s">
        <v>152</v>
      </c>
      <c r="C36" s="20" t="s">
        <v>33</v>
      </c>
      <c r="D36" s="22" t="s">
        <v>120</v>
      </c>
      <c r="E36" s="22" t="s">
        <v>180</v>
      </c>
      <c r="F36" s="38">
        <v>21.5</v>
      </c>
      <c r="G36" s="38">
        <v>21.5</v>
      </c>
      <c r="H36" s="38">
        <v>21.5</v>
      </c>
      <c r="I36" s="38">
        <v>21.5</v>
      </c>
      <c r="J36" s="38">
        <v>21.5</v>
      </c>
      <c r="K36" s="38">
        <v>21.5</v>
      </c>
      <c r="L36" s="38">
        <v>21.5</v>
      </c>
      <c r="M36" s="38">
        <v>21.5</v>
      </c>
      <c r="N36" s="38">
        <v>21.5</v>
      </c>
      <c r="O36" s="38">
        <v>21.5</v>
      </c>
      <c r="P36" s="38">
        <v>21.5</v>
      </c>
      <c r="Q36" s="38">
        <v>21.5</v>
      </c>
      <c r="R36" s="38">
        <v>21.5</v>
      </c>
      <c r="S36" s="38">
        <v>21.5</v>
      </c>
      <c r="T36" s="38">
        <v>21.5</v>
      </c>
      <c r="U36" s="38">
        <v>21.5</v>
      </c>
      <c r="V36" s="38">
        <v>21.5</v>
      </c>
      <c r="W36" s="38">
        <v>21.5</v>
      </c>
      <c r="X36" s="38">
        <v>21.5</v>
      </c>
      <c r="Y36" s="38">
        <v>21.5</v>
      </c>
      <c r="Z36" s="38">
        <v>21.5</v>
      </c>
      <c r="AA36" s="38">
        <v>21.5</v>
      </c>
      <c r="AB36" s="38">
        <v>21.5</v>
      </c>
      <c r="AC36" s="38">
        <v>21.5</v>
      </c>
      <c r="AD36" s="38">
        <v>21.5</v>
      </c>
      <c r="AE36" s="38">
        <v>21.5</v>
      </c>
      <c r="AF36" s="38">
        <v>21.5</v>
      </c>
      <c r="AG36" s="38">
        <v>21.5</v>
      </c>
      <c r="AH36" s="38">
        <v>21.5</v>
      </c>
      <c r="AI36" s="38">
        <v>21.5</v>
      </c>
      <c r="AJ36" s="38">
        <v>21.5</v>
      </c>
      <c r="AK36" s="38">
        <v>21.5</v>
      </c>
      <c r="AL36" s="38">
        <v>21.5</v>
      </c>
      <c r="AM36" s="38">
        <v>21.5</v>
      </c>
      <c r="AN36" s="38">
        <v>21.5</v>
      </c>
    </row>
    <row r="37" spans="2:40" ht="18" x14ac:dyDescent="0.35">
      <c r="B37" s="20" t="s">
        <v>153</v>
      </c>
      <c r="C37" s="20" t="s">
        <v>33</v>
      </c>
      <c r="D37" s="22" t="s">
        <v>120</v>
      </c>
      <c r="E37" s="22" t="s">
        <v>180</v>
      </c>
      <c r="F37" s="38">
        <v>16.5</v>
      </c>
      <c r="G37" s="38">
        <v>16.5</v>
      </c>
      <c r="H37" s="38">
        <v>16.5</v>
      </c>
      <c r="I37" s="38">
        <v>16.5</v>
      </c>
      <c r="J37" s="38">
        <v>16.5</v>
      </c>
      <c r="K37" s="38">
        <v>16.5</v>
      </c>
      <c r="L37" s="38">
        <v>16.5</v>
      </c>
      <c r="M37" s="38">
        <v>16.5</v>
      </c>
      <c r="N37" s="38">
        <v>16.5</v>
      </c>
      <c r="O37" s="38">
        <v>16.5</v>
      </c>
      <c r="P37" s="38">
        <v>16.5</v>
      </c>
      <c r="Q37" s="38">
        <v>16.5</v>
      </c>
      <c r="R37" s="38">
        <v>16.5</v>
      </c>
      <c r="S37" s="38">
        <v>16.5</v>
      </c>
      <c r="T37" s="38">
        <v>16.5</v>
      </c>
      <c r="U37" s="38">
        <v>16.5</v>
      </c>
      <c r="V37" s="38">
        <v>16.5</v>
      </c>
      <c r="W37" s="38">
        <v>16.5</v>
      </c>
      <c r="X37" s="38">
        <v>16.5</v>
      </c>
      <c r="Y37" s="38">
        <v>16.5</v>
      </c>
      <c r="Z37" s="38">
        <v>16.5</v>
      </c>
      <c r="AA37" s="38">
        <v>16.5</v>
      </c>
      <c r="AB37" s="38">
        <v>16.5</v>
      </c>
      <c r="AC37" s="38">
        <v>16.5</v>
      </c>
      <c r="AD37" s="38">
        <v>16.5</v>
      </c>
      <c r="AE37" s="38">
        <v>16.5</v>
      </c>
      <c r="AF37" s="38">
        <v>16.5</v>
      </c>
      <c r="AG37" s="38">
        <v>16.5</v>
      </c>
      <c r="AH37" s="38">
        <v>16.5</v>
      </c>
      <c r="AI37" s="38">
        <v>16.5</v>
      </c>
      <c r="AJ37" s="38">
        <v>16.5</v>
      </c>
      <c r="AK37" s="38">
        <v>16.5</v>
      </c>
      <c r="AL37" s="38">
        <v>16.5</v>
      </c>
      <c r="AM37" s="38">
        <v>16.5</v>
      </c>
      <c r="AN37" s="38">
        <v>16.5</v>
      </c>
    </row>
    <row r="38" spans="2:40" ht="18" x14ac:dyDescent="0.35">
      <c r="B38" s="20" t="s">
        <v>116</v>
      </c>
      <c r="C38" s="20" t="s">
        <v>154</v>
      </c>
      <c r="D38" s="22" t="s">
        <v>148</v>
      </c>
      <c r="E38" s="22" t="s">
        <v>180</v>
      </c>
      <c r="F38" s="35">
        <v>0.56000000000000005</v>
      </c>
      <c r="G38" s="35">
        <v>0.56000000000000005</v>
      </c>
      <c r="H38" s="35">
        <v>0.56000000000000005</v>
      </c>
      <c r="I38" s="35">
        <v>0.56000000000000005</v>
      </c>
      <c r="J38" s="35">
        <v>0.56000000000000005</v>
      </c>
      <c r="K38" s="35">
        <v>0.56000000000000005</v>
      </c>
      <c r="L38" s="35">
        <v>0.56000000000000005</v>
      </c>
      <c r="M38" s="35">
        <v>0.56000000000000005</v>
      </c>
      <c r="N38" s="35">
        <v>0.56000000000000005</v>
      </c>
      <c r="O38" s="35">
        <v>0.56000000000000005</v>
      </c>
      <c r="P38" s="35">
        <v>0.56000000000000005</v>
      </c>
      <c r="Q38" s="35">
        <v>0.56000000000000005</v>
      </c>
      <c r="R38" s="35">
        <v>0.56000000000000005</v>
      </c>
      <c r="S38" s="35">
        <v>0.56000000000000005</v>
      </c>
      <c r="T38" s="35">
        <v>0.56000000000000005</v>
      </c>
      <c r="U38" s="35">
        <v>0.56000000000000005</v>
      </c>
      <c r="V38" s="35">
        <v>0.56000000000000005</v>
      </c>
      <c r="W38" s="35">
        <v>0.56000000000000005</v>
      </c>
      <c r="X38" s="35">
        <v>0.56000000000000005</v>
      </c>
      <c r="Y38" s="35">
        <v>0.56000000000000005</v>
      </c>
      <c r="Z38" s="35">
        <v>0.56000000000000005</v>
      </c>
      <c r="AA38" s="35">
        <v>0.56000000000000005</v>
      </c>
      <c r="AB38" s="35">
        <v>0.56000000000000005</v>
      </c>
      <c r="AC38" s="35">
        <v>0.56000000000000005</v>
      </c>
      <c r="AD38" s="35">
        <v>0.56000000000000005</v>
      </c>
      <c r="AE38" s="35">
        <v>0.56000000000000005</v>
      </c>
      <c r="AF38" s="35">
        <v>0.56000000000000005</v>
      </c>
      <c r="AG38" s="35">
        <v>0.56000000000000005</v>
      </c>
      <c r="AH38" s="35">
        <v>0.56000000000000005</v>
      </c>
      <c r="AI38" s="35">
        <v>0.56000000000000005</v>
      </c>
      <c r="AJ38" s="35">
        <v>0.56000000000000005</v>
      </c>
      <c r="AK38" s="35">
        <v>0.56000000000000005</v>
      </c>
      <c r="AL38" s="35">
        <v>0.56000000000000005</v>
      </c>
      <c r="AM38" s="35">
        <v>0.56000000000000005</v>
      </c>
      <c r="AN38" s="35">
        <v>0.56000000000000005</v>
      </c>
    </row>
    <row r="39" spans="2:40" x14ac:dyDescent="0.25">
      <c r="D39" s="22"/>
      <c r="E39" s="2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</row>
    <row r="40" spans="2:40" x14ac:dyDescent="0.25">
      <c r="B40" s="16" t="s">
        <v>30</v>
      </c>
      <c r="C40" s="16" t="s">
        <v>42</v>
      </c>
      <c r="D40" s="25"/>
      <c r="E40" s="25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2:40" x14ac:dyDescent="0.25">
      <c r="B41" s="16" t="s">
        <v>21</v>
      </c>
      <c r="C41" s="16" t="s">
        <v>23</v>
      </c>
      <c r="D41" s="25" t="s">
        <v>28</v>
      </c>
      <c r="E41" s="25" t="s">
        <v>177</v>
      </c>
      <c r="F41" s="34">
        <v>1990</v>
      </c>
      <c r="G41" s="34">
        <v>1991</v>
      </c>
      <c r="H41" s="34">
        <v>1992</v>
      </c>
      <c r="I41" s="34">
        <v>1993</v>
      </c>
      <c r="J41" s="34">
        <v>1994</v>
      </c>
      <c r="K41" s="34">
        <v>1995</v>
      </c>
      <c r="L41" s="34">
        <v>1996</v>
      </c>
      <c r="M41" s="34">
        <v>1997</v>
      </c>
      <c r="N41" s="34">
        <v>1998</v>
      </c>
      <c r="O41" s="34">
        <v>1999</v>
      </c>
      <c r="P41" s="34">
        <v>2000</v>
      </c>
      <c r="Q41" s="34">
        <v>2001</v>
      </c>
      <c r="R41" s="34">
        <v>2002</v>
      </c>
      <c r="S41" s="34">
        <v>2003</v>
      </c>
      <c r="T41" s="34">
        <v>2004</v>
      </c>
      <c r="U41" s="34">
        <v>2005</v>
      </c>
      <c r="V41" s="34">
        <v>2006</v>
      </c>
      <c r="W41" s="34">
        <v>2007</v>
      </c>
      <c r="X41" s="34">
        <v>2008</v>
      </c>
      <c r="Y41" s="34">
        <v>2009</v>
      </c>
      <c r="Z41" s="34">
        <v>2010</v>
      </c>
      <c r="AA41" s="34">
        <v>2011</v>
      </c>
      <c r="AB41" s="34">
        <v>2012</v>
      </c>
      <c r="AC41" s="34">
        <v>2013</v>
      </c>
      <c r="AD41" s="34">
        <v>2014</v>
      </c>
      <c r="AE41" s="34">
        <v>2015</v>
      </c>
      <c r="AF41" s="34">
        <v>2016</v>
      </c>
      <c r="AG41" s="34">
        <v>2017</v>
      </c>
      <c r="AH41" s="34">
        <v>2018</v>
      </c>
      <c r="AI41" s="34">
        <v>2019</v>
      </c>
      <c r="AJ41" s="34">
        <v>2020</v>
      </c>
      <c r="AK41" s="34">
        <v>2021</v>
      </c>
      <c r="AL41" s="34">
        <v>2022</v>
      </c>
      <c r="AM41" s="34">
        <v>2023</v>
      </c>
      <c r="AN41" s="34">
        <v>2024</v>
      </c>
    </row>
    <row r="42" spans="2:40" ht="18" x14ac:dyDescent="0.35">
      <c r="B42" s="20" t="s">
        <v>149</v>
      </c>
      <c r="C42" s="20" t="s">
        <v>33</v>
      </c>
      <c r="D42" s="22" t="s">
        <v>120</v>
      </c>
      <c r="E42" s="22" t="s">
        <v>180</v>
      </c>
      <c r="F42" s="38">
        <v>100</v>
      </c>
      <c r="G42" s="38">
        <v>100</v>
      </c>
      <c r="H42" s="38">
        <v>100</v>
      </c>
      <c r="I42" s="38">
        <v>100</v>
      </c>
      <c r="J42" s="38">
        <v>100</v>
      </c>
      <c r="K42" s="38">
        <v>100</v>
      </c>
      <c r="L42" s="38">
        <v>100</v>
      </c>
      <c r="M42" s="38">
        <v>100</v>
      </c>
      <c r="N42" s="38">
        <v>100</v>
      </c>
      <c r="O42" s="38">
        <v>100</v>
      </c>
      <c r="P42" s="38">
        <v>100</v>
      </c>
      <c r="Q42" s="38">
        <v>100</v>
      </c>
      <c r="R42" s="38">
        <v>100</v>
      </c>
      <c r="S42" s="38">
        <v>100</v>
      </c>
      <c r="T42" s="38">
        <v>100</v>
      </c>
      <c r="U42" s="38">
        <v>100</v>
      </c>
      <c r="V42" s="38">
        <v>100</v>
      </c>
      <c r="W42" s="38">
        <v>100</v>
      </c>
      <c r="X42" s="38">
        <v>100</v>
      </c>
      <c r="Y42" s="38">
        <v>100</v>
      </c>
      <c r="Z42" s="38">
        <v>100</v>
      </c>
      <c r="AA42" s="38">
        <v>100</v>
      </c>
      <c r="AB42" s="38">
        <v>100</v>
      </c>
      <c r="AC42" s="38">
        <v>100</v>
      </c>
      <c r="AD42" s="38">
        <v>100</v>
      </c>
      <c r="AE42" s="38">
        <v>100</v>
      </c>
      <c r="AF42" s="38">
        <v>100</v>
      </c>
      <c r="AG42" s="38">
        <v>100</v>
      </c>
      <c r="AH42" s="38">
        <v>100</v>
      </c>
      <c r="AI42" s="38">
        <v>100</v>
      </c>
      <c r="AJ42" s="38">
        <v>100</v>
      </c>
      <c r="AK42" s="38">
        <v>100</v>
      </c>
      <c r="AL42" s="38">
        <v>100</v>
      </c>
      <c r="AM42" s="38">
        <v>100</v>
      </c>
      <c r="AN42" s="38">
        <v>100</v>
      </c>
    </row>
    <row r="43" spans="2:40" ht="18" x14ac:dyDescent="0.35">
      <c r="B43" s="20" t="s">
        <v>150</v>
      </c>
      <c r="C43" s="20" t="s">
        <v>33</v>
      </c>
      <c r="D43" s="22" t="s">
        <v>61</v>
      </c>
      <c r="E43" s="22"/>
      <c r="F43" s="38">
        <v>1356.48</v>
      </c>
      <c r="G43" s="38">
        <v>1356.48</v>
      </c>
      <c r="H43" s="38">
        <v>1356.48</v>
      </c>
      <c r="I43" s="38">
        <v>1356.48</v>
      </c>
      <c r="J43" s="38">
        <v>1356.48</v>
      </c>
      <c r="K43" s="38">
        <v>1356.48</v>
      </c>
      <c r="L43" s="38">
        <v>1356.48</v>
      </c>
      <c r="M43" s="38">
        <v>1356.48</v>
      </c>
      <c r="N43" s="38">
        <v>1356.48</v>
      </c>
      <c r="O43" s="38">
        <v>1114.25</v>
      </c>
      <c r="P43" s="38">
        <v>1114.25</v>
      </c>
      <c r="Q43" s="38">
        <v>1114.25</v>
      </c>
      <c r="R43" s="38">
        <v>484.46</v>
      </c>
      <c r="S43" s="38">
        <v>484.46</v>
      </c>
      <c r="T43" s="38">
        <v>484.46</v>
      </c>
      <c r="U43" s="38">
        <v>484.46</v>
      </c>
      <c r="V43" s="38">
        <v>484.46</v>
      </c>
      <c r="W43" s="38">
        <v>484.46</v>
      </c>
      <c r="X43" s="38">
        <v>484.46</v>
      </c>
      <c r="Y43" s="38">
        <v>251.92</v>
      </c>
      <c r="Z43" s="38">
        <v>339.4762366634335</v>
      </c>
      <c r="AA43" s="38">
        <v>373.42386032977691</v>
      </c>
      <c r="AB43" s="38">
        <v>290.97963142580016</v>
      </c>
      <c r="AC43" s="38">
        <v>378.27352085354022</v>
      </c>
      <c r="AD43" s="38">
        <v>223.08438409311344</v>
      </c>
      <c r="AE43" s="38">
        <v>329.77691561590689</v>
      </c>
      <c r="AF43" s="38">
        <v>329.77691561590689</v>
      </c>
      <c r="AG43" s="38">
        <v>332.8322017458778</v>
      </c>
      <c r="AH43" s="38">
        <v>372.6964112512124</v>
      </c>
      <c r="AI43" s="38">
        <v>224.53928225024248</v>
      </c>
      <c r="AJ43" s="38">
        <v>224.53928225024248</v>
      </c>
      <c r="AK43" s="38">
        <v>386.0329776915616</v>
      </c>
      <c r="AL43" s="38">
        <v>427.40058195926281</v>
      </c>
      <c r="AM43" s="38">
        <v>396.12027158098931</v>
      </c>
      <c r="AN43" s="38">
        <v>385.20853540252182</v>
      </c>
    </row>
    <row r="44" spans="2:40" x14ac:dyDescent="0.25">
      <c r="B44" s="20" t="s">
        <v>1</v>
      </c>
      <c r="C44" s="20" t="s">
        <v>33</v>
      </c>
      <c r="D44" s="22" t="s">
        <v>120</v>
      </c>
      <c r="E44" s="22" t="s">
        <v>180</v>
      </c>
      <c r="F44" s="38">
        <v>10</v>
      </c>
      <c r="G44" s="38">
        <v>10</v>
      </c>
      <c r="H44" s="38">
        <v>10</v>
      </c>
      <c r="I44" s="38">
        <v>10</v>
      </c>
      <c r="J44" s="38">
        <v>10</v>
      </c>
      <c r="K44" s="38">
        <v>10</v>
      </c>
      <c r="L44" s="38">
        <v>10</v>
      </c>
      <c r="M44" s="38">
        <v>10</v>
      </c>
      <c r="N44" s="38">
        <v>10</v>
      </c>
      <c r="O44" s="38">
        <v>10</v>
      </c>
      <c r="P44" s="38">
        <v>10</v>
      </c>
      <c r="Q44" s="38">
        <v>10</v>
      </c>
      <c r="R44" s="38">
        <v>10</v>
      </c>
      <c r="S44" s="38">
        <v>10</v>
      </c>
      <c r="T44" s="38">
        <v>10</v>
      </c>
      <c r="U44" s="38">
        <v>10</v>
      </c>
      <c r="V44" s="38">
        <v>10</v>
      </c>
      <c r="W44" s="38">
        <v>10</v>
      </c>
      <c r="X44" s="38">
        <v>10</v>
      </c>
      <c r="Y44" s="38">
        <v>10</v>
      </c>
      <c r="Z44" s="38">
        <v>10</v>
      </c>
      <c r="AA44" s="38">
        <v>10</v>
      </c>
      <c r="AB44" s="38">
        <v>10</v>
      </c>
      <c r="AC44" s="38">
        <v>10</v>
      </c>
      <c r="AD44" s="38">
        <v>10</v>
      </c>
      <c r="AE44" s="38">
        <v>10</v>
      </c>
      <c r="AF44" s="38">
        <v>10</v>
      </c>
      <c r="AG44" s="38">
        <v>10</v>
      </c>
      <c r="AH44" s="38">
        <v>10</v>
      </c>
      <c r="AI44" s="38">
        <v>10</v>
      </c>
      <c r="AJ44" s="38">
        <v>10</v>
      </c>
      <c r="AK44" s="38">
        <v>10</v>
      </c>
      <c r="AL44" s="38">
        <v>10</v>
      </c>
      <c r="AM44" s="38">
        <v>10</v>
      </c>
      <c r="AN44" s="38">
        <v>10</v>
      </c>
    </row>
    <row r="45" spans="2:40" x14ac:dyDescent="0.25">
      <c r="B45" s="20" t="s">
        <v>0</v>
      </c>
      <c r="C45" s="20" t="s">
        <v>33</v>
      </c>
      <c r="D45" s="22" t="s">
        <v>120</v>
      </c>
      <c r="E45" s="22" t="s">
        <v>180</v>
      </c>
      <c r="F45" s="38">
        <v>40</v>
      </c>
      <c r="G45" s="38">
        <v>40</v>
      </c>
      <c r="H45" s="38">
        <v>40</v>
      </c>
      <c r="I45" s="38">
        <v>40</v>
      </c>
      <c r="J45" s="38">
        <v>40</v>
      </c>
      <c r="K45" s="38">
        <v>40</v>
      </c>
      <c r="L45" s="38">
        <v>40</v>
      </c>
      <c r="M45" s="38">
        <v>40</v>
      </c>
      <c r="N45" s="38">
        <v>40</v>
      </c>
      <c r="O45" s="38">
        <v>40</v>
      </c>
      <c r="P45" s="38">
        <v>40</v>
      </c>
      <c r="Q45" s="38">
        <v>40</v>
      </c>
      <c r="R45" s="38">
        <v>40</v>
      </c>
      <c r="S45" s="38">
        <v>40</v>
      </c>
      <c r="T45" s="38">
        <v>40</v>
      </c>
      <c r="U45" s="38">
        <v>40</v>
      </c>
      <c r="V45" s="38">
        <v>40</v>
      </c>
      <c r="W45" s="38">
        <v>40</v>
      </c>
      <c r="X45" s="38">
        <v>40</v>
      </c>
      <c r="Y45" s="38">
        <v>40</v>
      </c>
      <c r="Z45" s="38">
        <v>40</v>
      </c>
      <c r="AA45" s="38">
        <v>40</v>
      </c>
      <c r="AB45" s="38">
        <v>40</v>
      </c>
      <c r="AC45" s="38">
        <v>40</v>
      </c>
      <c r="AD45" s="38">
        <v>40</v>
      </c>
      <c r="AE45" s="38">
        <v>40</v>
      </c>
      <c r="AF45" s="38">
        <v>40</v>
      </c>
      <c r="AG45" s="38">
        <v>40</v>
      </c>
      <c r="AH45" s="38">
        <v>40</v>
      </c>
      <c r="AI45" s="38">
        <v>40</v>
      </c>
      <c r="AJ45" s="38">
        <v>40</v>
      </c>
      <c r="AK45" s="38">
        <v>40</v>
      </c>
      <c r="AL45" s="38">
        <v>40</v>
      </c>
      <c r="AM45" s="38">
        <v>40</v>
      </c>
      <c r="AN45" s="38">
        <v>40</v>
      </c>
    </row>
    <row r="46" spans="2:40" ht="18" x14ac:dyDescent="0.35">
      <c r="B46" s="20" t="s">
        <v>151</v>
      </c>
      <c r="D46" s="22"/>
      <c r="E46" s="22"/>
      <c r="F46" s="38" t="s">
        <v>34</v>
      </c>
      <c r="G46" s="38" t="s">
        <v>34</v>
      </c>
      <c r="H46" s="38" t="s">
        <v>34</v>
      </c>
      <c r="I46" s="38" t="s">
        <v>34</v>
      </c>
      <c r="J46" s="38" t="s">
        <v>34</v>
      </c>
      <c r="K46" s="38" t="s">
        <v>34</v>
      </c>
      <c r="L46" s="38" t="s">
        <v>34</v>
      </c>
      <c r="M46" s="38" t="s">
        <v>34</v>
      </c>
      <c r="N46" s="38" t="s">
        <v>34</v>
      </c>
      <c r="O46" s="38" t="s">
        <v>34</v>
      </c>
      <c r="P46" s="38" t="s">
        <v>34</v>
      </c>
      <c r="Q46" s="38" t="s">
        <v>34</v>
      </c>
      <c r="R46" s="38" t="s">
        <v>34</v>
      </c>
      <c r="S46" s="38" t="s">
        <v>34</v>
      </c>
      <c r="T46" s="38" t="s">
        <v>34</v>
      </c>
      <c r="U46" s="38" t="s">
        <v>34</v>
      </c>
      <c r="V46" s="38" t="s">
        <v>34</v>
      </c>
      <c r="W46" s="38" t="s">
        <v>34</v>
      </c>
      <c r="X46" s="38" t="s">
        <v>34</v>
      </c>
      <c r="Y46" s="38" t="s">
        <v>34</v>
      </c>
      <c r="Z46" s="38" t="s">
        <v>34</v>
      </c>
      <c r="AA46" s="38" t="s">
        <v>34</v>
      </c>
      <c r="AB46" s="38" t="s">
        <v>34</v>
      </c>
      <c r="AC46" s="38" t="s">
        <v>34</v>
      </c>
      <c r="AD46" s="38" t="s">
        <v>34</v>
      </c>
      <c r="AE46" s="38" t="s">
        <v>34</v>
      </c>
      <c r="AF46" s="38" t="s">
        <v>34</v>
      </c>
      <c r="AG46" s="38" t="s">
        <v>34</v>
      </c>
      <c r="AH46" s="38" t="s">
        <v>34</v>
      </c>
      <c r="AI46" s="38" t="s">
        <v>34</v>
      </c>
      <c r="AJ46" s="38" t="s">
        <v>34</v>
      </c>
      <c r="AK46" s="38" t="s">
        <v>34</v>
      </c>
      <c r="AL46" s="38" t="s">
        <v>34</v>
      </c>
      <c r="AM46" s="38" t="s">
        <v>34</v>
      </c>
      <c r="AN46" s="38" t="s">
        <v>34</v>
      </c>
    </row>
    <row r="47" spans="2:40" x14ac:dyDescent="0.25">
      <c r="B47" s="20" t="s">
        <v>2</v>
      </c>
      <c r="C47" s="20" t="s">
        <v>33</v>
      </c>
      <c r="D47" s="22" t="s">
        <v>120</v>
      </c>
      <c r="E47" s="22" t="s">
        <v>180</v>
      </c>
      <c r="F47" s="38">
        <v>27.5</v>
      </c>
      <c r="G47" s="38">
        <v>27.5</v>
      </c>
      <c r="H47" s="38">
        <v>27.5</v>
      </c>
      <c r="I47" s="38">
        <v>27.5</v>
      </c>
      <c r="J47" s="38">
        <v>27.5</v>
      </c>
      <c r="K47" s="38">
        <v>27.5</v>
      </c>
      <c r="L47" s="38">
        <v>27.5</v>
      </c>
      <c r="M47" s="38">
        <v>27.5</v>
      </c>
      <c r="N47" s="38">
        <v>27.5</v>
      </c>
      <c r="O47" s="38">
        <v>27.5</v>
      </c>
      <c r="P47" s="38">
        <v>27.5</v>
      </c>
      <c r="Q47" s="38">
        <v>27.5</v>
      </c>
      <c r="R47" s="38">
        <v>27.5</v>
      </c>
      <c r="S47" s="38">
        <v>27.5</v>
      </c>
      <c r="T47" s="38">
        <v>27.5</v>
      </c>
      <c r="U47" s="38">
        <v>27.5</v>
      </c>
      <c r="V47" s="38">
        <v>27.5</v>
      </c>
      <c r="W47" s="38">
        <v>27.5</v>
      </c>
      <c r="X47" s="38">
        <v>27.5</v>
      </c>
      <c r="Y47" s="38">
        <v>27.5</v>
      </c>
      <c r="Z47" s="38">
        <v>27.5</v>
      </c>
      <c r="AA47" s="38">
        <v>27.5</v>
      </c>
      <c r="AB47" s="38">
        <v>27.5</v>
      </c>
      <c r="AC47" s="38">
        <v>27.5</v>
      </c>
      <c r="AD47" s="38">
        <v>27.5</v>
      </c>
      <c r="AE47" s="38">
        <v>27.5</v>
      </c>
      <c r="AF47" s="38">
        <v>27.5</v>
      </c>
      <c r="AG47" s="38">
        <v>27.5</v>
      </c>
      <c r="AH47" s="38">
        <v>27.5</v>
      </c>
      <c r="AI47" s="38">
        <v>27.5</v>
      </c>
      <c r="AJ47" s="38">
        <v>27.5</v>
      </c>
      <c r="AK47" s="38">
        <v>27.5</v>
      </c>
      <c r="AL47" s="38">
        <v>27.5</v>
      </c>
      <c r="AM47" s="38">
        <v>27.5</v>
      </c>
      <c r="AN47" s="38">
        <v>27.5</v>
      </c>
    </row>
    <row r="48" spans="2:40" ht="18" x14ac:dyDescent="0.35">
      <c r="B48" s="20" t="s">
        <v>152</v>
      </c>
      <c r="C48" s="20" t="s">
        <v>33</v>
      </c>
      <c r="D48" s="22" t="s">
        <v>120</v>
      </c>
      <c r="E48" s="22" t="s">
        <v>180</v>
      </c>
      <c r="F48" s="38">
        <v>21.5</v>
      </c>
      <c r="G48" s="38">
        <v>21.5</v>
      </c>
      <c r="H48" s="38">
        <v>21.5</v>
      </c>
      <c r="I48" s="38">
        <v>21.5</v>
      </c>
      <c r="J48" s="38">
        <v>21.5</v>
      </c>
      <c r="K48" s="38">
        <v>21.5</v>
      </c>
      <c r="L48" s="38">
        <v>21.5</v>
      </c>
      <c r="M48" s="38">
        <v>21.5</v>
      </c>
      <c r="N48" s="38">
        <v>21.5</v>
      </c>
      <c r="O48" s="38">
        <v>21.5</v>
      </c>
      <c r="P48" s="38">
        <v>21.5</v>
      </c>
      <c r="Q48" s="38">
        <v>21.5</v>
      </c>
      <c r="R48" s="38">
        <v>21.5</v>
      </c>
      <c r="S48" s="38">
        <v>21.5</v>
      </c>
      <c r="T48" s="38">
        <v>21.5</v>
      </c>
      <c r="U48" s="38">
        <v>21.5</v>
      </c>
      <c r="V48" s="38">
        <v>21.5</v>
      </c>
      <c r="W48" s="38">
        <v>21.5</v>
      </c>
      <c r="X48" s="38">
        <v>21.5</v>
      </c>
      <c r="Y48" s="38">
        <v>21.5</v>
      </c>
      <c r="Z48" s="38">
        <v>21.5</v>
      </c>
      <c r="AA48" s="38">
        <v>21.5</v>
      </c>
      <c r="AB48" s="38">
        <v>21.5</v>
      </c>
      <c r="AC48" s="38">
        <v>21.5</v>
      </c>
      <c r="AD48" s="38">
        <v>21.5</v>
      </c>
      <c r="AE48" s="38">
        <v>21.5</v>
      </c>
      <c r="AF48" s="38">
        <v>21.5</v>
      </c>
      <c r="AG48" s="38">
        <v>21.5</v>
      </c>
      <c r="AH48" s="38">
        <v>21.5</v>
      </c>
      <c r="AI48" s="38">
        <v>21.5</v>
      </c>
      <c r="AJ48" s="38">
        <v>21.5</v>
      </c>
      <c r="AK48" s="38">
        <v>21.5</v>
      </c>
      <c r="AL48" s="38">
        <v>21.5</v>
      </c>
      <c r="AM48" s="38">
        <v>21.5</v>
      </c>
      <c r="AN48" s="38">
        <v>21.5</v>
      </c>
    </row>
    <row r="49" spans="2:40" ht="18" x14ac:dyDescent="0.35">
      <c r="B49" s="20" t="s">
        <v>153</v>
      </c>
      <c r="C49" s="20" t="s">
        <v>33</v>
      </c>
      <c r="D49" s="22" t="s">
        <v>120</v>
      </c>
      <c r="E49" s="22" t="s">
        <v>180</v>
      </c>
      <c r="F49" s="38">
        <v>16.5</v>
      </c>
      <c r="G49" s="38">
        <v>16.5</v>
      </c>
      <c r="H49" s="38">
        <v>16.5</v>
      </c>
      <c r="I49" s="38">
        <v>16.5</v>
      </c>
      <c r="J49" s="38">
        <v>16.5</v>
      </c>
      <c r="K49" s="38">
        <v>16.5</v>
      </c>
      <c r="L49" s="38">
        <v>16.5</v>
      </c>
      <c r="M49" s="38">
        <v>16.5</v>
      </c>
      <c r="N49" s="38">
        <v>16.5</v>
      </c>
      <c r="O49" s="38">
        <v>16.5</v>
      </c>
      <c r="P49" s="38">
        <v>16.5</v>
      </c>
      <c r="Q49" s="38">
        <v>16.5</v>
      </c>
      <c r="R49" s="38">
        <v>16.5</v>
      </c>
      <c r="S49" s="38">
        <v>16.5</v>
      </c>
      <c r="T49" s="38">
        <v>16.5</v>
      </c>
      <c r="U49" s="38">
        <v>16.5</v>
      </c>
      <c r="V49" s="38">
        <v>16.5</v>
      </c>
      <c r="W49" s="38">
        <v>16.5</v>
      </c>
      <c r="X49" s="38">
        <v>16.5</v>
      </c>
      <c r="Y49" s="38">
        <v>16.5</v>
      </c>
      <c r="Z49" s="38">
        <v>16.5</v>
      </c>
      <c r="AA49" s="38">
        <v>16.5</v>
      </c>
      <c r="AB49" s="38">
        <v>16.5</v>
      </c>
      <c r="AC49" s="38">
        <v>16.5</v>
      </c>
      <c r="AD49" s="38">
        <v>16.5</v>
      </c>
      <c r="AE49" s="38">
        <v>16.5</v>
      </c>
      <c r="AF49" s="38">
        <v>16.5</v>
      </c>
      <c r="AG49" s="38">
        <v>16.5</v>
      </c>
      <c r="AH49" s="38">
        <v>16.5</v>
      </c>
      <c r="AI49" s="38">
        <v>16.5</v>
      </c>
      <c r="AJ49" s="38">
        <v>16.5</v>
      </c>
      <c r="AK49" s="38">
        <v>16.5</v>
      </c>
      <c r="AL49" s="38">
        <v>16.5</v>
      </c>
      <c r="AM49" s="38">
        <v>16.5</v>
      </c>
      <c r="AN49" s="38">
        <v>16.5</v>
      </c>
    </row>
    <row r="50" spans="2:40" ht="18" x14ac:dyDescent="0.35">
      <c r="B50" s="20" t="s">
        <v>116</v>
      </c>
      <c r="C50" s="20" t="s">
        <v>154</v>
      </c>
      <c r="D50" s="22" t="s">
        <v>148</v>
      </c>
      <c r="E50" s="22" t="s">
        <v>180</v>
      </c>
      <c r="F50" s="35">
        <v>0.56000000000000005</v>
      </c>
      <c r="G50" s="35">
        <v>0.56000000000000005</v>
      </c>
      <c r="H50" s="35">
        <v>0.56000000000000005</v>
      </c>
      <c r="I50" s="35">
        <v>0.56000000000000005</v>
      </c>
      <c r="J50" s="35">
        <v>0.56000000000000005</v>
      </c>
      <c r="K50" s="35">
        <v>0.56000000000000005</v>
      </c>
      <c r="L50" s="35">
        <v>0.56000000000000005</v>
      </c>
      <c r="M50" s="35">
        <v>0.56000000000000005</v>
      </c>
      <c r="N50" s="35">
        <v>0.56000000000000005</v>
      </c>
      <c r="O50" s="35">
        <v>0.56000000000000005</v>
      </c>
      <c r="P50" s="35">
        <v>0.56000000000000005</v>
      </c>
      <c r="Q50" s="35">
        <v>0.56000000000000005</v>
      </c>
      <c r="R50" s="35">
        <v>0.56000000000000005</v>
      </c>
      <c r="S50" s="35">
        <v>0.56000000000000005</v>
      </c>
      <c r="T50" s="35">
        <v>0.56000000000000005</v>
      </c>
      <c r="U50" s="35">
        <v>0.56000000000000005</v>
      </c>
      <c r="V50" s="35">
        <v>0.56000000000000005</v>
      </c>
      <c r="W50" s="35">
        <v>0.56000000000000005</v>
      </c>
      <c r="X50" s="35">
        <v>0.56000000000000005</v>
      </c>
      <c r="Y50" s="35">
        <v>0.56000000000000005</v>
      </c>
      <c r="Z50" s="35">
        <v>0.56000000000000005</v>
      </c>
      <c r="AA50" s="35">
        <v>0.56000000000000005</v>
      </c>
      <c r="AB50" s="35">
        <v>0.56000000000000005</v>
      </c>
      <c r="AC50" s="35">
        <v>0.56000000000000005</v>
      </c>
      <c r="AD50" s="35">
        <v>0.56000000000000005</v>
      </c>
      <c r="AE50" s="35">
        <v>0.56000000000000005</v>
      </c>
      <c r="AF50" s="35">
        <v>0.56000000000000005</v>
      </c>
      <c r="AG50" s="35">
        <v>0.56000000000000005</v>
      </c>
      <c r="AH50" s="35">
        <v>0.56000000000000005</v>
      </c>
      <c r="AI50" s="35">
        <v>0.56000000000000005</v>
      </c>
      <c r="AJ50" s="35">
        <v>0.56000000000000005</v>
      </c>
      <c r="AK50" s="35">
        <v>0.56000000000000005</v>
      </c>
      <c r="AL50" s="35">
        <v>0.56000000000000005</v>
      </c>
      <c r="AM50" s="35">
        <v>0.56000000000000005</v>
      </c>
      <c r="AN50" s="35">
        <v>0.56000000000000005</v>
      </c>
    </row>
    <row r="51" spans="2:40" x14ac:dyDescent="0.25">
      <c r="D51" s="22"/>
      <c r="E51" s="2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</row>
    <row r="52" spans="2:40" x14ac:dyDescent="0.25">
      <c r="B52" s="16" t="s">
        <v>30</v>
      </c>
      <c r="C52" s="16" t="s">
        <v>26</v>
      </c>
      <c r="D52" s="25"/>
      <c r="E52" s="25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2:40" x14ac:dyDescent="0.25">
      <c r="B53" s="16" t="s">
        <v>21</v>
      </c>
      <c r="C53" s="16" t="s">
        <v>23</v>
      </c>
      <c r="D53" s="25" t="s">
        <v>28</v>
      </c>
      <c r="E53" s="25" t="s">
        <v>177</v>
      </c>
      <c r="F53" s="34">
        <v>1990</v>
      </c>
      <c r="G53" s="34">
        <v>1991</v>
      </c>
      <c r="H53" s="34">
        <v>1992</v>
      </c>
      <c r="I53" s="34">
        <v>1993</v>
      </c>
      <c r="J53" s="34">
        <v>1994</v>
      </c>
      <c r="K53" s="34">
        <v>1995</v>
      </c>
      <c r="L53" s="34">
        <v>1996</v>
      </c>
      <c r="M53" s="34">
        <v>1997</v>
      </c>
      <c r="N53" s="34">
        <v>1998</v>
      </c>
      <c r="O53" s="34">
        <v>1999</v>
      </c>
      <c r="P53" s="34">
        <v>2000</v>
      </c>
      <c r="Q53" s="34">
        <v>2001</v>
      </c>
      <c r="R53" s="34">
        <v>2002</v>
      </c>
      <c r="S53" s="34">
        <v>2003</v>
      </c>
      <c r="T53" s="34">
        <v>2004</v>
      </c>
      <c r="U53" s="34">
        <v>2005</v>
      </c>
      <c r="V53" s="34">
        <v>2006</v>
      </c>
      <c r="W53" s="34">
        <v>2007</v>
      </c>
      <c r="X53" s="34">
        <v>2008</v>
      </c>
      <c r="Y53" s="34">
        <v>2009</v>
      </c>
      <c r="Z53" s="34">
        <v>2010</v>
      </c>
      <c r="AA53" s="34">
        <v>2011</v>
      </c>
      <c r="AB53" s="34">
        <v>2012</v>
      </c>
      <c r="AC53" s="34">
        <v>2013</v>
      </c>
      <c r="AD53" s="34">
        <v>2014</v>
      </c>
      <c r="AE53" s="34">
        <v>2015</v>
      </c>
      <c r="AF53" s="34">
        <v>2016</v>
      </c>
      <c r="AG53" s="34">
        <v>2017</v>
      </c>
      <c r="AH53" s="34">
        <v>2018</v>
      </c>
      <c r="AI53" s="34">
        <v>2019</v>
      </c>
      <c r="AJ53" s="34">
        <v>2020</v>
      </c>
      <c r="AK53" s="34">
        <v>2021</v>
      </c>
      <c r="AL53" s="34">
        <v>2022</v>
      </c>
      <c r="AM53" s="34">
        <v>2023</v>
      </c>
      <c r="AN53" s="34">
        <v>2024</v>
      </c>
    </row>
    <row r="54" spans="2:40" ht="18" x14ac:dyDescent="0.35">
      <c r="B54" s="20" t="s">
        <v>149</v>
      </c>
      <c r="C54" s="20" t="s">
        <v>33</v>
      </c>
      <c r="D54" s="20" t="s">
        <v>251</v>
      </c>
      <c r="E54" s="20" t="s">
        <v>188</v>
      </c>
      <c r="F54" s="38">
        <v>74</v>
      </c>
      <c r="G54" s="38">
        <v>74</v>
      </c>
      <c r="H54" s="38">
        <v>74</v>
      </c>
      <c r="I54" s="38">
        <v>74</v>
      </c>
      <c r="J54" s="38">
        <v>74</v>
      </c>
      <c r="K54" s="38">
        <v>74</v>
      </c>
      <c r="L54" s="38">
        <v>74</v>
      </c>
      <c r="M54" s="38">
        <v>74</v>
      </c>
      <c r="N54" s="38">
        <v>74</v>
      </c>
      <c r="O54" s="38">
        <v>74</v>
      </c>
      <c r="P54" s="38">
        <v>74</v>
      </c>
      <c r="Q54" s="38">
        <v>74</v>
      </c>
      <c r="R54" s="38">
        <v>74</v>
      </c>
      <c r="S54" s="38">
        <v>74</v>
      </c>
      <c r="T54" s="38">
        <v>74</v>
      </c>
      <c r="U54" s="38">
        <v>74</v>
      </c>
      <c r="V54" s="38">
        <v>74</v>
      </c>
      <c r="W54" s="38">
        <v>74</v>
      </c>
      <c r="X54" s="38">
        <v>74</v>
      </c>
      <c r="Y54" s="38">
        <v>74</v>
      </c>
      <c r="Z54" s="38">
        <v>74</v>
      </c>
      <c r="AA54" s="38">
        <v>74</v>
      </c>
      <c r="AB54" s="38">
        <v>74</v>
      </c>
      <c r="AC54" s="38">
        <v>74</v>
      </c>
      <c r="AD54" s="38">
        <v>74</v>
      </c>
      <c r="AE54" s="38">
        <v>74</v>
      </c>
      <c r="AF54" s="38">
        <v>74</v>
      </c>
      <c r="AG54" s="38">
        <v>74</v>
      </c>
      <c r="AH54" s="38">
        <v>74</v>
      </c>
      <c r="AI54" s="38">
        <v>74</v>
      </c>
      <c r="AJ54" s="38">
        <v>74</v>
      </c>
      <c r="AK54" s="38">
        <v>74</v>
      </c>
      <c r="AL54" s="38">
        <v>74</v>
      </c>
      <c r="AM54" s="38">
        <v>74</v>
      </c>
      <c r="AN54" s="38">
        <v>74</v>
      </c>
    </row>
    <row r="55" spans="2:40" ht="18" x14ac:dyDescent="0.35">
      <c r="B55" s="20" t="s">
        <v>150</v>
      </c>
      <c r="C55" s="20" t="s">
        <v>33</v>
      </c>
      <c r="D55" s="20" t="s">
        <v>61</v>
      </c>
      <c r="F55" s="72">
        <v>5.5576992354876217E-2</v>
      </c>
      <c r="G55" s="72">
        <v>5.5576992354876217E-2</v>
      </c>
      <c r="H55" s="72">
        <v>5.5576992354876217E-2</v>
      </c>
      <c r="I55" s="72">
        <v>5.5681641828866632E-2</v>
      </c>
      <c r="J55" s="72">
        <v>5.563876834445531E-2</v>
      </c>
      <c r="K55" s="72">
        <v>5.7493027287040074E-2</v>
      </c>
      <c r="L55" s="72">
        <v>6.5141694890216983E-2</v>
      </c>
      <c r="M55" s="72">
        <v>7.1960828517578207E-2</v>
      </c>
      <c r="N55" s="72">
        <v>8.1708120570874496E-2</v>
      </c>
      <c r="O55" s="72">
        <v>8.8730754545047918E-2</v>
      </c>
      <c r="P55" s="72">
        <v>9.3412610247436953E-2</v>
      </c>
      <c r="Q55" s="72">
        <v>9.8816026981019378E-2</v>
      </c>
      <c r="R55" s="72">
        <v>9.915170137272529E-2</v>
      </c>
      <c r="S55" s="72">
        <v>0.10105107228875164</v>
      </c>
      <c r="T55" s="72">
        <v>0.10720278605213208</v>
      </c>
      <c r="U55" s="72">
        <v>9.9212581056492763E-2</v>
      </c>
      <c r="V55" s="72">
        <v>0.10517951745940171</v>
      </c>
      <c r="W55" s="72">
        <v>9.608822539786277E-2</v>
      </c>
      <c r="X55" s="72">
        <v>0.10634610346568191</v>
      </c>
      <c r="Y55" s="72">
        <v>0.11291096986572377</v>
      </c>
      <c r="Z55" s="72">
        <v>0.12809274023987491</v>
      </c>
      <c r="AA55" s="72">
        <v>0.11801413377211672</v>
      </c>
      <c r="AB55" s="72">
        <v>9.9140534136351433E-2</v>
      </c>
      <c r="AC55" s="72">
        <v>9.1874352763964134E-2</v>
      </c>
      <c r="AD55" s="72">
        <v>9.5094839776919807E-2</v>
      </c>
      <c r="AE55" s="72">
        <v>7.935728558742304E-2</v>
      </c>
      <c r="AF55" s="72">
        <v>4.2548017482592862E-2</v>
      </c>
      <c r="AG55" s="72">
        <v>3.2779795468073775E-2</v>
      </c>
      <c r="AH55" s="72">
        <v>4.3883566059228989E-2</v>
      </c>
      <c r="AI55" s="72">
        <v>5.998079399466389E-2</v>
      </c>
      <c r="AJ55" s="72">
        <v>6.5512151006183419E-2</v>
      </c>
      <c r="AK55" s="72">
        <v>7.2755853452722521E-2</v>
      </c>
      <c r="AL55" s="72">
        <v>6.9163224577073593E-2</v>
      </c>
      <c r="AM55" s="72">
        <v>6.7478921879371184E-2</v>
      </c>
      <c r="AN55" s="72">
        <v>7.1003852745403259E-2</v>
      </c>
    </row>
    <row r="56" spans="2:40" x14ac:dyDescent="0.25">
      <c r="B56" s="20" t="s">
        <v>1</v>
      </c>
      <c r="C56" s="20" t="s">
        <v>33</v>
      </c>
      <c r="D56" s="20" t="s">
        <v>251</v>
      </c>
      <c r="E56" s="20" t="s">
        <v>188</v>
      </c>
      <c r="F56" s="38">
        <v>23</v>
      </c>
      <c r="G56" s="38">
        <v>23</v>
      </c>
      <c r="H56" s="38">
        <v>23</v>
      </c>
      <c r="I56" s="38">
        <v>23</v>
      </c>
      <c r="J56" s="38">
        <v>23</v>
      </c>
      <c r="K56" s="38">
        <v>23</v>
      </c>
      <c r="L56" s="38">
        <v>23</v>
      </c>
      <c r="M56" s="38">
        <v>23</v>
      </c>
      <c r="N56" s="38">
        <v>23</v>
      </c>
      <c r="O56" s="38">
        <v>23</v>
      </c>
      <c r="P56" s="38">
        <v>23</v>
      </c>
      <c r="Q56" s="38">
        <v>23</v>
      </c>
      <c r="R56" s="38">
        <v>23</v>
      </c>
      <c r="S56" s="38">
        <v>23</v>
      </c>
      <c r="T56" s="38">
        <v>23</v>
      </c>
      <c r="U56" s="38">
        <v>23</v>
      </c>
      <c r="V56" s="38">
        <v>23</v>
      </c>
      <c r="W56" s="38">
        <v>23</v>
      </c>
      <c r="X56" s="38">
        <v>23</v>
      </c>
      <c r="Y56" s="38">
        <v>23</v>
      </c>
      <c r="Z56" s="38">
        <v>23</v>
      </c>
      <c r="AA56" s="38">
        <v>23</v>
      </c>
      <c r="AB56" s="38">
        <v>23</v>
      </c>
      <c r="AC56" s="38">
        <v>23</v>
      </c>
      <c r="AD56" s="38">
        <v>23</v>
      </c>
      <c r="AE56" s="38">
        <v>23</v>
      </c>
      <c r="AF56" s="38">
        <v>23</v>
      </c>
      <c r="AG56" s="38">
        <v>23</v>
      </c>
      <c r="AH56" s="38">
        <v>23</v>
      </c>
      <c r="AI56" s="38">
        <v>23</v>
      </c>
      <c r="AJ56" s="38">
        <v>23</v>
      </c>
      <c r="AK56" s="38">
        <v>23</v>
      </c>
      <c r="AL56" s="38">
        <v>23</v>
      </c>
      <c r="AM56" s="38">
        <v>23</v>
      </c>
      <c r="AN56" s="38">
        <v>23</v>
      </c>
    </row>
    <row r="57" spans="2:40" x14ac:dyDescent="0.25">
      <c r="B57" s="20" t="s">
        <v>0</v>
      </c>
      <c r="C57" s="20" t="s">
        <v>33</v>
      </c>
      <c r="D57" s="20" t="s">
        <v>251</v>
      </c>
      <c r="E57" s="20" t="s">
        <v>188</v>
      </c>
      <c r="F57" s="38">
        <v>29</v>
      </c>
      <c r="G57" s="38">
        <v>29</v>
      </c>
      <c r="H57" s="38">
        <v>29</v>
      </c>
      <c r="I57" s="38">
        <v>29</v>
      </c>
      <c r="J57" s="38">
        <v>29</v>
      </c>
      <c r="K57" s="38">
        <v>29</v>
      </c>
      <c r="L57" s="38">
        <v>29</v>
      </c>
      <c r="M57" s="38">
        <v>29</v>
      </c>
      <c r="N57" s="38">
        <v>29</v>
      </c>
      <c r="O57" s="38">
        <v>29</v>
      </c>
      <c r="P57" s="38">
        <v>29</v>
      </c>
      <c r="Q57" s="38">
        <v>29</v>
      </c>
      <c r="R57" s="38">
        <v>29</v>
      </c>
      <c r="S57" s="38">
        <v>29</v>
      </c>
      <c r="T57" s="38">
        <v>29</v>
      </c>
      <c r="U57" s="38">
        <v>29</v>
      </c>
      <c r="V57" s="38">
        <v>29</v>
      </c>
      <c r="W57" s="38">
        <v>29</v>
      </c>
      <c r="X57" s="38">
        <v>29</v>
      </c>
      <c r="Y57" s="38">
        <v>29</v>
      </c>
      <c r="Z57" s="38">
        <v>29</v>
      </c>
      <c r="AA57" s="38">
        <v>29</v>
      </c>
      <c r="AB57" s="38">
        <v>29</v>
      </c>
      <c r="AC57" s="38">
        <v>29</v>
      </c>
      <c r="AD57" s="38">
        <v>29</v>
      </c>
      <c r="AE57" s="38">
        <v>29</v>
      </c>
      <c r="AF57" s="38">
        <v>29</v>
      </c>
      <c r="AG57" s="38">
        <v>29</v>
      </c>
      <c r="AH57" s="38">
        <v>29</v>
      </c>
      <c r="AI57" s="38">
        <v>29</v>
      </c>
      <c r="AJ57" s="38">
        <v>29</v>
      </c>
      <c r="AK57" s="38">
        <v>29</v>
      </c>
      <c r="AL57" s="38">
        <v>29</v>
      </c>
      <c r="AM57" s="38">
        <v>29</v>
      </c>
      <c r="AN57" s="38">
        <v>29</v>
      </c>
    </row>
    <row r="58" spans="2:40" ht="18" x14ac:dyDescent="0.35">
      <c r="B58" s="20" t="s">
        <v>151</v>
      </c>
      <c r="F58" s="38" t="s">
        <v>34</v>
      </c>
      <c r="G58" s="38" t="s">
        <v>34</v>
      </c>
      <c r="H58" s="38" t="s">
        <v>34</v>
      </c>
      <c r="I58" s="38" t="s">
        <v>34</v>
      </c>
      <c r="J58" s="38" t="s">
        <v>34</v>
      </c>
      <c r="K58" s="38" t="s">
        <v>34</v>
      </c>
      <c r="L58" s="38" t="s">
        <v>34</v>
      </c>
      <c r="M58" s="38" t="s">
        <v>34</v>
      </c>
      <c r="N58" s="38" t="s">
        <v>34</v>
      </c>
      <c r="O58" s="38" t="s">
        <v>34</v>
      </c>
      <c r="P58" s="38" t="s">
        <v>34</v>
      </c>
      <c r="Q58" s="38" t="s">
        <v>34</v>
      </c>
      <c r="R58" s="38" t="s">
        <v>34</v>
      </c>
      <c r="S58" s="38" t="s">
        <v>34</v>
      </c>
      <c r="T58" s="38" t="s">
        <v>34</v>
      </c>
      <c r="U58" s="38" t="s">
        <v>34</v>
      </c>
      <c r="V58" s="38" t="s">
        <v>34</v>
      </c>
      <c r="W58" s="38" t="s">
        <v>34</v>
      </c>
      <c r="X58" s="38" t="s">
        <v>34</v>
      </c>
      <c r="Y58" s="38" t="s">
        <v>34</v>
      </c>
      <c r="Z58" s="38" t="s">
        <v>34</v>
      </c>
      <c r="AA58" s="38" t="s">
        <v>34</v>
      </c>
      <c r="AB58" s="38" t="s">
        <v>34</v>
      </c>
      <c r="AC58" s="38" t="s">
        <v>34</v>
      </c>
      <c r="AD58" s="38" t="s">
        <v>34</v>
      </c>
      <c r="AE58" s="38" t="s">
        <v>34</v>
      </c>
      <c r="AF58" s="38" t="s">
        <v>34</v>
      </c>
      <c r="AG58" s="38" t="s">
        <v>34</v>
      </c>
      <c r="AH58" s="38" t="s">
        <v>34</v>
      </c>
      <c r="AI58" s="38" t="s">
        <v>34</v>
      </c>
      <c r="AJ58" s="38" t="s">
        <v>34</v>
      </c>
      <c r="AK58" s="38" t="s">
        <v>34</v>
      </c>
      <c r="AL58" s="38" t="s">
        <v>34</v>
      </c>
      <c r="AM58" s="38" t="s">
        <v>34</v>
      </c>
      <c r="AN58" s="38" t="s">
        <v>34</v>
      </c>
    </row>
    <row r="59" spans="2:40" x14ac:dyDescent="0.25">
      <c r="B59" s="20" t="s">
        <v>2</v>
      </c>
      <c r="C59" s="20" t="s">
        <v>33</v>
      </c>
      <c r="D59" s="20" t="s">
        <v>251</v>
      </c>
      <c r="E59" s="20" t="s">
        <v>188</v>
      </c>
      <c r="F59" s="39">
        <v>0.78</v>
      </c>
      <c r="G59" s="39">
        <v>0.78</v>
      </c>
      <c r="H59" s="39">
        <v>0.78</v>
      </c>
      <c r="I59" s="39">
        <v>0.78</v>
      </c>
      <c r="J59" s="39">
        <v>0.78</v>
      </c>
      <c r="K59" s="39">
        <v>0.78</v>
      </c>
      <c r="L59" s="39">
        <v>0.78</v>
      </c>
      <c r="M59" s="39">
        <v>0.78</v>
      </c>
      <c r="N59" s="39">
        <v>0.78</v>
      </c>
      <c r="O59" s="39">
        <v>0.78</v>
      </c>
      <c r="P59" s="39">
        <v>0.78</v>
      </c>
      <c r="Q59" s="39">
        <v>0.78</v>
      </c>
      <c r="R59" s="39">
        <v>0.78</v>
      </c>
      <c r="S59" s="39">
        <v>0.78</v>
      </c>
      <c r="T59" s="39">
        <v>0.78</v>
      </c>
      <c r="U59" s="39">
        <v>0.78</v>
      </c>
      <c r="V59" s="39">
        <v>0.78</v>
      </c>
      <c r="W59" s="39">
        <v>0.78</v>
      </c>
      <c r="X59" s="39">
        <v>0.78</v>
      </c>
      <c r="Y59" s="39">
        <v>0.78</v>
      </c>
      <c r="Z59" s="39">
        <v>0.78</v>
      </c>
      <c r="AA59" s="39">
        <v>0.78</v>
      </c>
      <c r="AB59" s="39">
        <v>0.78</v>
      </c>
      <c r="AC59" s="39">
        <v>0.78</v>
      </c>
      <c r="AD59" s="39">
        <v>0.78</v>
      </c>
      <c r="AE59" s="39">
        <v>0.78</v>
      </c>
      <c r="AF59" s="39">
        <v>0.78</v>
      </c>
      <c r="AG59" s="39">
        <v>0.78</v>
      </c>
      <c r="AH59" s="39">
        <v>0.78</v>
      </c>
      <c r="AI59" s="39">
        <v>0.78</v>
      </c>
      <c r="AJ59" s="39">
        <v>0.78</v>
      </c>
      <c r="AK59" s="39">
        <v>0.78</v>
      </c>
      <c r="AL59" s="39">
        <v>0.78</v>
      </c>
      <c r="AM59" s="39">
        <v>0.78</v>
      </c>
      <c r="AN59" s="39">
        <v>0.78</v>
      </c>
    </row>
    <row r="60" spans="2:40" ht="18" x14ac:dyDescent="0.35">
      <c r="B60" s="20" t="s">
        <v>152</v>
      </c>
      <c r="C60" s="20" t="s">
        <v>33</v>
      </c>
      <c r="D60" s="20" t="s">
        <v>251</v>
      </c>
      <c r="E60" s="20" t="s">
        <v>188</v>
      </c>
      <c r="F60" s="39">
        <v>0.78</v>
      </c>
      <c r="G60" s="39">
        <v>0.78</v>
      </c>
      <c r="H60" s="39">
        <v>0.78</v>
      </c>
      <c r="I60" s="39">
        <v>0.78</v>
      </c>
      <c r="J60" s="39">
        <v>0.78</v>
      </c>
      <c r="K60" s="39">
        <v>0.78</v>
      </c>
      <c r="L60" s="39">
        <v>0.78</v>
      </c>
      <c r="M60" s="39">
        <v>0.78</v>
      </c>
      <c r="N60" s="39">
        <v>0.78</v>
      </c>
      <c r="O60" s="39">
        <v>0.78</v>
      </c>
      <c r="P60" s="39">
        <v>0.78</v>
      </c>
      <c r="Q60" s="39">
        <v>0.78</v>
      </c>
      <c r="R60" s="39">
        <v>0.78</v>
      </c>
      <c r="S60" s="39">
        <v>0.78</v>
      </c>
      <c r="T60" s="39">
        <v>0.78</v>
      </c>
      <c r="U60" s="39">
        <v>0.78</v>
      </c>
      <c r="V60" s="39">
        <v>0.78</v>
      </c>
      <c r="W60" s="39">
        <v>0.78</v>
      </c>
      <c r="X60" s="39">
        <v>0.78</v>
      </c>
      <c r="Y60" s="39">
        <v>0.78</v>
      </c>
      <c r="Z60" s="39">
        <v>0.78</v>
      </c>
      <c r="AA60" s="39">
        <v>0.78</v>
      </c>
      <c r="AB60" s="39">
        <v>0.78</v>
      </c>
      <c r="AC60" s="39">
        <v>0.78</v>
      </c>
      <c r="AD60" s="39">
        <v>0.78</v>
      </c>
      <c r="AE60" s="39">
        <v>0.78</v>
      </c>
      <c r="AF60" s="39">
        <v>0.78</v>
      </c>
      <c r="AG60" s="39">
        <v>0.78</v>
      </c>
      <c r="AH60" s="39">
        <v>0.78</v>
      </c>
      <c r="AI60" s="39">
        <v>0.78</v>
      </c>
      <c r="AJ60" s="39">
        <v>0.78</v>
      </c>
      <c r="AK60" s="39">
        <v>0.78</v>
      </c>
      <c r="AL60" s="39">
        <v>0.78</v>
      </c>
      <c r="AM60" s="39">
        <v>0.78</v>
      </c>
      <c r="AN60" s="39">
        <v>0.78</v>
      </c>
    </row>
    <row r="61" spans="2:40" ht="18" x14ac:dyDescent="0.35">
      <c r="B61" s="20" t="s">
        <v>153</v>
      </c>
      <c r="C61" s="20" t="s">
        <v>33</v>
      </c>
      <c r="D61" s="20" t="s">
        <v>251</v>
      </c>
      <c r="E61" s="20" t="s">
        <v>188</v>
      </c>
      <c r="F61" s="39">
        <v>0.78</v>
      </c>
      <c r="G61" s="39">
        <v>0.78</v>
      </c>
      <c r="H61" s="39">
        <v>0.78</v>
      </c>
      <c r="I61" s="39">
        <v>0.78</v>
      </c>
      <c r="J61" s="39">
        <v>0.78</v>
      </c>
      <c r="K61" s="39">
        <v>0.78</v>
      </c>
      <c r="L61" s="39">
        <v>0.78</v>
      </c>
      <c r="M61" s="39">
        <v>0.78</v>
      </c>
      <c r="N61" s="39">
        <v>0.78</v>
      </c>
      <c r="O61" s="39">
        <v>0.78</v>
      </c>
      <c r="P61" s="39">
        <v>0.78</v>
      </c>
      <c r="Q61" s="39">
        <v>0.78</v>
      </c>
      <c r="R61" s="39">
        <v>0.78</v>
      </c>
      <c r="S61" s="39">
        <v>0.78</v>
      </c>
      <c r="T61" s="39">
        <v>0.78</v>
      </c>
      <c r="U61" s="39">
        <v>0.78</v>
      </c>
      <c r="V61" s="39">
        <v>0.78</v>
      </c>
      <c r="W61" s="39">
        <v>0.78</v>
      </c>
      <c r="X61" s="39">
        <v>0.78</v>
      </c>
      <c r="Y61" s="39">
        <v>0.78</v>
      </c>
      <c r="Z61" s="39">
        <v>0.78</v>
      </c>
      <c r="AA61" s="39">
        <v>0.78</v>
      </c>
      <c r="AB61" s="39">
        <v>0.78</v>
      </c>
      <c r="AC61" s="39">
        <v>0.78</v>
      </c>
      <c r="AD61" s="39">
        <v>0.78</v>
      </c>
      <c r="AE61" s="39">
        <v>0.78</v>
      </c>
      <c r="AF61" s="39">
        <v>0.78</v>
      </c>
      <c r="AG61" s="39">
        <v>0.78</v>
      </c>
      <c r="AH61" s="39">
        <v>0.78</v>
      </c>
      <c r="AI61" s="39">
        <v>0.78</v>
      </c>
      <c r="AJ61" s="39">
        <v>0.78</v>
      </c>
      <c r="AK61" s="39">
        <v>0.78</v>
      </c>
      <c r="AL61" s="39">
        <v>0.78</v>
      </c>
      <c r="AM61" s="39">
        <v>0.78</v>
      </c>
      <c r="AN61" s="39">
        <v>0.78</v>
      </c>
    </row>
    <row r="62" spans="2:40" ht="18" x14ac:dyDescent="0.35">
      <c r="B62" s="20" t="s">
        <v>116</v>
      </c>
      <c r="C62" s="20" t="s">
        <v>156</v>
      </c>
      <c r="D62" s="20" t="s">
        <v>251</v>
      </c>
      <c r="E62" s="20" t="s">
        <v>188</v>
      </c>
      <c r="F62" s="35">
        <v>0.04</v>
      </c>
      <c r="G62" s="35">
        <v>0.04</v>
      </c>
      <c r="H62" s="35">
        <v>0.04</v>
      </c>
      <c r="I62" s="35">
        <v>0.04</v>
      </c>
      <c r="J62" s="35">
        <v>0.04</v>
      </c>
      <c r="K62" s="35">
        <v>0.04</v>
      </c>
      <c r="L62" s="35">
        <v>0.04</v>
      </c>
      <c r="M62" s="35">
        <v>0.04</v>
      </c>
      <c r="N62" s="35">
        <v>0.04</v>
      </c>
      <c r="O62" s="35">
        <v>0.04</v>
      </c>
      <c r="P62" s="35">
        <v>0.04</v>
      </c>
      <c r="Q62" s="35">
        <v>0.04</v>
      </c>
      <c r="R62" s="35">
        <v>0.04</v>
      </c>
      <c r="S62" s="35">
        <v>0.04</v>
      </c>
      <c r="T62" s="35">
        <v>0.04</v>
      </c>
      <c r="U62" s="35">
        <v>0.04</v>
      </c>
      <c r="V62" s="35">
        <v>0.04</v>
      </c>
      <c r="W62" s="35">
        <v>0.04</v>
      </c>
      <c r="X62" s="35">
        <v>0.04</v>
      </c>
      <c r="Y62" s="35">
        <v>0.04</v>
      </c>
      <c r="Z62" s="35">
        <v>0.04</v>
      </c>
      <c r="AA62" s="35">
        <v>0.04</v>
      </c>
      <c r="AB62" s="35">
        <v>0.04</v>
      </c>
      <c r="AC62" s="35">
        <v>0.04</v>
      </c>
      <c r="AD62" s="35">
        <v>0.04</v>
      </c>
      <c r="AE62" s="35">
        <v>0.04</v>
      </c>
      <c r="AF62" s="35">
        <v>0.04</v>
      </c>
      <c r="AG62" s="35">
        <v>0.04</v>
      </c>
      <c r="AH62" s="35">
        <v>0.04</v>
      </c>
      <c r="AI62" s="35">
        <v>0.04</v>
      </c>
      <c r="AJ62" s="35">
        <v>0.04</v>
      </c>
      <c r="AK62" s="35">
        <v>0.04</v>
      </c>
      <c r="AL62" s="35">
        <v>0.04</v>
      </c>
      <c r="AM62" s="35">
        <v>0.04</v>
      </c>
      <c r="AN62" s="35">
        <v>0.04</v>
      </c>
    </row>
    <row r="63" spans="2:40" x14ac:dyDescent="0.25"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</row>
    <row r="64" spans="2:40" x14ac:dyDescent="0.25">
      <c r="B64" s="16" t="s">
        <v>30</v>
      </c>
      <c r="C64" s="16" t="s">
        <v>44</v>
      </c>
      <c r="D64" s="16"/>
      <c r="E64" s="16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2:40" x14ac:dyDescent="0.25">
      <c r="B65" s="16" t="s">
        <v>21</v>
      </c>
      <c r="C65" s="16" t="s">
        <v>23</v>
      </c>
      <c r="D65" s="16" t="s">
        <v>28</v>
      </c>
      <c r="E65" s="16" t="s">
        <v>177</v>
      </c>
      <c r="F65" s="34">
        <v>1990</v>
      </c>
      <c r="G65" s="34">
        <v>1991</v>
      </c>
      <c r="H65" s="34">
        <v>1992</v>
      </c>
      <c r="I65" s="34">
        <v>1993</v>
      </c>
      <c r="J65" s="34">
        <v>1994</v>
      </c>
      <c r="K65" s="34">
        <v>1995</v>
      </c>
      <c r="L65" s="34">
        <v>1996</v>
      </c>
      <c r="M65" s="34">
        <v>1997</v>
      </c>
      <c r="N65" s="34">
        <v>1998</v>
      </c>
      <c r="O65" s="34">
        <v>1999</v>
      </c>
      <c r="P65" s="34">
        <v>2000</v>
      </c>
      <c r="Q65" s="34">
        <v>2001</v>
      </c>
      <c r="R65" s="34">
        <v>2002</v>
      </c>
      <c r="S65" s="34">
        <v>2003</v>
      </c>
      <c r="T65" s="34">
        <v>2004</v>
      </c>
      <c r="U65" s="34">
        <v>2005</v>
      </c>
      <c r="V65" s="34">
        <v>2006</v>
      </c>
      <c r="W65" s="34">
        <v>2007</v>
      </c>
      <c r="X65" s="34">
        <v>2008</v>
      </c>
      <c r="Y65" s="34">
        <v>2009</v>
      </c>
      <c r="Z65" s="34">
        <v>2010</v>
      </c>
      <c r="AA65" s="34">
        <v>2011</v>
      </c>
      <c r="AB65" s="34">
        <v>2012</v>
      </c>
      <c r="AC65" s="34">
        <v>2013</v>
      </c>
      <c r="AD65" s="34">
        <v>2014</v>
      </c>
      <c r="AE65" s="34">
        <v>2015</v>
      </c>
      <c r="AF65" s="34">
        <v>2016</v>
      </c>
      <c r="AG65" s="34">
        <v>2017</v>
      </c>
      <c r="AH65" s="34">
        <v>2018</v>
      </c>
      <c r="AI65" s="34">
        <v>2019</v>
      </c>
      <c r="AJ65" s="34">
        <v>2020</v>
      </c>
      <c r="AK65" s="34">
        <v>2021</v>
      </c>
      <c r="AL65" s="34">
        <v>2022</v>
      </c>
      <c r="AM65" s="34">
        <v>2023</v>
      </c>
      <c r="AN65" s="34">
        <v>2024</v>
      </c>
    </row>
    <row r="66" spans="2:40" ht="18" x14ac:dyDescent="0.35">
      <c r="B66" s="20" t="s">
        <v>149</v>
      </c>
      <c r="C66" s="20" t="s">
        <v>33</v>
      </c>
      <c r="D66" s="20" t="s">
        <v>251</v>
      </c>
      <c r="E66" s="20" t="s">
        <v>188</v>
      </c>
      <c r="F66" s="38">
        <v>74</v>
      </c>
      <c r="G66" s="38">
        <v>74</v>
      </c>
      <c r="H66" s="38">
        <v>74</v>
      </c>
      <c r="I66" s="38">
        <v>74</v>
      </c>
      <c r="J66" s="38">
        <v>74</v>
      </c>
      <c r="K66" s="38">
        <v>74</v>
      </c>
      <c r="L66" s="38">
        <v>74</v>
      </c>
      <c r="M66" s="38">
        <v>74</v>
      </c>
      <c r="N66" s="38">
        <v>74</v>
      </c>
      <c r="O66" s="38">
        <v>74</v>
      </c>
      <c r="P66" s="38">
        <v>74</v>
      </c>
      <c r="Q66" s="38">
        <v>74</v>
      </c>
      <c r="R66" s="38">
        <v>74</v>
      </c>
      <c r="S66" s="38">
        <v>74</v>
      </c>
      <c r="T66" s="38">
        <v>74</v>
      </c>
      <c r="U66" s="38">
        <v>74</v>
      </c>
      <c r="V66" s="38">
        <v>74</v>
      </c>
      <c r="W66" s="38">
        <v>74</v>
      </c>
      <c r="X66" s="38">
        <v>74</v>
      </c>
      <c r="Y66" s="38">
        <v>74</v>
      </c>
      <c r="Z66" s="38">
        <v>74</v>
      </c>
      <c r="AA66" s="38">
        <v>74</v>
      </c>
      <c r="AB66" s="38">
        <v>74</v>
      </c>
      <c r="AC66" s="38">
        <v>74</v>
      </c>
      <c r="AD66" s="38">
        <v>74</v>
      </c>
      <c r="AE66" s="38">
        <v>74</v>
      </c>
      <c r="AF66" s="38">
        <v>74</v>
      </c>
      <c r="AG66" s="38">
        <v>74</v>
      </c>
      <c r="AH66" s="38">
        <v>74</v>
      </c>
      <c r="AI66" s="38">
        <v>74</v>
      </c>
      <c r="AJ66" s="38">
        <v>74</v>
      </c>
      <c r="AK66" s="38">
        <v>74</v>
      </c>
      <c r="AL66" s="38">
        <v>74</v>
      </c>
      <c r="AM66" s="38">
        <v>74</v>
      </c>
      <c r="AN66" s="38">
        <v>74</v>
      </c>
    </row>
    <row r="67" spans="2:40" ht="18" x14ac:dyDescent="0.35">
      <c r="B67" s="20" t="s">
        <v>150</v>
      </c>
      <c r="C67" s="20" t="s">
        <v>33</v>
      </c>
      <c r="D67" s="20" t="s">
        <v>251</v>
      </c>
      <c r="E67" s="20" t="s">
        <v>188</v>
      </c>
      <c r="F67" s="39">
        <v>0.67</v>
      </c>
      <c r="G67" s="39">
        <v>0.67</v>
      </c>
      <c r="H67" s="39">
        <v>0.67</v>
      </c>
      <c r="I67" s="39">
        <v>0.67</v>
      </c>
      <c r="J67" s="39">
        <v>0.67</v>
      </c>
      <c r="K67" s="39">
        <v>0.67</v>
      </c>
      <c r="L67" s="39">
        <v>0.67</v>
      </c>
      <c r="M67" s="39">
        <v>0.67</v>
      </c>
      <c r="N67" s="39">
        <v>0.67</v>
      </c>
      <c r="O67" s="39">
        <v>0.67</v>
      </c>
      <c r="P67" s="39">
        <v>0.67</v>
      </c>
      <c r="Q67" s="39">
        <v>0.67</v>
      </c>
      <c r="R67" s="39">
        <v>0.67</v>
      </c>
      <c r="S67" s="39">
        <v>0.67</v>
      </c>
      <c r="T67" s="39">
        <v>0.67</v>
      </c>
      <c r="U67" s="39">
        <v>0.67</v>
      </c>
      <c r="V67" s="39">
        <v>0.67</v>
      </c>
      <c r="W67" s="39">
        <v>0.67</v>
      </c>
      <c r="X67" s="39">
        <v>0.67</v>
      </c>
      <c r="Y67" s="39">
        <v>0.67</v>
      </c>
      <c r="Z67" s="39">
        <v>0.67</v>
      </c>
      <c r="AA67" s="39">
        <v>0.67</v>
      </c>
      <c r="AB67" s="39">
        <v>0.67</v>
      </c>
      <c r="AC67" s="39">
        <v>0.67</v>
      </c>
      <c r="AD67" s="39">
        <v>0.67</v>
      </c>
      <c r="AE67" s="39">
        <v>0.67</v>
      </c>
      <c r="AF67" s="39">
        <v>0.67</v>
      </c>
      <c r="AG67" s="39">
        <v>0.67</v>
      </c>
      <c r="AH67" s="39">
        <v>0.67</v>
      </c>
      <c r="AI67" s="39">
        <v>0.67</v>
      </c>
      <c r="AJ67" s="39">
        <v>0.67</v>
      </c>
      <c r="AK67" s="39">
        <v>0.67</v>
      </c>
      <c r="AL67" s="39">
        <v>0.67</v>
      </c>
      <c r="AM67" s="39">
        <v>0.67</v>
      </c>
      <c r="AN67" s="39">
        <v>0.67</v>
      </c>
    </row>
    <row r="68" spans="2:40" x14ac:dyDescent="0.25">
      <c r="B68" s="20" t="s">
        <v>1</v>
      </c>
      <c r="C68" s="20" t="s">
        <v>33</v>
      </c>
      <c r="D68" s="20" t="s">
        <v>251</v>
      </c>
      <c r="E68" s="20" t="s">
        <v>188</v>
      </c>
      <c r="F68" s="38">
        <v>23</v>
      </c>
      <c r="G68" s="38">
        <v>23</v>
      </c>
      <c r="H68" s="38">
        <v>23</v>
      </c>
      <c r="I68" s="38">
        <v>23</v>
      </c>
      <c r="J68" s="38">
        <v>23</v>
      </c>
      <c r="K68" s="38">
        <v>23</v>
      </c>
      <c r="L68" s="38">
        <v>23</v>
      </c>
      <c r="M68" s="38">
        <v>23</v>
      </c>
      <c r="N68" s="38">
        <v>23</v>
      </c>
      <c r="O68" s="38">
        <v>23</v>
      </c>
      <c r="P68" s="38">
        <v>23</v>
      </c>
      <c r="Q68" s="38">
        <v>23</v>
      </c>
      <c r="R68" s="38">
        <v>23</v>
      </c>
      <c r="S68" s="38">
        <v>23</v>
      </c>
      <c r="T68" s="38">
        <v>23</v>
      </c>
      <c r="U68" s="38">
        <v>23</v>
      </c>
      <c r="V68" s="38">
        <v>23</v>
      </c>
      <c r="W68" s="38">
        <v>23</v>
      </c>
      <c r="X68" s="38">
        <v>23</v>
      </c>
      <c r="Y68" s="38">
        <v>23</v>
      </c>
      <c r="Z68" s="38">
        <v>23</v>
      </c>
      <c r="AA68" s="38">
        <v>23</v>
      </c>
      <c r="AB68" s="38">
        <v>23</v>
      </c>
      <c r="AC68" s="38">
        <v>23</v>
      </c>
      <c r="AD68" s="38">
        <v>23</v>
      </c>
      <c r="AE68" s="38">
        <v>23</v>
      </c>
      <c r="AF68" s="38">
        <v>23</v>
      </c>
      <c r="AG68" s="38">
        <v>23</v>
      </c>
      <c r="AH68" s="38">
        <v>23</v>
      </c>
      <c r="AI68" s="38">
        <v>23</v>
      </c>
      <c r="AJ68" s="38">
        <v>23</v>
      </c>
      <c r="AK68" s="38">
        <v>23</v>
      </c>
      <c r="AL68" s="38">
        <v>23</v>
      </c>
      <c r="AM68" s="38">
        <v>23</v>
      </c>
      <c r="AN68" s="38">
        <v>23</v>
      </c>
    </row>
    <row r="69" spans="2:40" x14ac:dyDescent="0.25">
      <c r="B69" s="20" t="s">
        <v>0</v>
      </c>
      <c r="C69" s="20" t="s">
        <v>33</v>
      </c>
      <c r="D69" s="20" t="s">
        <v>251</v>
      </c>
      <c r="E69" s="20" t="s">
        <v>188</v>
      </c>
      <c r="F69" s="38">
        <v>29</v>
      </c>
      <c r="G69" s="38">
        <v>29</v>
      </c>
      <c r="H69" s="38">
        <v>29</v>
      </c>
      <c r="I69" s="38">
        <v>29</v>
      </c>
      <c r="J69" s="38">
        <v>29</v>
      </c>
      <c r="K69" s="38">
        <v>29</v>
      </c>
      <c r="L69" s="38">
        <v>29</v>
      </c>
      <c r="M69" s="38">
        <v>29</v>
      </c>
      <c r="N69" s="38">
        <v>29</v>
      </c>
      <c r="O69" s="38">
        <v>29</v>
      </c>
      <c r="P69" s="38">
        <v>29</v>
      </c>
      <c r="Q69" s="38">
        <v>29</v>
      </c>
      <c r="R69" s="38">
        <v>29</v>
      </c>
      <c r="S69" s="38">
        <v>29</v>
      </c>
      <c r="T69" s="38">
        <v>29</v>
      </c>
      <c r="U69" s="38">
        <v>29</v>
      </c>
      <c r="V69" s="38">
        <v>29</v>
      </c>
      <c r="W69" s="38">
        <v>29</v>
      </c>
      <c r="X69" s="38">
        <v>29</v>
      </c>
      <c r="Y69" s="38">
        <v>29</v>
      </c>
      <c r="Z69" s="38">
        <v>29</v>
      </c>
      <c r="AA69" s="38">
        <v>29</v>
      </c>
      <c r="AB69" s="38">
        <v>29</v>
      </c>
      <c r="AC69" s="38">
        <v>29</v>
      </c>
      <c r="AD69" s="38">
        <v>29</v>
      </c>
      <c r="AE69" s="38">
        <v>29</v>
      </c>
      <c r="AF69" s="38">
        <v>29</v>
      </c>
      <c r="AG69" s="38">
        <v>29</v>
      </c>
      <c r="AH69" s="38">
        <v>29</v>
      </c>
      <c r="AI69" s="38">
        <v>29</v>
      </c>
      <c r="AJ69" s="38">
        <v>29</v>
      </c>
      <c r="AK69" s="38">
        <v>29</v>
      </c>
      <c r="AL69" s="38">
        <v>29</v>
      </c>
      <c r="AM69" s="38">
        <v>29</v>
      </c>
      <c r="AN69" s="38">
        <v>29</v>
      </c>
    </row>
    <row r="70" spans="2:40" ht="18" x14ac:dyDescent="0.35">
      <c r="B70" s="20" t="s">
        <v>151</v>
      </c>
      <c r="F70" s="38" t="s">
        <v>34</v>
      </c>
      <c r="G70" s="38" t="s">
        <v>34</v>
      </c>
      <c r="H70" s="38" t="s">
        <v>34</v>
      </c>
      <c r="I70" s="38" t="s">
        <v>34</v>
      </c>
      <c r="J70" s="38" t="s">
        <v>34</v>
      </c>
      <c r="K70" s="38" t="s">
        <v>34</v>
      </c>
      <c r="L70" s="38" t="s">
        <v>34</v>
      </c>
      <c r="M70" s="38" t="s">
        <v>34</v>
      </c>
      <c r="N70" s="38" t="s">
        <v>34</v>
      </c>
      <c r="O70" s="38" t="s">
        <v>34</v>
      </c>
      <c r="P70" s="38" t="s">
        <v>34</v>
      </c>
      <c r="Q70" s="38" t="s">
        <v>34</v>
      </c>
      <c r="R70" s="38" t="s">
        <v>34</v>
      </c>
      <c r="S70" s="38" t="s">
        <v>34</v>
      </c>
      <c r="T70" s="38" t="s">
        <v>34</v>
      </c>
      <c r="U70" s="38" t="s">
        <v>34</v>
      </c>
      <c r="V70" s="38" t="s">
        <v>34</v>
      </c>
      <c r="W70" s="38" t="s">
        <v>34</v>
      </c>
      <c r="X70" s="38" t="s">
        <v>34</v>
      </c>
      <c r="Y70" s="38" t="s">
        <v>34</v>
      </c>
      <c r="Z70" s="38" t="s">
        <v>34</v>
      </c>
      <c r="AA70" s="38" t="s">
        <v>34</v>
      </c>
      <c r="AB70" s="38" t="s">
        <v>34</v>
      </c>
      <c r="AC70" s="38" t="s">
        <v>34</v>
      </c>
      <c r="AD70" s="38" t="s">
        <v>34</v>
      </c>
      <c r="AE70" s="38" t="s">
        <v>34</v>
      </c>
      <c r="AF70" s="38" t="s">
        <v>34</v>
      </c>
      <c r="AG70" s="38" t="s">
        <v>34</v>
      </c>
      <c r="AH70" s="38" t="s">
        <v>34</v>
      </c>
      <c r="AI70" s="38" t="s">
        <v>34</v>
      </c>
      <c r="AJ70" s="38" t="s">
        <v>34</v>
      </c>
      <c r="AK70" s="38" t="s">
        <v>34</v>
      </c>
      <c r="AL70" s="38" t="s">
        <v>34</v>
      </c>
      <c r="AM70" s="38" t="s">
        <v>34</v>
      </c>
      <c r="AN70" s="38" t="s">
        <v>34</v>
      </c>
    </row>
    <row r="71" spans="2:40" x14ac:dyDescent="0.25">
      <c r="B71" s="20" t="s">
        <v>2</v>
      </c>
      <c r="C71" s="20" t="s">
        <v>33</v>
      </c>
      <c r="D71" s="20" t="s">
        <v>251</v>
      </c>
      <c r="E71" s="20" t="s">
        <v>188</v>
      </c>
      <c r="F71" s="39">
        <v>0.78</v>
      </c>
      <c r="G71" s="39">
        <v>0.78</v>
      </c>
      <c r="H71" s="39">
        <v>0.78</v>
      </c>
      <c r="I71" s="39">
        <v>0.78</v>
      </c>
      <c r="J71" s="39">
        <v>0.78</v>
      </c>
      <c r="K71" s="39">
        <v>0.78</v>
      </c>
      <c r="L71" s="39">
        <v>0.78</v>
      </c>
      <c r="M71" s="39">
        <v>0.78</v>
      </c>
      <c r="N71" s="39">
        <v>0.78</v>
      </c>
      <c r="O71" s="39">
        <v>0.78</v>
      </c>
      <c r="P71" s="39">
        <v>0.78</v>
      </c>
      <c r="Q71" s="39">
        <v>0.78</v>
      </c>
      <c r="R71" s="39">
        <v>0.78</v>
      </c>
      <c r="S71" s="39">
        <v>0.78</v>
      </c>
      <c r="T71" s="39">
        <v>0.78</v>
      </c>
      <c r="U71" s="39">
        <v>0.78</v>
      </c>
      <c r="V71" s="39">
        <v>0.78</v>
      </c>
      <c r="W71" s="39">
        <v>0.78</v>
      </c>
      <c r="X71" s="39">
        <v>0.78</v>
      </c>
      <c r="Y71" s="39">
        <v>0.78</v>
      </c>
      <c r="Z71" s="39">
        <v>0.78</v>
      </c>
      <c r="AA71" s="39">
        <v>0.78</v>
      </c>
      <c r="AB71" s="39">
        <v>0.78</v>
      </c>
      <c r="AC71" s="39">
        <v>0.78</v>
      </c>
      <c r="AD71" s="39">
        <v>0.78</v>
      </c>
      <c r="AE71" s="39">
        <v>0.78</v>
      </c>
      <c r="AF71" s="39">
        <v>0.78</v>
      </c>
      <c r="AG71" s="39">
        <v>0.78</v>
      </c>
      <c r="AH71" s="39">
        <v>0.78</v>
      </c>
      <c r="AI71" s="39">
        <v>0.78</v>
      </c>
      <c r="AJ71" s="39">
        <v>0.78</v>
      </c>
      <c r="AK71" s="39">
        <v>0.78</v>
      </c>
      <c r="AL71" s="39">
        <v>0.78</v>
      </c>
      <c r="AM71" s="39">
        <v>0.78</v>
      </c>
      <c r="AN71" s="39">
        <v>0.78</v>
      </c>
    </row>
    <row r="72" spans="2:40" ht="18" x14ac:dyDescent="0.35">
      <c r="B72" s="20" t="s">
        <v>152</v>
      </c>
      <c r="C72" s="20" t="s">
        <v>33</v>
      </c>
      <c r="D72" s="20" t="s">
        <v>251</v>
      </c>
      <c r="E72" s="20" t="s">
        <v>188</v>
      </c>
      <c r="F72" s="39">
        <v>0.78</v>
      </c>
      <c r="G72" s="39">
        <v>0.78</v>
      </c>
      <c r="H72" s="39">
        <v>0.78</v>
      </c>
      <c r="I72" s="39">
        <v>0.78</v>
      </c>
      <c r="J72" s="39">
        <v>0.78</v>
      </c>
      <c r="K72" s="39">
        <v>0.78</v>
      </c>
      <c r="L72" s="39">
        <v>0.78</v>
      </c>
      <c r="M72" s="39">
        <v>0.78</v>
      </c>
      <c r="N72" s="39">
        <v>0.78</v>
      </c>
      <c r="O72" s="39">
        <v>0.78</v>
      </c>
      <c r="P72" s="39">
        <v>0.78</v>
      </c>
      <c r="Q72" s="39">
        <v>0.78</v>
      </c>
      <c r="R72" s="39">
        <v>0.78</v>
      </c>
      <c r="S72" s="39">
        <v>0.78</v>
      </c>
      <c r="T72" s="39">
        <v>0.78</v>
      </c>
      <c r="U72" s="39">
        <v>0.78</v>
      </c>
      <c r="V72" s="39">
        <v>0.78</v>
      </c>
      <c r="W72" s="39">
        <v>0.78</v>
      </c>
      <c r="X72" s="39">
        <v>0.78</v>
      </c>
      <c r="Y72" s="39">
        <v>0.78</v>
      </c>
      <c r="Z72" s="39">
        <v>0.78</v>
      </c>
      <c r="AA72" s="39">
        <v>0.78</v>
      </c>
      <c r="AB72" s="39">
        <v>0.78</v>
      </c>
      <c r="AC72" s="39">
        <v>0.78</v>
      </c>
      <c r="AD72" s="39">
        <v>0.78</v>
      </c>
      <c r="AE72" s="39">
        <v>0.78</v>
      </c>
      <c r="AF72" s="39">
        <v>0.78</v>
      </c>
      <c r="AG72" s="39">
        <v>0.78</v>
      </c>
      <c r="AH72" s="39">
        <v>0.78</v>
      </c>
      <c r="AI72" s="39">
        <v>0.78</v>
      </c>
      <c r="AJ72" s="39">
        <v>0.78</v>
      </c>
      <c r="AK72" s="39">
        <v>0.78</v>
      </c>
      <c r="AL72" s="39">
        <v>0.78</v>
      </c>
      <c r="AM72" s="39">
        <v>0.78</v>
      </c>
      <c r="AN72" s="39">
        <v>0.78</v>
      </c>
    </row>
    <row r="73" spans="2:40" ht="18" x14ac:dyDescent="0.35">
      <c r="B73" s="20" t="s">
        <v>153</v>
      </c>
      <c r="C73" s="20" t="s">
        <v>33</v>
      </c>
      <c r="D73" s="20" t="s">
        <v>251</v>
      </c>
      <c r="E73" s="20" t="s">
        <v>188</v>
      </c>
      <c r="F73" s="39">
        <v>0.78</v>
      </c>
      <c r="G73" s="39">
        <v>0.78</v>
      </c>
      <c r="H73" s="39">
        <v>0.78</v>
      </c>
      <c r="I73" s="39">
        <v>0.78</v>
      </c>
      <c r="J73" s="39">
        <v>0.78</v>
      </c>
      <c r="K73" s="39">
        <v>0.78</v>
      </c>
      <c r="L73" s="39">
        <v>0.78</v>
      </c>
      <c r="M73" s="39">
        <v>0.78</v>
      </c>
      <c r="N73" s="39">
        <v>0.78</v>
      </c>
      <c r="O73" s="39">
        <v>0.78</v>
      </c>
      <c r="P73" s="39">
        <v>0.78</v>
      </c>
      <c r="Q73" s="39">
        <v>0.78</v>
      </c>
      <c r="R73" s="39">
        <v>0.78</v>
      </c>
      <c r="S73" s="39">
        <v>0.78</v>
      </c>
      <c r="T73" s="39">
        <v>0.78</v>
      </c>
      <c r="U73" s="39">
        <v>0.78</v>
      </c>
      <c r="V73" s="39">
        <v>0.78</v>
      </c>
      <c r="W73" s="39">
        <v>0.78</v>
      </c>
      <c r="X73" s="39">
        <v>0.78</v>
      </c>
      <c r="Y73" s="39">
        <v>0.78</v>
      </c>
      <c r="Z73" s="39">
        <v>0.78</v>
      </c>
      <c r="AA73" s="39">
        <v>0.78</v>
      </c>
      <c r="AB73" s="39">
        <v>0.78</v>
      </c>
      <c r="AC73" s="39">
        <v>0.78</v>
      </c>
      <c r="AD73" s="39">
        <v>0.78</v>
      </c>
      <c r="AE73" s="39">
        <v>0.78</v>
      </c>
      <c r="AF73" s="39">
        <v>0.78</v>
      </c>
      <c r="AG73" s="39">
        <v>0.78</v>
      </c>
      <c r="AH73" s="39">
        <v>0.78</v>
      </c>
      <c r="AI73" s="39">
        <v>0.78</v>
      </c>
      <c r="AJ73" s="39">
        <v>0.78</v>
      </c>
      <c r="AK73" s="39">
        <v>0.78</v>
      </c>
      <c r="AL73" s="39">
        <v>0.78</v>
      </c>
      <c r="AM73" s="39">
        <v>0.78</v>
      </c>
      <c r="AN73" s="39">
        <v>0.78</v>
      </c>
    </row>
    <row r="74" spans="2:40" ht="18" x14ac:dyDescent="0.35">
      <c r="B74" s="20" t="s">
        <v>116</v>
      </c>
      <c r="C74" s="20" t="s">
        <v>154</v>
      </c>
      <c r="D74" s="20" t="s">
        <v>251</v>
      </c>
      <c r="E74" s="20" t="s">
        <v>188</v>
      </c>
      <c r="F74" s="35">
        <v>0.04</v>
      </c>
      <c r="G74" s="35">
        <v>0.04</v>
      </c>
      <c r="H74" s="35">
        <v>0.04</v>
      </c>
      <c r="I74" s="35">
        <v>0.04</v>
      </c>
      <c r="J74" s="35">
        <v>0.04</v>
      </c>
      <c r="K74" s="35">
        <v>0.04</v>
      </c>
      <c r="L74" s="35">
        <v>0.04</v>
      </c>
      <c r="M74" s="35">
        <v>0.04</v>
      </c>
      <c r="N74" s="35">
        <v>0.04</v>
      </c>
      <c r="O74" s="35">
        <v>0.04</v>
      </c>
      <c r="P74" s="35">
        <v>0.04</v>
      </c>
      <c r="Q74" s="35">
        <v>0.04</v>
      </c>
      <c r="R74" s="35">
        <v>0.04</v>
      </c>
      <c r="S74" s="35">
        <v>0.04</v>
      </c>
      <c r="T74" s="35">
        <v>0.04</v>
      </c>
      <c r="U74" s="35">
        <v>0.04</v>
      </c>
      <c r="V74" s="35">
        <v>0.04</v>
      </c>
      <c r="W74" s="35">
        <v>0.04</v>
      </c>
      <c r="X74" s="35">
        <v>0.04</v>
      </c>
      <c r="Y74" s="35">
        <v>0.04</v>
      </c>
      <c r="Z74" s="35">
        <v>0.04</v>
      </c>
      <c r="AA74" s="35">
        <v>0.04</v>
      </c>
      <c r="AB74" s="35">
        <v>0.04</v>
      </c>
      <c r="AC74" s="35">
        <v>0.04</v>
      </c>
      <c r="AD74" s="35">
        <v>0.04</v>
      </c>
      <c r="AE74" s="35">
        <v>0.04</v>
      </c>
      <c r="AF74" s="35">
        <v>0.04</v>
      </c>
      <c r="AG74" s="35">
        <v>0.04</v>
      </c>
      <c r="AH74" s="35">
        <v>0.04</v>
      </c>
      <c r="AI74" s="35">
        <v>0.04</v>
      </c>
      <c r="AJ74" s="35">
        <v>0.04</v>
      </c>
      <c r="AK74" s="35">
        <v>0.04</v>
      </c>
      <c r="AL74" s="35">
        <v>0.04</v>
      </c>
      <c r="AM74" s="35">
        <v>0.04</v>
      </c>
      <c r="AN74" s="35">
        <v>0.04</v>
      </c>
    </row>
    <row r="75" spans="2:40" x14ac:dyDescent="0.25"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</row>
    <row r="76" spans="2:40" x14ac:dyDescent="0.25">
      <c r="B76" s="16" t="s">
        <v>30</v>
      </c>
      <c r="C76" s="16" t="s">
        <v>60</v>
      </c>
      <c r="D76" s="16"/>
      <c r="E76" s="16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</row>
    <row r="77" spans="2:40" x14ac:dyDescent="0.25">
      <c r="B77" s="16" t="s">
        <v>21</v>
      </c>
      <c r="C77" s="16" t="s">
        <v>23</v>
      </c>
      <c r="D77" s="16" t="s">
        <v>28</v>
      </c>
      <c r="E77" s="16"/>
      <c r="F77" s="34">
        <v>1990</v>
      </c>
      <c r="G77" s="34">
        <v>1991</v>
      </c>
      <c r="H77" s="34">
        <v>1992</v>
      </c>
      <c r="I77" s="34">
        <v>1993</v>
      </c>
      <c r="J77" s="34">
        <v>1994</v>
      </c>
      <c r="K77" s="34">
        <v>1995</v>
      </c>
      <c r="L77" s="34">
        <v>1996</v>
      </c>
      <c r="M77" s="34">
        <v>1997</v>
      </c>
      <c r="N77" s="34">
        <v>1998</v>
      </c>
      <c r="O77" s="34">
        <v>1999</v>
      </c>
      <c r="P77" s="34">
        <v>2000</v>
      </c>
      <c r="Q77" s="34">
        <v>2001</v>
      </c>
      <c r="R77" s="34">
        <v>2002</v>
      </c>
      <c r="S77" s="34">
        <v>2003</v>
      </c>
      <c r="T77" s="34">
        <v>2004</v>
      </c>
      <c r="U77" s="34">
        <v>2005</v>
      </c>
      <c r="V77" s="34">
        <v>2006</v>
      </c>
      <c r="W77" s="34">
        <v>2007</v>
      </c>
      <c r="X77" s="34">
        <v>2008</v>
      </c>
      <c r="Y77" s="34">
        <v>2009</v>
      </c>
      <c r="Z77" s="34">
        <v>2010</v>
      </c>
      <c r="AA77" s="34">
        <v>2011</v>
      </c>
      <c r="AB77" s="34">
        <v>2012</v>
      </c>
      <c r="AC77" s="34">
        <v>2013</v>
      </c>
      <c r="AD77" s="34">
        <v>2014</v>
      </c>
      <c r="AE77" s="34">
        <v>2015</v>
      </c>
      <c r="AF77" s="34">
        <v>2016</v>
      </c>
      <c r="AG77" s="34">
        <v>2017</v>
      </c>
      <c r="AH77" s="34">
        <v>2018</v>
      </c>
      <c r="AI77" s="34">
        <v>2019</v>
      </c>
      <c r="AJ77" s="34">
        <v>2020</v>
      </c>
      <c r="AK77" s="34">
        <v>2021</v>
      </c>
      <c r="AL77" s="34">
        <v>2022</v>
      </c>
      <c r="AM77" s="34">
        <v>2023</v>
      </c>
      <c r="AN77" s="34">
        <v>2024</v>
      </c>
    </row>
    <row r="78" spans="2:40" ht="18" x14ac:dyDescent="0.35">
      <c r="B78" s="20" t="s">
        <v>149</v>
      </c>
      <c r="F78" s="38" t="s">
        <v>119</v>
      </c>
      <c r="G78" s="38" t="s">
        <v>119</v>
      </c>
      <c r="H78" s="38" t="s">
        <v>119</v>
      </c>
      <c r="I78" s="38" t="s">
        <v>119</v>
      </c>
      <c r="J78" s="38" t="s">
        <v>119</v>
      </c>
      <c r="K78" s="38" t="s">
        <v>119</v>
      </c>
      <c r="L78" s="38" t="s">
        <v>119</v>
      </c>
      <c r="M78" s="38" t="s">
        <v>119</v>
      </c>
      <c r="N78" s="38" t="s">
        <v>119</v>
      </c>
      <c r="O78" s="38" t="s">
        <v>119</v>
      </c>
      <c r="P78" s="38" t="s">
        <v>119</v>
      </c>
      <c r="Q78" s="38" t="s">
        <v>119</v>
      </c>
      <c r="R78" s="38" t="s">
        <v>119</v>
      </c>
      <c r="S78" s="38" t="s">
        <v>119</v>
      </c>
      <c r="T78" s="38" t="s">
        <v>119</v>
      </c>
      <c r="U78" s="38" t="s">
        <v>119</v>
      </c>
      <c r="V78" s="38" t="s">
        <v>119</v>
      </c>
      <c r="W78" s="38" t="s">
        <v>119</v>
      </c>
      <c r="X78" s="38" t="s">
        <v>119</v>
      </c>
      <c r="Y78" s="38" t="s">
        <v>119</v>
      </c>
      <c r="Z78" s="38" t="s">
        <v>119</v>
      </c>
      <c r="AA78" s="38" t="s">
        <v>119</v>
      </c>
      <c r="AB78" s="38" t="s">
        <v>119</v>
      </c>
      <c r="AC78" s="38" t="s">
        <v>119</v>
      </c>
      <c r="AD78" s="38" t="s">
        <v>119</v>
      </c>
      <c r="AE78" s="38" t="s">
        <v>119</v>
      </c>
      <c r="AF78" s="38" t="s">
        <v>119</v>
      </c>
      <c r="AG78" s="38" t="s">
        <v>119</v>
      </c>
      <c r="AH78" s="38" t="s">
        <v>119</v>
      </c>
      <c r="AI78" s="38" t="s">
        <v>119</v>
      </c>
      <c r="AJ78" s="38" t="s">
        <v>119</v>
      </c>
      <c r="AK78" s="38" t="s">
        <v>119</v>
      </c>
      <c r="AL78" s="38" t="s">
        <v>119</v>
      </c>
      <c r="AM78" s="38" t="s">
        <v>119</v>
      </c>
      <c r="AN78" s="38" t="s">
        <v>119</v>
      </c>
    </row>
    <row r="79" spans="2:40" ht="18" x14ac:dyDescent="0.35">
      <c r="B79" s="20" t="s">
        <v>150</v>
      </c>
      <c r="F79" s="38" t="s">
        <v>34</v>
      </c>
      <c r="G79" s="38" t="s">
        <v>34</v>
      </c>
      <c r="H79" s="38" t="s">
        <v>34</v>
      </c>
      <c r="I79" s="38" t="s">
        <v>34</v>
      </c>
      <c r="J79" s="38" t="s">
        <v>34</v>
      </c>
      <c r="K79" s="38" t="s">
        <v>34</v>
      </c>
      <c r="L79" s="38" t="s">
        <v>34</v>
      </c>
      <c r="M79" s="38" t="s">
        <v>34</v>
      </c>
      <c r="N79" s="38" t="s">
        <v>34</v>
      </c>
      <c r="O79" s="38" t="s">
        <v>34</v>
      </c>
      <c r="P79" s="38" t="s">
        <v>34</v>
      </c>
      <c r="Q79" s="38" t="s">
        <v>34</v>
      </c>
      <c r="R79" s="38" t="s">
        <v>34</v>
      </c>
      <c r="S79" s="38" t="s">
        <v>34</v>
      </c>
      <c r="T79" s="38" t="s">
        <v>34</v>
      </c>
      <c r="U79" s="38" t="s">
        <v>34</v>
      </c>
      <c r="V79" s="38" t="s">
        <v>34</v>
      </c>
      <c r="W79" s="38" t="s">
        <v>34</v>
      </c>
      <c r="X79" s="38" t="s">
        <v>34</v>
      </c>
      <c r="Y79" s="38" t="s">
        <v>34</v>
      </c>
      <c r="Z79" s="38" t="s">
        <v>34</v>
      </c>
      <c r="AA79" s="38" t="s">
        <v>34</v>
      </c>
      <c r="AB79" s="38" t="s">
        <v>34</v>
      </c>
      <c r="AC79" s="38" t="s">
        <v>34</v>
      </c>
      <c r="AD79" s="38" t="s">
        <v>34</v>
      </c>
      <c r="AE79" s="38" t="s">
        <v>34</v>
      </c>
      <c r="AF79" s="38" t="s">
        <v>34</v>
      </c>
      <c r="AG79" s="38" t="s">
        <v>34</v>
      </c>
      <c r="AH79" s="38" t="s">
        <v>34</v>
      </c>
      <c r="AI79" s="38" t="s">
        <v>34</v>
      </c>
      <c r="AJ79" s="38" t="s">
        <v>34</v>
      </c>
      <c r="AK79" s="38" t="s">
        <v>34</v>
      </c>
      <c r="AL79" s="38" t="s">
        <v>34</v>
      </c>
      <c r="AM79" s="38" t="s">
        <v>34</v>
      </c>
      <c r="AN79" s="38" t="s">
        <v>34</v>
      </c>
    </row>
    <row r="80" spans="2:40" x14ac:dyDescent="0.25">
      <c r="B80" s="20" t="s">
        <v>1</v>
      </c>
      <c r="F80" s="38" t="s">
        <v>119</v>
      </c>
      <c r="G80" s="38" t="s">
        <v>119</v>
      </c>
      <c r="H80" s="38" t="s">
        <v>119</v>
      </c>
      <c r="I80" s="38" t="s">
        <v>119</v>
      </c>
      <c r="J80" s="38" t="s">
        <v>119</v>
      </c>
      <c r="K80" s="38" t="s">
        <v>119</v>
      </c>
      <c r="L80" s="38" t="s">
        <v>119</v>
      </c>
      <c r="M80" s="38" t="s">
        <v>119</v>
      </c>
      <c r="N80" s="38" t="s">
        <v>119</v>
      </c>
      <c r="O80" s="38" t="s">
        <v>119</v>
      </c>
      <c r="P80" s="38" t="s">
        <v>119</v>
      </c>
      <c r="Q80" s="38" t="s">
        <v>119</v>
      </c>
      <c r="R80" s="38" t="s">
        <v>119</v>
      </c>
      <c r="S80" s="38" t="s">
        <v>119</v>
      </c>
      <c r="T80" s="38" t="s">
        <v>119</v>
      </c>
      <c r="U80" s="38" t="s">
        <v>119</v>
      </c>
      <c r="V80" s="38" t="s">
        <v>119</v>
      </c>
      <c r="W80" s="38" t="s">
        <v>119</v>
      </c>
      <c r="X80" s="38" t="s">
        <v>119</v>
      </c>
      <c r="Y80" s="38" t="s">
        <v>119</v>
      </c>
      <c r="Z80" s="38" t="s">
        <v>119</v>
      </c>
      <c r="AA80" s="38" t="s">
        <v>119</v>
      </c>
      <c r="AB80" s="38" t="s">
        <v>119</v>
      </c>
      <c r="AC80" s="38" t="s">
        <v>119</v>
      </c>
      <c r="AD80" s="38" t="s">
        <v>119</v>
      </c>
      <c r="AE80" s="38" t="s">
        <v>119</v>
      </c>
      <c r="AF80" s="38" t="s">
        <v>119</v>
      </c>
      <c r="AG80" s="38" t="s">
        <v>119</v>
      </c>
      <c r="AH80" s="38" t="s">
        <v>119</v>
      </c>
      <c r="AI80" s="38" t="s">
        <v>119</v>
      </c>
      <c r="AJ80" s="38" t="s">
        <v>119</v>
      </c>
      <c r="AK80" s="38" t="s">
        <v>119</v>
      </c>
      <c r="AL80" s="38" t="s">
        <v>119</v>
      </c>
      <c r="AM80" s="38" t="s">
        <v>119</v>
      </c>
      <c r="AN80" s="38" t="s">
        <v>119</v>
      </c>
    </row>
    <row r="81" spans="2:40" x14ac:dyDescent="0.25">
      <c r="B81" s="20" t="s">
        <v>0</v>
      </c>
      <c r="F81" s="38" t="s">
        <v>119</v>
      </c>
      <c r="G81" s="38" t="s">
        <v>119</v>
      </c>
      <c r="H81" s="38" t="s">
        <v>119</v>
      </c>
      <c r="I81" s="38" t="s">
        <v>119</v>
      </c>
      <c r="J81" s="38" t="s">
        <v>119</v>
      </c>
      <c r="K81" s="38" t="s">
        <v>119</v>
      </c>
      <c r="L81" s="38" t="s">
        <v>119</v>
      </c>
      <c r="M81" s="38" t="s">
        <v>119</v>
      </c>
      <c r="N81" s="38" t="s">
        <v>119</v>
      </c>
      <c r="O81" s="38" t="s">
        <v>119</v>
      </c>
      <c r="P81" s="38" t="s">
        <v>119</v>
      </c>
      <c r="Q81" s="38" t="s">
        <v>119</v>
      </c>
      <c r="R81" s="38" t="s">
        <v>119</v>
      </c>
      <c r="S81" s="38" t="s">
        <v>119</v>
      </c>
      <c r="T81" s="38" t="s">
        <v>119</v>
      </c>
      <c r="U81" s="38" t="s">
        <v>119</v>
      </c>
      <c r="V81" s="38" t="s">
        <v>119</v>
      </c>
      <c r="W81" s="38" t="s">
        <v>119</v>
      </c>
      <c r="X81" s="38" t="s">
        <v>119</v>
      </c>
      <c r="Y81" s="38" t="s">
        <v>119</v>
      </c>
      <c r="Z81" s="38" t="s">
        <v>119</v>
      </c>
      <c r="AA81" s="38" t="s">
        <v>119</v>
      </c>
      <c r="AB81" s="38" t="s">
        <v>119</v>
      </c>
      <c r="AC81" s="38" t="s">
        <v>119</v>
      </c>
      <c r="AD81" s="38" t="s">
        <v>119</v>
      </c>
      <c r="AE81" s="38" t="s">
        <v>119</v>
      </c>
      <c r="AF81" s="38" t="s">
        <v>119</v>
      </c>
      <c r="AG81" s="38" t="s">
        <v>119</v>
      </c>
      <c r="AH81" s="38" t="s">
        <v>119</v>
      </c>
      <c r="AI81" s="38" t="s">
        <v>119</v>
      </c>
      <c r="AJ81" s="38" t="s">
        <v>119</v>
      </c>
      <c r="AK81" s="38" t="s">
        <v>119</v>
      </c>
      <c r="AL81" s="38" t="s">
        <v>119</v>
      </c>
      <c r="AM81" s="38" t="s">
        <v>119</v>
      </c>
      <c r="AN81" s="38" t="s">
        <v>119</v>
      </c>
    </row>
    <row r="82" spans="2:40" ht="18" x14ac:dyDescent="0.35">
      <c r="B82" s="20" t="s">
        <v>151</v>
      </c>
      <c r="F82" s="38" t="s">
        <v>119</v>
      </c>
      <c r="G82" s="38" t="s">
        <v>119</v>
      </c>
      <c r="H82" s="38" t="s">
        <v>119</v>
      </c>
      <c r="I82" s="38" t="s">
        <v>119</v>
      </c>
      <c r="J82" s="38" t="s">
        <v>119</v>
      </c>
      <c r="K82" s="38" t="s">
        <v>119</v>
      </c>
      <c r="L82" s="38" t="s">
        <v>119</v>
      </c>
      <c r="M82" s="38" t="s">
        <v>119</v>
      </c>
      <c r="N82" s="38" t="s">
        <v>119</v>
      </c>
      <c r="O82" s="38" t="s">
        <v>119</v>
      </c>
      <c r="P82" s="38" t="s">
        <v>119</v>
      </c>
      <c r="Q82" s="38" t="s">
        <v>119</v>
      </c>
      <c r="R82" s="38" t="s">
        <v>119</v>
      </c>
      <c r="S82" s="38" t="s">
        <v>119</v>
      </c>
      <c r="T82" s="38" t="s">
        <v>119</v>
      </c>
      <c r="U82" s="38" t="s">
        <v>119</v>
      </c>
      <c r="V82" s="38" t="s">
        <v>119</v>
      </c>
      <c r="W82" s="38" t="s">
        <v>119</v>
      </c>
      <c r="X82" s="38" t="s">
        <v>119</v>
      </c>
      <c r="Y82" s="38" t="s">
        <v>119</v>
      </c>
      <c r="Z82" s="38" t="s">
        <v>119</v>
      </c>
      <c r="AA82" s="38" t="s">
        <v>119</v>
      </c>
      <c r="AB82" s="38" t="s">
        <v>119</v>
      </c>
      <c r="AC82" s="38" t="s">
        <v>119</v>
      </c>
      <c r="AD82" s="38" t="s">
        <v>119</v>
      </c>
      <c r="AE82" s="38" t="s">
        <v>119</v>
      </c>
      <c r="AF82" s="38" t="s">
        <v>119</v>
      </c>
      <c r="AG82" s="38" t="s">
        <v>119</v>
      </c>
      <c r="AH82" s="38" t="s">
        <v>119</v>
      </c>
      <c r="AI82" s="38" t="s">
        <v>119</v>
      </c>
      <c r="AJ82" s="38" t="s">
        <v>119</v>
      </c>
      <c r="AK82" s="38" t="s">
        <v>119</v>
      </c>
      <c r="AL82" s="38" t="s">
        <v>119</v>
      </c>
      <c r="AM82" s="38" t="s">
        <v>119</v>
      </c>
      <c r="AN82" s="38" t="s">
        <v>119</v>
      </c>
    </row>
    <row r="83" spans="2:40" x14ac:dyDescent="0.25">
      <c r="B83" s="20" t="s">
        <v>2</v>
      </c>
      <c r="F83" s="38" t="s">
        <v>119</v>
      </c>
      <c r="G83" s="38" t="s">
        <v>119</v>
      </c>
      <c r="H83" s="38" t="s">
        <v>119</v>
      </c>
      <c r="I83" s="38" t="s">
        <v>119</v>
      </c>
      <c r="J83" s="38" t="s">
        <v>119</v>
      </c>
      <c r="K83" s="38" t="s">
        <v>119</v>
      </c>
      <c r="L83" s="38" t="s">
        <v>119</v>
      </c>
      <c r="M83" s="38" t="s">
        <v>119</v>
      </c>
      <c r="N83" s="38" t="s">
        <v>119</v>
      </c>
      <c r="O83" s="38" t="s">
        <v>119</v>
      </c>
      <c r="P83" s="38" t="s">
        <v>119</v>
      </c>
      <c r="Q83" s="38" t="s">
        <v>119</v>
      </c>
      <c r="R83" s="38" t="s">
        <v>119</v>
      </c>
      <c r="S83" s="38" t="s">
        <v>119</v>
      </c>
      <c r="T83" s="38" t="s">
        <v>119</v>
      </c>
      <c r="U83" s="38" t="s">
        <v>119</v>
      </c>
      <c r="V83" s="38" t="s">
        <v>119</v>
      </c>
      <c r="W83" s="38" t="s">
        <v>119</v>
      </c>
      <c r="X83" s="38" t="s">
        <v>119</v>
      </c>
      <c r="Y83" s="38" t="s">
        <v>119</v>
      </c>
      <c r="Z83" s="38" t="s">
        <v>119</v>
      </c>
      <c r="AA83" s="38" t="s">
        <v>119</v>
      </c>
      <c r="AB83" s="38" t="s">
        <v>119</v>
      </c>
      <c r="AC83" s="38" t="s">
        <v>119</v>
      </c>
      <c r="AD83" s="38" t="s">
        <v>119</v>
      </c>
      <c r="AE83" s="38" t="s">
        <v>119</v>
      </c>
      <c r="AF83" s="38" t="s">
        <v>119</v>
      </c>
      <c r="AG83" s="38" t="s">
        <v>119</v>
      </c>
      <c r="AH83" s="38" t="s">
        <v>119</v>
      </c>
      <c r="AI83" s="38" t="s">
        <v>119</v>
      </c>
      <c r="AJ83" s="38" t="s">
        <v>119</v>
      </c>
      <c r="AK83" s="38" t="s">
        <v>119</v>
      </c>
      <c r="AL83" s="38" t="s">
        <v>119</v>
      </c>
      <c r="AM83" s="38" t="s">
        <v>119</v>
      </c>
      <c r="AN83" s="38" t="s">
        <v>119</v>
      </c>
    </row>
    <row r="84" spans="2:40" ht="18" x14ac:dyDescent="0.35">
      <c r="B84" s="20" t="s">
        <v>152</v>
      </c>
      <c r="F84" s="38" t="s">
        <v>119</v>
      </c>
      <c r="G84" s="38" t="s">
        <v>119</v>
      </c>
      <c r="H84" s="38" t="s">
        <v>119</v>
      </c>
      <c r="I84" s="38" t="s">
        <v>119</v>
      </c>
      <c r="J84" s="38" t="s">
        <v>119</v>
      </c>
      <c r="K84" s="38" t="s">
        <v>119</v>
      </c>
      <c r="L84" s="38" t="s">
        <v>119</v>
      </c>
      <c r="M84" s="38" t="s">
        <v>119</v>
      </c>
      <c r="N84" s="38" t="s">
        <v>119</v>
      </c>
      <c r="O84" s="38" t="s">
        <v>119</v>
      </c>
      <c r="P84" s="38" t="s">
        <v>119</v>
      </c>
      <c r="Q84" s="38" t="s">
        <v>119</v>
      </c>
      <c r="R84" s="38" t="s">
        <v>119</v>
      </c>
      <c r="S84" s="38" t="s">
        <v>119</v>
      </c>
      <c r="T84" s="38" t="s">
        <v>119</v>
      </c>
      <c r="U84" s="38" t="s">
        <v>119</v>
      </c>
      <c r="V84" s="38" t="s">
        <v>119</v>
      </c>
      <c r="W84" s="38" t="s">
        <v>119</v>
      </c>
      <c r="X84" s="38" t="s">
        <v>119</v>
      </c>
      <c r="Y84" s="38" t="s">
        <v>119</v>
      </c>
      <c r="Z84" s="38" t="s">
        <v>119</v>
      </c>
      <c r="AA84" s="38" t="s">
        <v>119</v>
      </c>
      <c r="AB84" s="38" t="s">
        <v>119</v>
      </c>
      <c r="AC84" s="38" t="s">
        <v>119</v>
      </c>
      <c r="AD84" s="38" t="s">
        <v>119</v>
      </c>
      <c r="AE84" s="38" t="s">
        <v>119</v>
      </c>
      <c r="AF84" s="38" t="s">
        <v>119</v>
      </c>
      <c r="AG84" s="38" t="s">
        <v>119</v>
      </c>
      <c r="AH84" s="38" t="s">
        <v>119</v>
      </c>
      <c r="AI84" s="38" t="s">
        <v>119</v>
      </c>
      <c r="AJ84" s="38" t="s">
        <v>119</v>
      </c>
      <c r="AK84" s="38" t="s">
        <v>119</v>
      </c>
      <c r="AL84" s="38" t="s">
        <v>119</v>
      </c>
      <c r="AM84" s="38" t="s">
        <v>119</v>
      </c>
      <c r="AN84" s="38" t="s">
        <v>119</v>
      </c>
    </row>
    <row r="85" spans="2:40" ht="18" x14ac:dyDescent="0.35">
      <c r="B85" s="20" t="s">
        <v>153</v>
      </c>
      <c r="F85" s="38" t="s">
        <v>119</v>
      </c>
      <c r="G85" s="38" t="s">
        <v>119</v>
      </c>
      <c r="H85" s="38" t="s">
        <v>119</v>
      </c>
      <c r="I85" s="38" t="s">
        <v>119</v>
      </c>
      <c r="J85" s="38" t="s">
        <v>119</v>
      </c>
      <c r="K85" s="38" t="s">
        <v>119</v>
      </c>
      <c r="L85" s="38" t="s">
        <v>119</v>
      </c>
      <c r="M85" s="38" t="s">
        <v>119</v>
      </c>
      <c r="N85" s="38" t="s">
        <v>119</v>
      </c>
      <c r="O85" s="38" t="s">
        <v>119</v>
      </c>
      <c r="P85" s="38" t="s">
        <v>119</v>
      </c>
      <c r="Q85" s="38" t="s">
        <v>119</v>
      </c>
      <c r="R85" s="38" t="s">
        <v>119</v>
      </c>
      <c r="S85" s="38" t="s">
        <v>119</v>
      </c>
      <c r="T85" s="38" t="s">
        <v>119</v>
      </c>
      <c r="U85" s="38" t="s">
        <v>119</v>
      </c>
      <c r="V85" s="38" t="s">
        <v>119</v>
      </c>
      <c r="W85" s="38" t="s">
        <v>119</v>
      </c>
      <c r="X85" s="38" t="s">
        <v>119</v>
      </c>
      <c r="Y85" s="38" t="s">
        <v>119</v>
      </c>
      <c r="Z85" s="38" t="s">
        <v>119</v>
      </c>
      <c r="AA85" s="38" t="s">
        <v>119</v>
      </c>
      <c r="AB85" s="38" t="s">
        <v>119</v>
      </c>
      <c r="AC85" s="38" t="s">
        <v>119</v>
      </c>
      <c r="AD85" s="38" t="s">
        <v>119</v>
      </c>
      <c r="AE85" s="38" t="s">
        <v>119</v>
      </c>
      <c r="AF85" s="38" t="s">
        <v>119</v>
      </c>
      <c r="AG85" s="38" t="s">
        <v>119</v>
      </c>
      <c r="AH85" s="38" t="s">
        <v>119</v>
      </c>
      <c r="AI85" s="38" t="s">
        <v>119</v>
      </c>
      <c r="AJ85" s="38" t="s">
        <v>119</v>
      </c>
      <c r="AK85" s="38" t="s">
        <v>119</v>
      </c>
      <c r="AL85" s="38" t="s">
        <v>119</v>
      </c>
      <c r="AM85" s="38" t="s">
        <v>119</v>
      </c>
      <c r="AN85" s="38" t="s">
        <v>119</v>
      </c>
    </row>
    <row r="86" spans="2:40" x14ac:dyDescent="0.25">
      <c r="B86" s="20" t="s">
        <v>116</v>
      </c>
      <c r="F86" s="35" t="s">
        <v>119</v>
      </c>
      <c r="G86" s="35" t="s">
        <v>119</v>
      </c>
      <c r="H86" s="35" t="s">
        <v>119</v>
      </c>
      <c r="I86" s="35" t="s">
        <v>119</v>
      </c>
      <c r="J86" s="35" t="s">
        <v>119</v>
      </c>
      <c r="K86" s="35" t="s">
        <v>119</v>
      </c>
      <c r="L86" s="35" t="s">
        <v>119</v>
      </c>
      <c r="M86" s="35" t="s">
        <v>119</v>
      </c>
      <c r="N86" s="35" t="s">
        <v>119</v>
      </c>
      <c r="O86" s="35" t="s">
        <v>119</v>
      </c>
      <c r="P86" s="35" t="s">
        <v>119</v>
      </c>
      <c r="Q86" s="35" t="s">
        <v>119</v>
      </c>
      <c r="R86" s="35" t="s">
        <v>119</v>
      </c>
      <c r="S86" s="35" t="s">
        <v>119</v>
      </c>
      <c r="T86" s="35" t="s">
        <v>119</v>
      </c>
      <c r="U86" s="35" t="s">
        <v>119</v>
      </c>
      <c r="V86" s="35" t="s">
        <v>119</v>
      </c>
      <c r="W86" s="35" t="s">
        <v>119</v>
      </c>
      <c r="X86" s="35" t="s">
        <v>119</v>
      </c>
      <c r="Y86" s="35" t="s">
        <v>119</v>
      </c>
      <c r="Z86" s="35" t="s">
        <v>119</v>
      </c>
      <c r="AA86" s="35" t="s">
        <v>119</v>
      </c>
      <c r="AB86" s="35" t="s">
        <v>119</v>
      </c>
      <c r="AC86" s="35" t="s">
        <v>119</v>
      </c>
      <c r="AD86" s="35" t="s">
        <v>119</v>
      </c>
      <c r="AE86" s="35" t="s">
        <v>119</v>
      </c>
      <c r="AF86" s="35" t="s">
        <v>119</v>
      </c>
      <c r="AG86" s="35" t="s">
        <v>119</v>
      </c>
      <c r="AH86" s="35" t="s">
        <v>119</v>
      </c>
      <c r="AI86" s="35" t="s">
        <v>119</v>
      </c>
      <c r="AJ86" s="35" t="s">
        <v>119</v>
      </c>
      <c r="AK86" s="35" t="s">
        <v>119</v>
      </c>
      <c r="AL86" s="35" t="s">
        <v>119</v>
      </c>
      <c r="AM86" s="35" t="s">
        <v>119</v>
      </c>
      <c r="AN86" s="35" t="s">
        <v>119</v>
      </c>
    </row>
    <row r="87" spans="2:40" x14ac:dyDescent="0.25"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</row>
    <row r="88" spans="2:40" x14ac:dyDescent="0.25">
      <c r="B88" s="16" t="s">
        <v>30</v>
      </c>
      <c r="C88" s="16" t="s">
        <v>59</v>
      </c>
      <c r="D88" s="16"/>
      <c r="E88" s="16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</row>
    <row r="89" spans="2:40" x14ac:dyDescent="0.25">
      <c r="B89" s="16" t="s">
        <v>21</v>
      </c>
      <c r="C89" s="16" t="s">
        <v>23</v>
      </c>
      <c r="D89" s="16" t="s">
        <v>28</v>
      </c>
      <c r="E89" s="16"/>
      <c r="F89" s="34">
        <v>1990</v>
      </c>
      <c r="G89" s="34">
        <v>1991</v>
      </c>
      <c r="H89" s="34">
        <v>1992</v>
      </c>
      <c r="I89" s="34">
        <v>1993</v>
      </c>
      <c r="J89" s="34">
        <v>1994</v>
      </c>
      <c r="K89" s="34">
        <v>1995</v>
      </c>
      <c r="L89" s="34">
        <v>1996</v>
      </c>
      <c r="M89" s="34">
        <v>1997</v>
      </c>
      <c r="N89" s="34">
        <v>1998</v>
      </c>
      <c r="O89" s="34">
        <v>1999</v>
      </c>
      <c r="P89" s="34">
        <v>2000</v>
      </c>
      <c r="Q89" s="34">
        <v>2001</v>
      </c>
      <c r="R89" s="34">
        <v>2002</v>
      </c>
      <c r="S89" s="34">
        <v>2003</v>
      </c>
      <c r="T89" s="34">
        <v>2004</v>
      </c>
      <c r="U89" s="34">
        <v>2005</v>
      </c>
      <c r="V89" s="34">
        <v>2006</v>
      </c>
      <c r="W89" s="34">
        <v>2007</v>
      </c>
      <c r="X89" s="34">
        <v>2008</v>
      </c>
      <c r="Y89" s="34">
        <v>2009</v>
      </c>
      <c r="Z89" s="34">
        <v>2010</v>
      </c>
      <c r="AA89" s="34">
        <v>2011</v>
      </c>
      <c r="AB89" s="34">
        <v>2012</v>
      </c>
      <c r="AC89" s="34">
        <v>2013</v>
      </c>
      <c r="AD89" s="34">
        <v>2014</v>
      </c>
      <c r="AE89" s="34">
        <v>2015</v>
      </c>
      <c r="AF89" s="34">
        <v>2016</v>
      </c>
      <c r="AG89" s="34">
        <v>2017</v>
      </c>
      <c r="AH89" s="34">
        <v>2018</v>
      </c>
      <c r="AI89" s="34">
        <v>2019</v>
      </c>
      <c r="AJ89" s="34">
        <v>2020</v>
      </c>
      <c r="AK89" s="34">
        <v>2021</v>
      </c>
      <c r="AL89" s="34">
        <v>2022</v>
      </c>
      <c r="AM89" s="34">
        <v>2023</v>
      </c>
      <c r="AN89" s="34">
        <v>2024</v>
      </c>
    </row>
    <row r="90" spans="2:40" ht="18" x14ac:dyDescent="0.35">
      <c r="B90" s="20" t="s">
        <v>149</v>
      </c>
      <c r="F90" s="38" t="s">
        <v>119</v>
      </c>
      <c r="G90" s="38" t="s">
        <v>119</v>
      </c>
      <c r="H90" s="38" t="s">
        <v>119</v>
      </c>
      <c r="I90" s="38" t="s">
        <v>119</v>
      </c>
      <c r="J90" s="38" t="s">
        <v>119</v>
      </c>
      <c r="K90" s="38" t="s">
        <v>119</v>
      </c>
      <c r="L90" s="38" t="s">
        <v>119</v>
      </c>
      <c r="M90" s="38" t="s">
        <v>119</v>
      </c>
      <c r="N90" s="38" t="s">
        <v>119</v>
      </c>
      <c r="O90" s="38" t="s">
        <v>119</v>
      </c>
      <c r="P90" s="38" t="s">
        <v>119</v>
      </c>
      <c r="Q90" s="38" t="s">
        <v>119</v>
      </c>
      <c r="R90" s="38" t="s">
        <v>119</v>
      </c>
      <c r="S90" s="38" t="s">
        <v>119</v>
      </c>
      <c r="T90" s="38" t="s">
        <v>119</v>
      </c>
      <c r="U90" s="38" t="s">
        <v>119</v>
      </c>
      <c r="V90" s="38" t="s">
        <v>119</v>
      </c>
      <c r="W90" s="38" t="s">
        <v>119</v>
      </c>
      <c r="X90" s="38" t="s">
        <v>119</v>
      </c>
      <c r="Y90" s="38" t="s">
        <v>119</v>
      </c>
      <c r="Z90" s="38" t="s">
        <v>119</v>
      </c>
      <c r="AA90" s="38" t="s">
        <v>119</v>
      </c>
      <c r="AB90" s="38" t="s">
        <v>119</v>
      </c>
      <c r="AC90" s="38" t="s">
        <v>119</v>
      </c>
      <c r="AD90" s="38" t="s">
        <v>119</v>
      </c>
      <c r="AE90" s="38" t="s">
        <v>119</v>
      </c>
      <c r="AF90" s="38" t="s">
        <v>119</v>
      </c>
      <c r="AG90" s="38" t="s">
        <v>119</v>
      </c>
      <c r="AH90" s="38" t="s">
        <v>119</v>
      </c>
      <c r="AI90" s="38" t="s">
        <v>119</v>
      </c>
      <c r="AJ90" s="38" t="s">
        <v>119</v>
      </c>
      <c r="AK90" s="38" t="s">
        <v>119</v>
      </c>
      <c r="AL90" s="38" t="s">
        <v>119</v>
      </c>
      <c r="AM90" s="38" t="s">
        <v>119</v>
      </c>
      <c r="AN90" s="38" t="s">
        <v>119</v>
      </c>
    </row>
    <row r="91" spans="2:40" ht="18" x14ac:dyDescent="0.35">
      <c r="B91" s="20" t="s">
        <v>150</v>
      </c>
      <c r="F91" s="38" t="s">
        <v>119</v>
      </c>
      <c r="G91" s="38" t="s">
        <v>119</v>
      </c>
      <c r="H91" s="38" t="s">
        <v>119</v>
      </c>
      <c r="I91" s="38" t="s">
        <v>119</v>
      </c>
      <c r="J91" s="38" t="s">
        <v>119</v>
      </c>
      <c r="K91" s="38" t="s">
        <v>119</v>
      </c>
      <c r="L91" s="38" t="s">
        <v>119</v>
      </c>
      <c r="M91" s="38" t="s">
        <v>119</v>
      </c>
      <c r="N91" s="38" t="s">
        <v>119</v>
      </c>
      <c r="O91" s="38" t="s">
        <v>119</v>
      </c>
      <c r="P91" s="38" t="s">
        <v>119</v>
      </c>
      <c r="Q91" s="38" t="s">
        <v>119</v>
      </c>
      <c r="R91" s="38" t="s">
        <v>119</v>
      </c>
      <c r="S91" s="38" t="s">
        <v>119</v>
      </c>
      <c r="T91" s="38" t="s">
        <v>119</v>
      </c>
      <c r="U91" s="38" t="s">
        <v>119</v>
      </c>
      <c r="V91" s="38" t="s">
        <v>119</v>
      </c>
      <c r="W91" s="38" t="s">
        <v>119</v>
      </c>
      <c r="X91" s="38" t="s">
        <v>119</v>
      </c>
      <c r="Y91" s="38" t="s">
        <v>119</v>
      </c>
      <c r="Z91" s="38" t="s">
        <v>119</v>
      </c>
      <c r="AA91" s="38" t="s">
        <v>119</v>
      </c>
      <c r="AB91" s="38" t="s">
        <v>119</v>
      </c>
      <c r="AC91" s="38" t="s">
        <v>119</v>
      </c>
      <c r="AD91" s="38" t="s">
        <v>119</v>
      </c>
      <c r="AE91" s="38" t="s">
        <v>119</v>
      </c>
      <c r="AF91" s="38" t="s">
        <v>119</v>
      </c>
      <c r="AG91" s="38" t="s">
        <v>119</v>
      </c>
      <c r="AH91" s="38" t="s">
        <v>119</v>
      </c>
      <c r="AI91" s="38" t="s">
        <v>119</v>
      </c>
      <c r="AJ91" s="38" t="s">
        <v>119</v>
      </c>
      <c r="AK91" s="38" t="s">
        <v>119</v>
      </c>
      <c r="AL91" s="38" t="s">
        <v>119</v>
      </c>
      <c r="AM91" s="38" t="s">
        <v>119</v>
      </c>
      <c r="AN91" s="38" t="s">
        <v>119</v>
      </c>
    </row>
    <row r="92" spans="2:40" x14ac:dyDescent="0.25">
      <c r="B92" s="20" t="s">
        <v>1</v>
      </c>
      <c r="F92" s="38" t="s">
        <v>119</v>
      </c>
      <c r="G92" s="38" t="s">
        <v>119</v>
      </c>
      <c r="H92" s="38" t="s">
        <v>119</v>
      </c>
      <c r="I92" s="38" t="s">
        <v>119</v>
      </c>
      <c r="J92" s="38" t="s">
        <v>119</v>
      </c>
      <c r="K92" s="38" t="s">
        <v>119</v>
      </c>
      <c r="L92" s="38" t="s">
        <v>119</v>
      </c>
      <c r="M92" s="38" t="s">
        <v>119</v>
      </c>
      <c r="N92" s="38" t="s">
        <v>119</v>
      </c>
      <c r="O92" s="38" t="s">
        <v>119</v>
      </c>
      <c r="P92" s="38" t="s">
        <v>119</v>
      </c>
      <c r="Q92" s="38" t="s">
        <v>119</v>
      </c>
      <c r="R92" s="38" t="s">
        <v>119</v>
      </c>
      <c r="S92" s="38" t="s">
        <v>119</v>
      </c>
      <c r="T92" s="38" t="s">
        <v>119</v>
      </c>
      <c r="U92" s="38" t="s">
        <v>119</v>
      </c>
      <c r="V92" s="38" t="s">
        <v>119</v>
      </c>
      <c r="W92" s="38" t="s">
        <v>119</v>
      </c>
      <c r="X92" s="38" t="s">
        <v>119</v>
      </c>
      <c r="Y92" s="38" t="s">
        <v>119</v>
      </c>
      <c r="Z92" s="38" t="s">
        <v>119</v>
      </c>
      <c r="AA92" s="38" t="s">
        <v>119</v>
      </c>
      <c r="AB92" s="38" t="s">
        <v>119</v>
      </c>
      <c r="AC92" s="38" t="s">
        <v>119</v>
      </c>
      <c r="AD92" s="38" t="s">
        <v>119</v>
      </c>
      <c r="AE92" s="38" t="s">
        <v>119</v>
      </c>
      <c r="AF92" s="38" t="s">
        <v>119</v>
      </c>
      <c r="AG92" s="38" t="s">
        <v>119</v>
      </c>
      <c r="AH92" s="38" t="s">
        <v>119</v>
      </c>
      <c r="AI92" s="38" t="s">
        <v>119</v>
      </c>
      <c r="AJ92" s="38" t="s">
        <v>119</v>
      </c>
      <c r="AK92" s="38" t="s">
        <v>119</v>
      </c>
      <c r="AL92" s="38" t="s">
        <v>119</v>
      </c>
      <c r="AM92" s="38" t="s">
        <v>119</v>
      </c>
      <c r="AN92" s="38" t="s">
        <v>119</v>
      </c>
    </row>
    <row r="93" spans="2:40" x14ac:dyDescent="0.25">
      <c r="B93" s="20" t="s">
        <v>0</v>
      </c>
      <c r="F93" s="38" t="s">
        <v>119</v>
      </c>
      <c r="G93" s="38" t="s">
        <v>119</v>
      </c>
      <c r="H93" s="38" t="s">
        <v>119</v>
      </c>
      <c r="I93" s="38" t="s">
        <v>119</v>
      </c>
      <c r="J93" s="38" t="s">
        <v>119</v>
      </c>
      <c r="K93" s="38" t="s">
        <v>119</v>
      </c>
      <c r="L93" s="38" t="s">
        <v>119</v>
      </c>
      <c r="M93" s="38" t="s">
        <v>119</v>
      </c>
      <c r="N93" s="38" t="s">
        <v>119</v>
      </c>
      <c r="O93" s="38" t="s">
        <v>119</v>
      </c>
      <c r="P93" s="38" t="s">
        <v>119</v>
      </c>
      <c r="Q93" s="38" t="s">
        <v>119</v>
      </c>
      <c r="R93" s="38" t="s">
        <v>119</v>
      </c>
      <c r="S93" s="38" t="s">
        <v>119</v>
      </c>
      <c r="T93" s="38" t="s">
        <v>119</v>
      </c>
      <c r="U93" s="38" t="s">
        <v>119</v>
      </c>
      <c r="V93" s="38" t="s">
        <v>119</v>
      </c>
      <c r="W93" s="38" t="s">
        <v>119</v>
      </c>
      <c r="X93" s="38" t="s">
        <v>119</v>
      </c>
      <c r="Y93" s="38" t="s">
        <v>119</v>
      </c>
      <c r="Z93" s="38" t="s">
        <v>119</v>
      </c>
      <c r="AA93" s="38" t="s">
        <v>119</v>
      </c>
      <c r="AB93" s="38" t="s">
        <v>119</v>
      </c>
      <c r="AC93" s="38" t="s">
        <v>119</v>
      </c>
      <c r="AD93" s="38" t="s">
        <v>119</v>
      </c>
      <c r="AE93" s="38" t="s">
        <v>119</v>
      </c>
      <c r="AF93" s="38" t="s">
        <v>119</v>
      </c>
      <c r="AG93" s="38" t="s">
        <v>119</v>
      </c>
      <c r="AH93" s="38" t="s">
        <v>119</v>
      </c>
      <c r="AI93" s="38" t="s">
        <v>119</v>
      </c>
      <c r="AJ93" s="38" t="s">
        <v>119</v>
      </c>
      <c r="AK93" s="38" t="s">
        <v>119</v>
      </c>
      <c r="AL93" s="38" t="s">
        <v>119</v>
      </c>
      <c r="AM93" s="38" t="s">
        <v>119</v>
      </c>
      <c r="AN93" s="38" t="s">
        <v>119</v>
      </c>
    </row>
    <row r="94" spans="2:40" ht="18" x14ac:dyDescent="0.35">
      <c r="B94" s="20" t="s">
        <v>151</v>
      </c>
      <c r="F94" s="38" t="s">
        <v>119</v>
      </c>
      <c r="G94" s="38" t="s">
        <v>119</v>
      </c>
      <c r="H94" s="38" t="s">
        <v>119</v>
      </c>
      <c r="I94" s="38" t="s">
        <v>119</v>
      </c>
      <c r="J94" s="38" t="s">
        <v>119</v>
      </c>
      <c r="K94" s="38" t="s">
        <v>119</v>
      </c>
      <c r="L94" s="38" t="s">
        <v>119</v>
      </c>
      <c r="M94" s="38" t="s">
        <v>119</v>
      </c>
      <c r="N94" s="38" t="s">
        <v>119</v>
      </c>
      <c r="O94" s="38" t="s">
        <v>119</v>
      </c>
      <c r="P94" s="38" t="s">
        <v>119</v>
      </c>
      <c r="Q94" s="38" t="s">
        <v>119</v>
      </c>
      <c r="R94" s="38" t="s">
        <v>119</v>
      </c>
      <c r="S94" s="38" t="s">
        <v>119</v>
      </c>
      <c r="T94" s="38" t="s">
        <v>119</v>
      </c>
      <c r="U94" s="38" t="s">
        <v>119</v>
      </c>
      <c r="V94" s="38" t="s">
        <v>119</v>
      </c>
      <c r="W94" s="38" t="s">
        <v>119</v>
      </c>
      <c r="X94" s="38" t="s">
        <v>119</v>
      </c>
      <c r="Y94" s="38" t="s">
        <v>119</v>
      </c>
      <c r="Z94" s="38" t="s">
        <v>119</v>
      </c>
      <c r="AA94" s="38" t="s">
        <v>119</v>
      </c>
      <c r="AB94" s="38" t="s">
        <v>119</v>
      </c>
      <c r="AC94" s="38" t="s">
        <v>119</v>
      </c>
      <c r="AD94" s="38" t="s">
        <v>119</v>
      </c>
      <c r="AE94" s="38" t="s">
        <v>119</v>
      </c>
      <c r="AF94" s="38" t="s">
        <v>119</v>
      </c>
      <c r="AG94" s="38" t="s">
        <v>119</v>
      </c>
      <c r="AH94" s="38" t="s">
        <v>119</v>
      </c>
      <c r="AI94" s="38" t="s">
        <v>119</v>
      </c>
      <c r="AJ94" s="38" t="s">
        <v>119</v>
      </c>
      <c r="AK94" s="38" t="s">
        <v>119</v>
      </c>
      <c r="AL94" s="38" t="s">
        <v>119</v>
      </c>
      <c r="AM94" s="38" t="s">
        <v>119</v>
      </c>
      <c r="AN94" s="38" t="s">
        <v>119</v>
      </c>
    </row>
    <row r="95" spans="2:40" x14ac:dyDescent="0.25">
      <c r="B95" s="20" t="s">
        <v>2</v>
      </c>
      <c r="F95" s="38" t="s">
        <v>119</v>
      </c>
      <c r="G95" s="38" t="s">
        <v>119</v>
      </c>
      <c r="H95" s="38" t="s">
        <v>119</v>
      </c>
      <c r="I95" s="38" t="s">
        <v>119</v>
      </c>
      <c r="J95" s="38" t="s">
        <v>119</v>
      </c>
      <c r="K95" s="38" t="s">
        <v>119</v>
      </c>
      <c r="L95" s="38" t="s">
        <v>119</v>
      </c>
      <c r="M95" s="38" t="s">
        <v>119</v>
      </c>
      <c r="N95" s="38" t="s">
        <v>119</v>
      </c>
      <c r="O95" s="38" t="s">
        <v>119</v>
      </c>
      <c r="P95" s="38" t="s">
        <v>119</v>
      </c>
      <c r="Q95" s="38" t="s">
        <v>119</v>
      </c>
      <c r="R95" s="38" t="s">
        <v>119</v>
      </c>
      <c r="S95" s="38" t="s">
        <v>119</v>
      </c>
      <c r="T95" s="38" t="s">
        <v>119</v>
      </c>
      <c r="U95" s="38" t="s">
        <v>119</v>
      </c>
      <c r="V95" s="38" t="s">
        <v>119</v>
      </c>
      <c r="W95" s="38" t="s">
        <v>119</v>
      </c>
      <c r="X95" s="38" t="s">
        <v>119</v>
      </c>
      <c r="Y95" s="38" t="s">
        <v>119</v>
      </c>
      <c r="Z95" s="38" t="s">
        <v>119</v>
      </c>
      <c r="AA95" s="38" t="s">
        <v>119</v>
      </c>
      <c r="AB95" s="38" t="s">
        <v>119</v>
      </c>
      <c r="AC95" s="38" t="s">
        <v>119</v>
      </c>
      <c r="AD95" s="38" t="s">
        <v>119</v>
      </c>
      <c r="AE95" s="38" t="s">
        <v>119</v>
      </c>
      <c r="AF95" s="38" t="s">
        <v>119</v>
      </c>
      <c r="AG95" s="38" t="s">
        <v>119</v>
      </c>
      <c r="AH95" s="38" t="s">
        <v>119</v>
      </c>
      <c r="AI95" s="38" t="s">
        <v>119</v>
      </c>
      <c r="AJ95" s="38" t="s">
        <v>119</v>
      </c>
      <c r="AK95" s="38" t="s">
        <v>119</v>
      </c>
      <c r="AL95" s="38" t="s">
        <v>119</v>
      </c>
      <c r="AM95" s="38" t="s">
        <v>119</v>
      </c>
      <c r="AN95" s="38" t="s">
        <v>119</v>
      </c>
    </row>
    <row r="96" spans="2:40" ht="18" x14ac:dyDescent="0.35">
      <c r="B96" s="20" t="s">
        <v>152</v>
      </c>
      <c r="F96" s="38" t="s">
        <v>119</v>
      </c>
      <c r="G96" s="38" t="s">
        <v>119</v>
      </c>
      <c r="H96" s="38" t="s">
        <v>119</v>
      </c>
      <c r="I96" s="38" t="s">
        <v>119</v>
      </c>
      <c r="J96" s="38" t="s">
        <v>119</v>
      </c>
      <c r="K96" s="38" t="s">
        <v>119</v>
      </c>
      <c r="L96" s="38" t="s">
        <v>119</v>
      </c>
      <c r="M96" s="38" t="s">
        <v>119</v>
      </c>
      <c r="N96" s="38" t="s">
        <v>119</v>
      </c>
      <c r="O96" s="38" t="s">
        <v>119</v>
      </c>
      <c r="P96" s="38" t="s">
        <v>119</v>
      </c>
      <c r="Q96" s="38" t="s">
        <v>119</v>
      </c>
      <c r="R96" s="38" t="s">
        <v>119</v>
      </c>
      <c r="S96" s="38" t="s">
        <v>119</v>
      </c>
      <c r="T96" s="38" t="s">
        <v>119</v>
      </c>
      <c r="U96" s="38" t="s">
        <v>119</v>
      </c>
      <c r="V96" s="38" t="s">
        <v>119</v>
      </c>
      <c r="W96" s="38" t="s">
        <v>119</v>
      </c>
      <c r="X96" s="38" t="s">
        <v>119</v>
      </c>
      <c r="Y96" s="38" t="s">
        <v>119</v>
      </c>
      <c r="Z96" s="38" t="s">
        <v>119</v>
      </c>
      <c r="AA96" s="38" t="s">
        <v>119</v>
      </c>
      <c r="AB96" s="38" t="s">
        <v>119</v>
      </c>
      <c r="AC96" s="38" t="s">
        <v>119</v>
      </c>
      <c r="AD96" s="38" t="s">
        <v>119</v>
      </c>
      <c r="AE96" s="38" t="s">
        <v>119</v>
      </c>
      <c r="AF96" s="38" t="s">
        <v>119</v>
      </c>
      <c r="AG96" s="38" t="s">
        <v>119</v>
      </c>
      <c r="AH96" s="38" t="s">
        <v>119</v>
      </c>
      <c r="AI96" s="38" t="s">
        <v>119</v>
      </c>
      <c r="AJ96" s="38" t="s">
        <v>119</v>
      </c>
      <c r="AK96" s="38" t="s">
        <v>119</v>
      </c>
      <c r="AL96" s="38" t="s">
        <v>119</v>
      </c>
      <c r="AM96" s="38" t="s">
        <v>119</v>
      </c>
      <c r="AN96" s="38" t="s">
        <v>119</v>
      </c>
    </row>
    <row r="97" spans="2:40" ht="18" x14ac:dyDescent="0.35">
      <c r="B97" s="20" t="s">
        <v>153</v>
      </c>
      <c r="F97" s="38" t="s">
        <v>119</v>
      </c>
      <c r="G97" s="38" t="s">
        <v>119</v>
      </c>
      <c r="H97" s="38" t="s">
        <v>119</v>
      </c>
      <c r="I97" s="38" t="s">
        <v>119</v>
      </c>
      <c r="J97" s="38" t="s">
        <v>119</v>
      </c>
      <c r="K97" s="38" t="s">
        <v>119</v>
      </c>
      <c r="L97" s="38" t="s">
        <v>119</v>
      </c>
      <c r="M97" s="38" t="s">
        <v>119</v>
      </c>
      <c r="N97" s="38" t="s">
        <v>119</v>
      </c>
      <c r="O97" s="38" t="s">
        <v>119</v>
      </c>
      <c r="P97" s="38" t="s">
        <v>119</v>
      </c>
      <c r="Q97" s="38" t="s">
        <v>119</v>
      </c>
      <c r="R97" s="38" t="s">
        <v>119</v>
      </c>
      <c r="S97" s="38" t="s">
        <v>119</v>
      </c>
      <c r="T97" s="38" t="s">
        <v>119</v>
      </c>
      <c r="U97" s="38" t="s">
        <v>119</v>
      </c>
      <c r="V97" s="38" t="s">
        <v>119</v>
      </c>
      <c r="W97" s="38" t="s">
        <v>119</v>
      </c>
      <c r="X97" s="38" t="s">
        <v>119</v>
      </c>
      <c r="Y97" s="38" t="s">
        <v>119</v>
      </c>
      <c r="Z97" s="38" t="s">
        <v>119</v>
      </c>
      <c r="AA97" s="38" t="s">
        <v>119</v>
      </c>
      <c r="AB97" s="38" t="s">
        <v>119</v>
      </c>
      <c r="AC97" s="38" t="s">
        <v>119</v>
      </c>
      <c r="AD97" s="38" t="s">
        <v>119</v>
      </c>
      <c r="AE97" s="38" t="s">
        <v>119</v>
      </c>
      <c r="AF97" s="38" t="s">
        <v>119</v>
      </c>
      <c r="AG97" s="38" t="s">
        <v>119</v>
      </c>
      <c r="AH97" s="38" t="s">
        <v>119</v>
      </c>
      <c r="AI97" s="38" t="s">
        <v>119</v>
      </c>
      <c r="AJ97" s="38" t="s">
        <v>119</v>
      </c>
      <c r="AK97" s="38" t="s">
        <v>119</v>
      </c>
      <c r="AL97" s="38" t="s">
        <v>119</v>
      </c>
      <c r="AM97" s="38" t="s">
        <v>119</v>
      </c>
      <c r="AN97" s="38" t="s">
        <v>119</v>
      </c>
    </row>
    <row r="98" spans="2:40" x14ac:dyDescent="0.25">
      <c r="B98" s="20" t="s">
        <v>116</v>
      </c>
      <c r="F98" s="35" t="s">
        <v>119</v>
      </c>
      <c r="G98" s="35" t="s">
        <v>119</v>
      </c>
      <c r="H98" s="35" t="s">
        <v>119</v>
      </c>
      <c r="I98" s="35" t="s">
        <v>119</v>
      </c>
      <c r="J98" s="35" t="s">
        <v>119</v>
      </c>
      <c r="K98" s="35" t="s">
        <v>119</v>
      </c>
      <c r="L98" s="35" t="s">
        <v>119</v>
      </c>
      <c r="M98" s="35" t="s">
        <v>119</v>
      </c>
      <c r="N98" s="35" t="s">
        <v>119</v>
      </c>
      <c r="O98" s="35" t="s">
        <v>119</v>
      </c>
      <c r="P98" s="35" t="s">
        <v>119</v>
      </c>
      <c r="Q98" s="35" t="s">
        <v>119</v>
      </c>
      <c r="R98" s="35" t="s">
        <v>119</v>
      </c>
      <c r="S98" s="35" t="s">
        <v>119</v>
      </c>
      <c r="T98" s="35" t="s">
        <v>119</v>
      </c>
      <c r="U98" s="35" t="s">
        <v>119</v>
      </c>
      <c r="V98" s="35" t="s">
        <v>119</v>
      </c>
      <c r="W98" s="35" t="s">
        <v>119</v>
      </c>
      <c r="X98" s="35" t="s">
        <v>119</v>
      </c>
      <c r="Y98" s="35" t="s">
        <v>119</v>
      </c>
      <c r="Z98" s="35" t="s">
        <v>119</v>
      </c>
      <c r="AA98" s="35" t="s">
        <v>119</v>
      </c>
      <c r="AB98" s="35" t="s">
        <v>119</v>
      </c>
      <c r="AC98" s="35" t="s">
        <v>119</v>
      </c>
      <c r="AD98" s="35" t="s">
        <v>119</v>
      </c>
      <c r="AE98" s="35" t="s">
        <v>119</v>
      </c>
      <c r="AF98" s="35" t="s">
        <v>119</v>
      </c>
      <c r="AG98" s="35" t="s">
        <v>119</v>
      </c>
      <c r="AH98" s="35" t="s">
        <v>119</v>
      </c>
      <c r="AI98" s="35" t="s">
        <v>119</v>
      </c>
      <c r="AJ98" s="35" t="s">
        <v>119</v>
      </c>
      <c r="AK98" s="35" t="s">
        <v>119</v>
      </c>
      <c r="AL98" s="35" t="s">
        <v>119</v>
      </c>
      <c r="AM98" s="35" t="s">
        <v>119</v>
      </c>
      <c r="AN98" s="35" t="s">
        <v>119</v>
      </c>
    </row>
  </sheetData>
  <phoneticPr fontId="2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1446E-C630-4071-ADA6-438E152F5DFF}">
  <sheetPr>
    <tabColor rgb="FF92D050"/>
  </sheetPr>
  <dimension ref="A1:AN103"/>
  <sheetViews>
    <sheetView topLeftCell="C1" zoomScale="75" zoomScaleNormal="75" workbookViewId="0">
      <selection activeCell="AN90" sqref="AN90"/>
    </sheetView>
  </sheetViews>
  <sheetFormatPr defaultColWidth="9.140625" defaultRowHeight="15" x14ac:dyDescent="0.25"/>
  <cols>
    <col min="1" max="1" width="9.140625" style="40"/>
    <col min="2" max="2" width="17.7109375" style="20" bestFit="1" customWidth="1"/>
    <col min="3" max="3" width="10" style="20" customWidth="1"/>
    <col min="4" max="5" width="18.42578125" style="20" customWidth="1"/>
    <col min="6" max="6" width="8.5703125" style="33" customWidth="1"/>
    <col min="7" max="17" width="8.7109375" style="33" bestFit="1" customWidth="1"/>
    <col min="18" max="33" width="7.5703125" style="33" bestFit="1" customWidth="1"/>
    <col min="34" max="34" width="8.7109375" style="33" bestFit="1" customWidth="1"/>
    <col min="35" max="35" width="9.140625" style="40"/>
    <col min="36" max="36" width="8.7109375" style="33" bestFit="1" customWidth="1"/>
    <col min="37" max="16384" width="9.140625" style="40"/>
  </cols>
  <sheetData>
    <row r="1" spans="2:40" x14ac:dyDescent="0.25">
      <c r="B1" s="27" t="s">
        <v>162</v>
      </c>
    </row>
    <row r="2" spans="2:40" x14ac:dyDescent="0.25">
      <c r="B2" s="16" t="s">
        <v>29</v>
      </c>
      <c r="C2" s="16" t="s">
        <v>31</v>
      </c>
      <c r="D2" s="16" t="s">
        <v>32</v>
      </c>
      <c r="E2" s="16"/>
    </row>
    <row r="3" spans="2:40" x14ac:dyDescent="0.25">
      <c r="B3" s="16" t="s">
        <v>18</v>
      </c>
      <c r="C3" s="16" t="s">
        <v>50</v>
      </c>
      <c r="D3" s="16" t="s">
        <v>49</v>
      </c>
      <c r="E3" s="16"/>
    </row>
    <row r="4" spans="2:40" x14ac:dyDescent="0.25">
      <c r="B4" s="16" t="s">
        <v>30</v>
      </c>
      <c r="C4" s="16" t="s">
        <v>22</v>
      </c>
      <c r="D4" s="16"/>
      <c r="E4" s="16"/>
    </row>
    <row r="5" spans="2:40" s="41" customFormat="1" x14ac:dyDescent="0.25">
      <c r="B5" s="16" t="s">
        <v>21</v>
      </c>
      <c r="C5" s="16" t="s">
        <v>23</v>
      </c>
      <c r="D5" s="16" t="s">
        <v>28</v>
      </c>
      <c r="E5" s="16" t="s">
        <v>177</v>
      </c>
      <c r="F5" s="34">
        <v>1990</v>
      </c>
      <c r="G5" s="34">
        <v>1991</v>
      </c>
      <c r="H5" s="34">
        <v>1992</v>
      </c>
      <c r="I5" s="34">
        <v>1993</v>
      </c>
      <c r="J5" s="34">
        <v>1994</v>
      </c>
      <c r="K5" s="34">
        <v>1995</v>
      </c>
      <c r="L5" s="34">
        <v>1996</v>
      </c>
      <c r="M5" s="34">
        <v>1997</v>
      </c>
      <c r="N5" s="34">
        <v>1998</v>
      </c>
      <c r="O5" s="34">
        <v>1999</v>
      </c>
      <c r="P5" s="34">
        <v>2000</v>
      </c>
      <c r="Q5" s="34">
        <v>2001</v>
      </c>
      <c r="R5" s="34">
        <v>2002</v>
      </c>
      <c r="S5" s="34">
        <v>2003</v>
      </c>
      <c r="T5" s="34">
        <v>2004</v>
      </c>
      <c r="U5" s="34">
        <v>2005</v>
      </c>
      <c r="V5" s="34">
        <v>2006</v>
      </c>
      <c r="W5" s="34">
        <v>2007</v>
      </c>
      <c r="X5" s="34">
        <v>2008</v>
      </c>
      <c r="Y5" s="34">
        <v>2009</v>
      </c>
      <c r="Z5" s="34">
        <v>2010</v>
      </c>
      <c r="AA5" s="34">
        <v>2011</v>
      </c>
      <c r="AB5" s="34">
        <v>2012</v>
      </c>
      <c r="AC5" s="34">
        <v>2013</v>
      </c>
      <c r="AD5" s="34">
        <v>2014</v>
      </c>
      <c r="AE5" s="34">
        <v>2015</v>
      </c>
      <c r="AF5" s="34">
        <v>2016</v>
      </c>
      <c r="AG5" s="34">
        <v>2017</v>
      </c>
      <c r="AH5" s="34">
        <v>2018</v>
      </c>
      <c r="AI5" s="34">
        <v>2019</v>
      </c>
      <c r="AJ5" s="34">
        <v>2020</v>
      </c>
      <c r="AK5" s="34">
        <v>2021</v>
      </c>
      <c r="AL5" s="34">
        <v>2022</v>
      </c>
      <c r="AM5" s="34">
        <v>2023</v>
      </c>
      <c r="AN5" s="34">
        <v>2024</v>
      </c>
    </row>
    <row r="6" spans="2:40" ht="18" x14ac:dyDescent="0.35">
      <c r="B6" s="20" t="s">
        <v>149</v>
      </c>
      <c r="C6" s="20" t="s">
        <v>33</v>
      </c>
      <c r="D6" s="20" t="s">
        <v>251</v>
      </c>
      <c r="E6" s="20" t="s">
        <v>186</v>
      </c>
      <c r="F6" s="38">
        <v>173</v>
      </c>
      <c r="G6" s="38">
        <v>173</v>
      </c>
      <c r="H6" s="38">
        <v>173</v>
      </c>
      <c r="I6" s="38">
        <v>173</v>
      </c>
      <c r="J6" s="38">
        <v>173</v>
      </c>
      <c r="K6" s="38">
        <v>173</v>
      </c>
      <c r="L6" s="38">
        <v>173</v>
      </c>
      <c r="M6" s="38">
        <v>173</v>
      </c>
      <c r="N6" s="38">
        <v>173</v>
      </c>
      <c r="O6" s="38">
        <v>173</v>
      </c>
      <c r="P6" s="38">
        <v>173</v>
      </c>
      <c r="Q6" s="38">
        <v>173</v>
      </c>
      <c r="R6" s="38">
        <v>173</v>
      </c>
      <c r="S6" s="38">
        <v>173</v>
      </c>
      <c r="T6" s="38">
        <v>173</v>
      </c>
      <c r="U6" s="38">
        <v>173</v>
      </c>
      <c r="V6" s="38">
        <v>173</v>
      </c>
      <c r="W6" s="38">
        <v>173</v>
      </c>
      <c r="X6" s="38">
        <v>173</v>
      </c>
      <c r="Y6" s="38">
        <v>173</v>
      </c>
      <c r="Z6" s="38">
        <v>173</v>
      </c>
      <c r="AA6" s="38">
        <v>173</v>
      </c>
      <c r="AB6" s="38">
        <v>173</v>
      </c>
      <c r="AC6" s="38">
        <v>173</v>
      </c>
      <c r="AD6" s="38">
        <v>173</v>
      </c>
      <c r="AE6" s="38">
        <v>173</v>
      </c>
      <c r="AF6" s="38">
        <v>173</v>
      </c>
      <c r="AG6" s="38">
        <v>173</v>
      </c>
      <c r="AH6" s="38">
        <v>173</v>
      </c>
      <c r="AI6" s="38">
        <v>173</v>
      </c>
      <c r="AJ6" s="38">
        <v>173</v>
      </c>
      <c r="AK6" s="38">
        <v>173</v>
      </c>
      <c r="AL6" s="38">
        <v>173</v>
      </c>
      <c r="AM6" s="38">
        <v>173</v>
      </c>
      <c r="AN6" s="38">
        <v>173</v>
      </c>
    </row>
    <row r="7" spans="2:40" ht="18" x14ac:dyDescent="0.35">
      <c r="B7" s="20" t="s">
        <v>150</v>
      </c>
      <c r="C7" s="20" t="s">
        <v>33</v>
      </c>
      <c r="D7" s="20" t="s">
        <v>61</v>
      </c>
      <c r="F7" s="38">
        <v>900</v>
      </c>
      <c r="G7" s="38">
        <v>900</v>
      </c>
      <c r="H7" s="38">
        <v>900</v>
      </c>
      <c r="I7" s="38">
        <v>900</v>
      </c>
      <c r="J7" s="38">
        <v>900</v>
      </c>
      <c r="K7" s="38">
        <v>900</v>
      </c>
      <c r="L7" s="38">
        <v>900</v>
      </c>
      <c r="M7" s="38">
        <v>900</v>
      </c>
      <c r="N7" s="38">
        <v>900</v>
      </c>
      <c r="O7" s="38">
        <v>900</v>
      </c>
      <c r="P7" s="38">
        <v>900</v>
      </c>
      <c r="Q7" s="38">
        <v>900</v>
      </c>
      <c r="R7" s="38">
        <v>900</v>
      </c>
      <c r="S7" s="38">
        <v>900</v>
      </c>
      <c r="T7" s="38">
        <v>900</v>
      </c>
      <c r="U7" s="38">
        <v>900</v>
      </c>
      <c r="V7" s="38">
        <v>900</v>
      </c>
      <c r="W7" s="38">
        <v>900</v>
      </c>
      <c r="X7" s="38">
        <v>900</v>
      </c>
      <c r="Y7" s="38">
        <v>900</v>
      </c>
      <c r="Z7" s="38">
        <v>900</v>
      </c>
      <c r="AA7" s="38">
        <v>900</v>
      </c>
      <c r="AB7" s="38">
        <v>900</v>
      </c>
      <c r="AC7" s="38">
        <v>900</v>
      </c>
      <c r="AD7" s="38">
        <v>900</v>
      </c>
      <c r="AE7" s="38">
        <v>900</v>
      </c>
      <c r="AF7" s="38">
        <v>900</v>
      </c>
      <c r="AG7" s="38">
        <v>900</v>
      </c>
      <c r="AH7" s="38">
        <v>900</v>
      </c>
      <c r="AI7" s="38">
        <v>900</v>
      </c>
      <c r="AJ7" s="38">
        <v>900</v>
      </c>
      <c r="AK7" s="38">
        <v>900</v>
      </c>
      <c r="AL7" s="38">
        <v>900</v>
      </c>
      <c r="AM7" s="38">
        <v>900</v>
      </c>
      <c r="AN7" s="38">
        <v>900</v>
      </c>
    </row>
    <row r="8" spans="2:40" x14ac:dyDescent="0.25">
      <c r="B8" s="20" t="s">
        <v>1</v>
      </c>
      <c r="C8" s="20" t="s">
        <v>33</v>
      </c>
      <c r="D8" s="20" t="s">
        <v>251</v>
      </c>
      <c r="E8" s="20" t="s">
        <v>186</v>
      </c>
      <c r="F8" s="42">
        <v>88.8</v>
      </c>
      <c r="G8" s="42">
        <v>88.8</v>
      </c>
      <c r="H8" s="42">
        <v>88.8</v>
      </c>
      <c r="I8" s="42">
        <v>88.8</v>
      </c>
      <c r="J8" s="42">
        <v>88.8</v>
      </c>
      <c r="K8" s="42">
        <v>88.8</v>
      </c>
      <c r="L8" s="42">
        <v>88.8</v>
      </c>
      <c r="M8" s="42">
        <v>88.8</v>
      </c>
      <c r="N8" s="42">
        <v>88.8</v>
      </c>
      <c r="O8" s="42">
        <v>88.8</v>
      </c>
      <c r="P8" s="42">
        <v>88.8</v>
      </c>
      <c r="Q8" s="42">
        <v>88.8</v>
      </c>
      <c r="R8" s="42">
        <v>88.8</v>
      </c>
      <c r="S8" s="42">
        <v>88.8</v>
      </c>
      <c r="T8" s="42">
        <v>88.8</v>
      </c>
      <c r="U8" s="42">
        <v>88.8</v>
      </c>
      <c r="V8" s="42">
        <v>88.8</v>
      </c>
      <c r="W8" s="42">
        <v>88.8</v>
      </c>
      <c r="X8" s="42">
        <v>88.8</v>
      </c>
      <c r="Y8" s="42">
        <v>88.8</v>
      </c>
      <c r="Z8" s="42">
        <v>88.8</v>
      </c>
      <c r="AA8" s="42">
        <v>88.8</v>
      </c>
      <c r="AB8" s="42">
        <v>88.8</v>
      </c>
      <c r="AC8" s="42">
        <v>88.8</v>
      </c>
      <c r="AD8" s="42">
        <v>88.8</v>
      </c>
      <c r="AE8" s="42">
        <v>88.8</v>
      </c>
      <c r="AF8" s="42">
        <v>88.8</v>
      </c>
      <c r="AG8" s="42">
        <v>88.8</v>
      </c>
      <c r="AH8" s="42">
        <v>88.8</v>
      </c>
      <c r="AI8" s="42">
        <v>88.8</v>
      </c>
      <c r="AJ8" s="42">
        <v>88.8</v>
      </c>
      <c r="AK8" s="42">
        <v>88.8</v>
      </c>
      <c r="AL8" s="42">
        <v>88.8</v>
      </c>
      <c r="AM8" s="42">
        <v>88.8</v>
      </c>
      <c r="AN8" s="42">
        <v>88.8</v>
      </c>
    </row>
    <row r="9" spans="2:40" x14ac:dyDescent="0.25">
      <c r="B9" s="20" t="s">
        <v>0</v>
      </c>
      <c r="C9" s="20" t="s">
        <v>33</v>
      </c>
      <c r="D9" s="20" t="s">
        <v>251</v>
      </c>
      <c r="E9" s="20" t="s">
        <v>186</v>
      </c>
      <c r="F9" s="38">
        <v>931</v>
      </c>
      <c r="G9" s="38">
        <v>931</v>
      </c>
      <c r="H9" s="38">
        <v>931</v>
      </c>
      <c r="I9" s="38">
        <v>931</v>
      </c>
      <c r="J9" s="38">
        <v>931</v>
      </c>
      <c r="K9" s="38">
        <v>931</v>
      </c>
      <c r="L9" s="38">
        <v>931</v>
      </c>
      <c r="M9" s="38">
        <v>931</v>
      </c>
      <c r="N9" s="38">
        <v>931</v>
      </c>
      <c r="O9" s="38">
        <v>931</v>
      </c>
      <c r="P9" s="38">
        <v>931</v>
      </c>
      <c r="Q9" s="38">
        <v>931</v>
      </c>
      <c r="R9" s="38">
        <v>931</v>
      </c>
      <c r="S9" s="38">
        <v>931</v>
      </c>
      <c r="T9" s="38">
        <v>931</v>
      </c>
      <c r="U9" s="38">
        <v>931</v>
      </c>
      <c r="V9" s="38">
        <v>931</v>
      </c>
      <c r="W9" s="38">
        <v>931</v>
      </c>
      <c r="X9" s="38">
        <v>931</v>
      </c>
      <c r="Y9" s="38">
        <v>931</v>
      </c>
      <c r="Z9" s="38">
        <v>931</v>
      </c>
      <c r="AA9" s="38">
        <v>931</v>
      </c>
      <c r="AB9" s="38">
        <v>931</v>
      </c>
      <c r="AC9" s="38">
        <v>931</v>
      </c>
      <c r="AD9" s="38">
        <v>931</v>
      </c>
      <c r="AE9" s="38">
        <v>931</v>
      </c>
      <c r="AF9" s="38">
        <v>931</v>
      </c>
      <c r="AG9" s="38">
        <v>931</v>
      </c>
      <c r="AH9" s="38">
        <v>931</v>
      </c>
      <c r="AI9" s="38">
        <v>931</v>
      </c>
      <c r="AJ9" s="38">
        <v>931</v>
      </c>
      <c r="AK9" s="38">
        <v>931</v>
      </c>
      <c r="AL9" s="38">
        <v>931</v>
      </c>
      <c r="AM9" s="38">
        <v>931</v>
      </c>
      <c r="AN9" s="38">
        <v>931</v>
      </c>
    </row>
    <row r="10" spans="2:40" ht="18" x14ac:dyDescent="0.35">
      <c r="B10" s="20" t="s">
        <v>151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  <c r="V10" s="38" t="s">
        <v>34</v>
      </c>
      <c r="W10" s="38" t="s">
        <v>34</v>
      </c>
      <c r="X10" s="38" t="s">
        <v>34</v>
      </c>
      <c r="Y10" s="38" t="s">
        <v>34</v>
      </c>
      <c r="Z10" s="38" t="s">
        <v>34</v>
      </c>
      <c r="AA10" s="38" t="s">
        <v>34</v>
      </c>
      <c r="AB10" s="38" t="s">
        <v>34</v>
      </c>
      <c r="AC10" s="38" t="s">
        <v>34</v>
      </c>
      <c r="AD10" s="38" t="s">
        <v>34</v>
      </c>
      <c r="AE10" s="38" t="s">
        <v>34</v>
      </c>
      <c r="AF10" s="38" t="s">
        <v>34</v>
      </c>
      <c r="AG10" s="38" t="s">
        <v>34</v>
      </c>
      <c r="AH10" s="38" t="s">
        <v>34</v>
      </c>
      <c r="AI10" s="38" t="s">
        <v>34</v>
      </c>
      <c r="AJ10" s="38" t="s">
        <v>34</v>
      </c>
      <c r="AK10" s="38" t="s">
        <v>34</v>
      </c>
      <c r="AL10" s="38" t="s">
        <v>34</v>
      </c>
      <c r="AM10" s="38" t="s">
        <v>34</v>
      </c>
      <c r="AN10" s="38" t="s">
        <v>34</v>
      </c>
    </row>
    <row r="11" spans="2:40" x14ac:dyDescent="0.25">
      <c r="B11" s="20" t="s">
        <v>2</v>
      </c>
      <c r="C11" s="20" t="s">
        <v>33</v>
      </c>
      <c r="D11" s="20" t="s">
        <v>251</v>
      </c>
      <c r="E11" s="20" t="s">
        <v>186</v>
      </c>
      <c r="F11" s="38">
        <v>124</v>
      </c>
      <c r="G11" s="38">
        <v>124</v>
      </c>
      <c r="H11" s="38">
        <v>124</v>
      </c>
      <c r="I11" s="38">
        <v>124</v>
      </c>
      <c r="J11" s="38">
        <v>124</v>
      </c>
      <c r="K11" s="38">
        <v>124</v>
      </c>
      <c r="L11" s="38">
        <v>124</v>
      </c>
      <c r="M11" s="38">
        <v>124</v>
      </c>
      <c r="N11" s="38">
        <v>124</v>
      </c>
      <c r="O11" s="38">
        <v>124</v>
      </c>
      <c r="P11" s="38">
        <v>124</v>
      </c>
      <c r="Q11" s="38">
        <v>124</v>
      </c>
      <c r="R11" s="38">
        <v>124</v>
      </c>
      <c r="S11" s="38">
        <v>124</v>
      </c>
      <c r="T11" s="38">
        <v>124</v>
      </c>
      <c r="U11" s="38">
        <v>124</v>
      </c>
      <c r="V11" s="38">
        <v>124</v>
      </c>
      <c r="W11" s="38">
        <v>124</v>
      </c>
      <c r="X11" s="38">
        <v>124</v>
      </c>
      <c r="Y11" s="38">
        <v>124</v>
      </c>
      <c r="Z11" s="38">
        <v>124</v>
      </c>
      <c r="AA11" s="38">
        <v>124</v>
      </c>
      <c r="AB11" s="38">
        <v>124</v>
      </c>
      <c r="AC11" s="38">
        <v>124</v>
      </c>
      <c r="AD11" s="38">
        <v>124</v>
      </c>
      <c r="AE11" s="38">
        <v>124</v>
      </c>
      <c r="AF11" s="38">
        <v>124</v>
      </c>
      <c r="AG11" s="38">
        <v>124</v>
      </c>
      <c r="AH11" s="38">
        <v>124</v>
      </c>
      <c r="AI11" s="38">
        <v>124</v>
      </c>
      <c r="AJ11" s="38">
        <v>124</v>
      </c>
      <c r="AK11" s="38">
        <v>124</v>
      </c>
      <c r="AL11" s="38">
        <v>124</v>
      </c>
      <c r="AM11" s="38">
        <v>124</v>
      </c>
      <c r="AN11" s="38">
        <v>124</v>
      </c>
    </row>
    <row r="12" spans="2:40" ht="18" x14ac:dyDescent="0.35">
      <c r="B12" s="20" t="s">
        <v>152</v>
      </c>
      <c r="C12" s="20" t="s">
        <v>33</v>
      </c>
      <c r="D12" s="20" t="s">
        <v>251</v>
      </c>
      <c r="E12" s="20" t="s">
        <v>186</v>
      </c>
      <c r="F12" s="38">
        <v>117</v>
      </c>
      <c r="G12" s="38">
        <v>117</v>
      </c>
      <c r="H12" s="38">
        <v>117</v>
      </c>
      <c r="I12" s="38">
        <v>117</v>
      </c>
      <c r="J12" s="38">
        <v>117</v>
      </c>
      <c r="K12" s="38">
        <v>117</v>
      </c>
      <c r="L12" s="38">
        <v>117</v>
      </c>
      <c r="M12" s="38">
        <v>117</v>
      </c>
      <c r="N12" s="38">
        <v>117</v>
      </c>
      <c r="O12" s="38">
        <v>117</v>
      </c>
      <c r="P12" s="38">
        <v>117</v>
      </c>
      <c r="Q12" s="38">
        <v>117</v>
      </c>
      <c r="R12" s="38">
        <v>117</v>
      </c>
      <c r="S12" s="38">
        <v>117</v>
      </c>
      <c r="T12" s="38">
        <v>117</v>
      </c>
      <c r="U12" s="38">
        <v>117</v>
      </c>
      <c r="V12" s="38">
        <v>117</v>
      </c>
      <c r="W12" s="38">
        <v>117</v>
      </c>
      <c r="X12" s="38">
        <v>117</v>
      </c>
      <c r="Y12" s="38">
        <v>117</v>
      </c>
      <c r="Z12" s="38">
        <v>117</v>
      </c>
      <c r="AA12" s="38">
        <v>117</v>
      </c>
      <c r="AB12" s="38">
        <v>117</v>
      </c>
      <c r="AC12" s="38">
        <v>117</v>
      </c>
      <c r="AD12" s="38">
        <v>117</v>
      </c>
      <c r="AE12" s="38">
        <v>117</v>
      </c>
      <c r="AF12" s="38">
        <v>117</v>
      </c>
      <c r="AG12" s="38">
        <v>117</v>
      </c>
      <c r="AH12" s="38">
        <v>117</v>
      </c>
      <c r="AI12" s="38">
        <v>117</v>
      </c>
      <c r="AJ12" s="38">
        <v>117</v>
      </c>
      <c r="AK12" s="38">
        <v>117</v>
      </c>
      <c r="AL12" s="38">
        <v>117</v>
      </c>
      <c r="AM12" s="38">
        <v>117</v>
      </c>
      <c r="AN12" s="38">
        <v>117</v>
      </c>
    </row>
    <row r="13" spans="2:40" ht="18" x14ac:dyDescent="0.35">
      <c r="B13" s="20" t="s">
        <v>153</v>
      </c>
      <c r="C13" s="20" t="s">
        <v>33</v>
      </c>
      <c r="D13" s="20" t="s">
        <v>251</v>
      </c>
      <c r="E13" s="20" t="s">
        <v>186</v>
      </c>
      <c r="F13" s="38">
        <v>108</v>
      </c>
      <c r="G13" s="38">
        <v>108</v>
      </c>
      <c r="H13" s="38">
        <v>108</v>
      </c>
      <c r="I13" s="38">
        <v>108</v>
      </c>
      <c r="J13" s="38">
        <v>108</v>
      </c>
      <c r="K13" s="38">
        <v>108</v>
      </c>
      <c r="L13" s="38">
        <v>108</v>
      </c>
      <c r="M13" s="38">
        <v>108</v>
      </c>
      <c r="N13" s="38">
        <v>108</v>
      </c>
      <c r="O13" s="38">
        <v>108</v>
      </c>
      <c r="P13" s="38">
        <v>108</v>
      </c>
      <c r="Q13" s="38">
        <v>108</v>
      </c>
      <c r="R13" s="38">
        <v>108</v>
      </c>
      <c r="S13" s="38">
        <v>108</v>
      </c>
      <c r="T13" s="38">
        <v>108</v>
      </c>
      <c r="U13" s="38">
        <v>108</v>
      </c>
      <c r="V13" s="38">
        <v>108</v>
      </c>
      <c r="W13" s="38">
        <v>108</v>
      </c>
      <c r="X13" s="38">
        <v>108</v>
      </c>
      <c r="Y13" s="38">
        <v>108</v>
      </c>
      <c r="Z13" s="38">
        <v>108</v>
      </c>
      <c r="AA13" s="38">
        <v>108</v>
      </c>
      <c r="AB13" s="38">
        <v>108</v>
      </c>
      <c r="AC13" s="38">
        <v>108</v>
      </c>
      <c r="AD13" s="38">
        <v>108</v>
      </c>
      <c r="AE13" s="38">
        <v>108</v>
      </c>
      <c r="AF13" s="38">
        <v>108</v>
      </c>
      <c r="AG13" s="38">
        <v>108</v>
      </c>
      <c r="AH13" s="38">
        <v>108</v>
      </c>
      <c r="AI13" s="38">
        <v>108</v>
      </c>
      <c r="AJ13" s="38">
        <v>108</v>
      </c>
      <c r="AK13" s="38">
        <v>108</v>
      </c>
      <c r="AL13" s="38">
        <v>108</v>
      </c>
      <c r="AM13" s="38">
        <v>108</v>
      </c>
      <c r="AN13" s="38">
        <v>108</v>
      </c>
    </row>
    <row r="14" spans="2:40" ht="18" x14ac:dyDescent="0.35">
      <c r="B14" s="20" t="s">
        <v>116</v>
      </c>
      <c r="C14" s="20" t="s">
        <v>154</v>
      </c>
      <c r="D14" s="20" t="s">
        <v>251</v>
      </c>
      <c r="E14" s="20" t="s">
        <v>186</v>
      </c>
      <c r="F14" s="43">
        <v>6.4000000000000001E-2</v>
      </c>
      <c r="G14" s="43">
        <v>6.4000000000000001E-2</v>
      </c>
      <c r="H14" s="43">
        <v>6.4000000000000001E-2</v>
      </c>
      <c r="I14" s="43">
        <v>6.4000000000000001E-2</v>
      </c>
      <c r="J14" s="43">
        <v>6.4000000000000001E-2</v>
      </c>
      <c r="K14" s="43">
        <v>6.4000000000000001E-2</v>
      </c>
      <c r="L14" s="43">
        <v>6.4000000000000001E-2</v>
      </c>
      <c r="M14" s="43">
        <v>6.4000000000000001E-2</v>
      </c>
      <c r="N14" s="43">
        <v>6.4000000000000001E-2</v>
      </c>
      <c r="O14" s="43">
        <v>6.4000000000000001E-2</v>
      </c>
      <c r="P14" s="43">
        <v>6.4000000000000001E-2</v>
      </c>
      <c r="Q14" s="43">
        <v>6.4000000000000001E-2</v>
      </c>
      <c r="R14" s="43">
        <v>6.4000000000000001E-2</v>
      </c>
      <c r="S14" s="43">
        <v>6.4000000000000001E-2</v>
      </c>
      <c r="T14" s="43">
        <v>6.4000000000000001E-2</v>
      </c>
      <c r="U14" s="43">
        <v>6.4000000000000001E-2</v>
      </c>
      <c r="V14" s="43">
        <v>6.4000000000000001E-2</v>
      </c>
      <c r="W14" s="43">
        <v>6.4000000000000001E-2</v>
      </c>
      <c r="X14" s="43">
        <v>6.4000000000000001E-2</v>
      </c>
      <c r="Y14" s="43">
        <v>6.4000000000000001E-2</v>
      </c>
      <c r="Z14" s="43">
        <v>6.4000000000000001E-2</v>
      </c>
      <c r="AA14" s="43">
        <v>6.4000000000000001E-2</v>
      </c>
      <c r="AB14" s="43">
        <v>6.4000000000000001E-2</v>
      </c>
      <c r="AC14" s="43">
        <v>6.4000000000000001E-2</v>
      </c>
      <c r="AD14" s="43">
        <v>6.4000000000000001E-2</v>
      </c>
      <c r="AE14" s="43">
        <v>6.4000000000000001E-2</v>
      </c>
      <c r="AF14" s="43">
        <v>6.4000000000000001E-2</v>
      </c>
      <c r="AG14" s="43">
        <v>6.4000000000000001E-2</v>
      </c>
      <c r="AH14" s="43">
        <v>6.4000000000000001E-2</v>
      </c>
      <c r="AI14" s="43">
        <v>6.4000000000000001E-2</v>
      </c>
      <c r="AJ14" s="43">
        <v>6.4000000000000001E-2</v>
      </c>
      <c r="AK14" s="43">
        <v>6.4000000000000001E-2</v>
      </c>
      <c r="AL14" s="43">
        <v>6.4000000000000001E-2</v>
      </c>
      <c r="AM14" s="43">
        <v>6.4000000000000001E-2</v>
      </c>
      <c r="AN14" s="43">
        <v>6.4000000000000001E-2</v>
      </c>
    </row>
    <row r="15" spans="2:40" x14ac:dyDescent="0.25">
      <c r="AI15" s="33"/>
      <c r="AK15" s="33"/>
      <c r="AL15" s="33"/>
      <c r="AM15" s="33"/>
      <c r="AN15" s="33"/>
    </row>
    <row r="16" spans="2:40" s="41" customFormat="1" x14ac:dyDescent="0.25">
      <c r="B16" s="16" t="s">
        <v>30</v>
      </c>
      <c r="C16" s="16" t="s">
        <v>43</v>
      </c>
      <c r="D16" s="16"/>
      <c r="E16" s="16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1:40" s="41" customFormat="1" x14ac:dyDescent="0.25">
      <c r="B17" s="16" t="s">
        <v>21</v>
      </c>
      <c r="C17" s="16" t="s">
        <v>23</v>
      </c>
      <c r="D17" s="16" t="s">
        <v>28</v>
      </c>
      <c r="E17" s="16" t="s">
        <v>177</v>
      </c>
      <c r="F17" s="34">
        <v>1990</v>
      </c>
      <c r="G17" s="34">
        <v>1991</v>
      </c>
      <c r="H17" s="34">
        <v>1992</v>
      </c>
      <c r="I17" s="34">
        <v>1993</v>
      </c>
      <c r="J17" s="34">
        <v>1994</v>
      </c>
      <c r="K17" s="34">
        <v>1995</v>
      </c>
      <c r="L17" s="34">
        <v>1996</v>
      </c>
      <c r="M17" s="34">
        <v>1997</v>
      </c>
      <c r="N17" s="34">
        <v>1998</v>
      </c>
      <c r="O17" s="34">
        <v>1999</v>
      </c>
      <c r="P17" s="34">
        <v>2000</v>
      </c>
      <c r="Q17" s="34">
        <v>2001</v>
      </c>
      <c r="R17" s="34">
        <v>2002</v>
      </c>
      <c r="S17" s="34">
        <v>2003</v>
      </c>
      <c r="T17" s="34">
        <v>2004</v>
      </c>
      <c r="U17" s="34">
        <v>2005</v>
      </c>
      <c r="V17" s="34">
        <v>2006</v>
      </c>
      <c r="W17" s="34">
        <v>2007</v>
      </c>
      <c r="X17" s="34">
        <v>2008</v>
      </c>
      <c r="Y17" s="34">
        <v>2009</v>
      </c>
      <c r="Z17" s="34">
        <v>2010</v>
      </c>
      <c r="AA17" s="34">
        <v>2011</v>
      </c>
      <c r="AB17" s="34">
        <v>2012</v>
      </c>
      <c r="AC17" s="34">
        <v>2013</v>
      </c>
      <c r="AD17" s="34">
        <v>2014</v>
      </c>
      <c r="AE17" s="34">
        <v>2015</v>
      </c>
      <c r="AF17" s="34">
        <v>2016</v>
      </c>
      <c r="AG17" s="34">
        <v>2017</v>
      </c>
      <c r="AH17" s="34">
        <v>2018</v>
      </c>
      <c r="AI17" s="34">
        <v>2019</v>
      </c>
      <c r="AJ17" s="34">
        <v>2020</v>
      </c>
      <c r="AK17" s="34">
        <v>2021</v>
      </c>
      <c r="AL17" s="34">
        <v>2022</v>
      </c>
      <c r="AM17" s="34">
        <v>2023</v>
      </c>
      <c r="AN17" s="34">
        <v>2024</v>
      </c>
    </row>
    <row r="18" spans="1:40" ht="18" x14ac:dyDescent="0.35">
      <c r="B18" s="20" t="s">
        <v>149</v>
      </c>
      <c r="C18" s="20" t="s">
        <v>33</v>
      </c>
      <c r="D18" s="20" t="s">
        <v>120</v>
      </c>
      <c r="E18" s="20" t="s">
        <v>180</v>
      </c>
      <c r="F18" s="38">
        <v>100</v>
      </c>
      <c r="G18" s="38">
        <v>100</v>
      </c>
      <c r="H18" s="38">
        <v>100</v>
      </c>
      <c r="I18" s="38">
        <v>100</v>
      </c>
      <c r="J18" s="38">
        <v>100</v>
      </c>
      <c r="K18" s="38">
        <v>100</v>
      </c>
      <c r="L18" s="38">
        <v>100</v>
      </c>
      <c r="M18" s="38">
        <v>100</v>
      </c>
      <c r="N18" s="38">
        <v>100</v>
      </c>
      <c r="O18" s="38">
        <v>100</v>
      </c>
      <c r="P18" s="38">
        <v>100</v>
      </c>
      <c r="Q18" s="38">
        <v>100</v>
      </c>
      <c r="R18" s="38">
        <v>100</v>
      </c>
      <c r="S18" s="38">
        <v>100</v>
      </c>
      <c r="T18" s="38">
        <v>100</v>
      </c>
      <c r="U18" s="38">
        <v>100</v>
      </c>
      <c r="V18" s="38">
        <v>100</v>
      </c>
      <c r="W18" s="38">
        <v>100</v>
      </c>
      <c r="X18" s="38">
        <v>100</v>
      </c>
      <c r="Y18" s="38">
        <v>100</v>
      </c>
      <c r="Z18" s="38">
        <v>100</v>
      </c>
      <c r="AA18" s="38">
        <v>100</v>
      </c>
      <c r="AB18" s="38">
        <v>100</v>
      </c>
      <c r="AC18" s="38">
        <v>100</v>
      </c>
      <c r="AD18" s="38">
        <v>100</v>
      </c>
      <c r="AE18" s="38">
        <v>100</v>
      </c>
      <c r="AF18" s="38">
        <v>100</v>
      </c>
      <c r="AG18" s="38">
        <v>100</v>
      </c>
      <c r="AH18" s="38">
        <v>100</v>
      </c>
      <c r="AI18" s="38">
        <v>100</v>
      </c>
      <c r="AJ18" s="38">
        <v>100</v>
      </c>
      <c r="AK18" s="38">
        <v>100</v>
      </c>
      <c r="AL18" s="38">
        <v>100</v>
      </c>
      <c r="AM18" s="38">
        <v>100</v>
      </c>
      <c r="AN18" s="38">
        <v>100</v>
      </c>
    </row>
    <row r="19" spans="1:40" ht="18" x14ac:dyDescent="0.35">
      <c r="B19" s="20" t="s">
        <v>150</v>
      </c>
      <c r="C19" s="20" t="s">
        <v>33</v>
      </c>
      <c r="D19" s="20" t="s">
        <v>61</v>
      </c>
      <c r="F19" s="38">
        <v>138.38999999999999</v>
      </c>
      <c r="G19" s="38">
        <v>138.38999999999999</v>
      </c>
      <c r="H19" s="38">
        <v>138.38999999999999</v>
      </c>
      <c r="I19" s="38">
        <v>138.38999999999999</v>
      </c>
      <c r="J19" s="38">
        <v>138.38999999999999</v>
      </c>
      <c r="K19" s="38">
        <v>92.26</v>
      </c>
      <c r="L19" s="38">
        <v>92.26</v>
      </c>
      <c r="M19" s="38">
        <v>92.26</v>
      </c>
      <c r="N19" s="38">
        <v>92.26</v>
      </c>
      <c r="O19" s="38">
        <v>73.900000000000006</v>
      </c>
      <c r="P19" s="38">
        <v>73.900000000000006</v>
      </c>
      <c r="Q19" s="38">
        <v>73.900000000000006</v>
      </c>
      <c r="R19" s="38">
        <v>63</v>
      </c>
      <c r="S19" s="38">
        <v>63</v>
      </c>
      <c r="T19" s="38">
        <v>63</v>
      </c>
      <c r="U19" s="38">
        <v>63</v>
      </c>
      <c r="V19" s="38">
        <v>63</v>
      </c>
      <c r="W19" s="38">
        <v>60</v>
      </c>
      <c r="X19" s="38">
        <v>28.14</v>
      </c>
      <c r="Y19" s="38">
        <v>37.74</v>
      </c>
      <c r="Z19" s="38">
        <v>35.700000000000003</v>
      </c>
      <c r="AA19" s="38">
        <v>33.110136227199263</v>
      </c>
      <c r="AB19" s="38">
        <v>36.11175248210575</v>
      </c>
      <c r="AC19" s="38">
        <v>32.232740706534287</v>
      </c>
      <c r="AD19" s="38">
        <v>15.885476795197414</v>
      </c>
      <c r="AE19" s="38">
        <v>11.683214038328328</v>
      </c>
      <c r="AF19" s="38">
        <v>9.0048487647194637</v>
      </c>
      <c r="AG19" s="38">
        <v>29.231124451627796</v>
      </c>
      <c r="AH19" s="38">
        <v>31.632417455552993</v>
      </c>
      <c r="AI19" s="38">
        <v>28.815516047102285</v>
      </c>
      <c r="AJ19" s="38">
        <v>28.815516047102285</v>
      </c>
      <c r="AK19" s="38">
        <v>28.815516047102285</v>
      </c>
      <c r="AL19" s="38">
        <v>28.815516047102285</v>
      </c>
      <c r="AM19" s="38">
        <v>28.815516047102285</v>
      </c>
      <c r="AN19" s="38">
        <v>28.815516047102285</v>
      </c>
    </row>
    <row r="20" spans="1:40" x14ac:dyDescent="0.25">
      <c r="B20" s="20" t="s">
        <v>1</v>
      </c>
      <c r="C20" s="20" t="s">
        <v>33</v>
      </c>
      <c r="D20" s="20" t="s">
        <v>120</v>
      </c>
      <c r="E20" s="20" t="s">
        <v>180</v>
      </c>
      <c r="F20" s="42">
        <v>10</v>
      </c>
      <c r="G20" s="42">
        <v>10</v>
      </c>
      <c r="H20" s="42">
        <v>10</v>
      </c>
      <c r="I20" s="42">
        <v>10</v>
      </c>
      <c r="J20" s="42">
        <v>10</v>
      </c>
      <c r="K20" s="42">
        <v>10</v>
      </c>
      <c r="L20" s="42">
        <v>10</v>
      </c>
      <c r="M20" s="42">
        <v>10</v>
      </c>
      <c r="N20" s="42">
        <v>10</v>
      </c>
      <c r="O20" s="42">
        <v>10</v>
      </c>
      <c r="P20" s="42">
        <v>10</v>
      </c>
      <c r="Q20" s="42">
        <v>10</v>
      </c>
      <c r="R20" s="42">
        <v>10</v>
      </c>
      <c r="S20" s="42">
        <v>10</v>
      </c>
      <c r="T20" s="42">
        <v>10</v>
      </c>
      <c r="U20" s="42">
        <v>10</v>
      </c>
      <c r="V20" s="42">
        <v>10</v>
      </c>
      <c r="W20" s="42">
        <v>10</v>
      </c>
      <c r="X20" s="42">
        <v>10</v>
      </c>
      <c r="Y20" s="42">
        <v>10</v>
      </c>
      <c r="Z20" s="42">
        <v>10</v>
      </c>
      <c r="AA20" s="42">
        <v>10</v>
      </c>
      <c r="AB20" s="42">
        <v>10</v>
      </c>
      <c r="AC20" s="42">
        <v>10</v>
      </c>
      <c r="AD20" s="42">
        <v>10</v>
      </c>
      <c r="AE20" s="42">
        <v>10</v>
      </c>
      <c r="AF20" s="42">
        <v>10</v>
      </c>
      <c r="AG20" s="42">
        <v>10</v>
      </c>
      <c r="AH20" s="42">
        <v>10</v>
      </c>
      <c r="AI20" s="42">
        <v>10</v>
      </c>
      <c r="AJ20" s="42">
        <v>10</v>
      </c>
      <c r="AK20" s="42">
        <v>10</v>
      </c>
      <c r="AL20" s="42">
        <v>10</v>
      </c>
      <c r="AM20" s="42">
        <v>10</v>
      </c>
      <c r="AN20" s="42">
        <v>10</v>
      </c>
    </row>
    <row r="21" spans="1:40" x14ac:dyDescent="0.25">
      <c r="B21" s="20" t="s">
        <v>0</v>
      </c>
      <c r="C21" s="20" t="s">
        <v>33</v>
      </c>
      <c r="D21" s="20" t="s">
        <v>120</v>
      </c>
      <c r="E21" s="20" t="s">
        <v>180</v>
      </c>
      <c r="F21" s="38">
        <v>40</v>
      </c>
      <c r="G21" s="38">
        <v>40</v>
      </c>
      <c r="H21" s="38">
        <v>40</v>
      </c>
      <c r="I21" s="38">
        <v>40</v>
      </c>
      <c r="J21" s="38">
        <v>40</v>
      </c>
      <c r="K21" s="38">
        <v>40</v>
      </c>
      <c r="L21" s="38">
        <v>40</v>
      </c>
      <c r="M21" s="38">
        <v>40</v>
      </c>
      <c r="N21" s="38">
        <v>40</v>
      </c>
      <c r="O21" s="38">
        <v>40</v>
      </c>
      <c r="P21" s="38">
        <v>40</v>
      </c>
      <c r="Q21" s="38">
        <v>40</v>
      </c>
      <c r="R21" s="38">
        <v>40</v>
      </c>
      <c r="S21" s="38">
        <v>40</v>
      </c>
      <c r="T21" s="38">
        <v>40</v>
      </c>
      <c r="U21" s="38">
        <v>40</v>
      </c>
      <c r="V21" s="38">
        <v>40</v>
      </c>
      <c r="W21" s="38">
        <v>40</v>
      </c>
      <c r="X21" s="38">
        <v>40</v>
      </c>
      <c r="Y21" s="38">
        <v>40</v>
      </c>
      <c r="Z21" s="38">
        <v>40</v>
      </c>
      <c r="AA21" s="38">
        <v>40</v>
      </c>
      <c r="AB21" s="38">
        <v>40</v>
      </c>
      <c r="AC21" s="38">
        <v>40</v>
      </c>
      <c r="AD21" s="38">
        <v>40</v>
      </c>
      <c r="AE21" s="38">
        <v>40</v>
      </c>
      <c r="AF21" s="38">
        <v>40</v>
      </c>
      <c r="AG21" s="38">
        <v>40</v>
      </c>
      <c r="AH21" s="38">
        <v>40</v>
      </c>
      <c r="AI21" s="38">
        <v>40</v>
      </c>
      <c r="AJ21" s="38">
        <v>40</v>
      </c>
      <c r="AK21" s="38">
        <v>40</v>
      </c>
      <c r="AL21" s="38">
        <v>40</v>
      </c>
      <c r="AM21" s="38">
        <v>40</v>
      </c>
      <c r="AN21" s="38">
        <v>40</v>
      </c>
    </row>
    <row r="22" spans="1:40" ht="18" x14ac:dyDescent="0.35">
      <c r="B22" s="20" t="s">
        <v>151</v>
      </c>
      <c r="F22" s="38" t="s">
        <v>34</v>
      </c>
      <c r="G22" s="38" t="s">
        <v>34</v>
      </c>
      <c r="H22" s="38" t="s">
        <v>34</v>
      </c>
      <c r="I22" s="38" t="s">
        <v>34</v>
      </c>
      <c r="J22" s="38" t="s">
        <v>34</v>
      </c>
      <c r="K22" s="38" t="s">
        <v>34</v>
      </c>
      <c r="L22" s="38" t="s">
        <v>34</v>
      </c>
      <c r="M22" s="38" t="s">
        <v>34</v>
      </c>
      <c r="N22" s="38" t="s">
        <v>34</v>
      </c>
      <c r="O22" s="38" t="s">
        <v>34</v>
      </c>
      <c r="P22" s="38" t="s">
        <v>34</v>
      </c>
      <c r="Q22" s="38" t="s">
        <v>34</v>
      </c>
      <c r="R22" s="38" t="s">
        <v>34</v>
      </c>
      <c r="S22" s="38" t="s">
        <v>34</v>
      </c>
      <c r="T22" s="38" t="s">
        <v>34</v>
      </c>
      <c r="U22" s="38" t="s">
        <v>34</v>
      </c>
      <c r="V22" s="38" t="s">
        <v>34</v>
      </c>
      <c r="W22" s="38" t="s">
        <v>34</v>
      </c>
      <c r="X22" s="38" t="s">
        <v>34</v>
      </c>
      <c r="Y22" s="38" t="s">
        <v>34</v>
      </c>
      <c r="Z22" s="38" t="s">
        <v>34</v>
      </c>
      <c r="AA22" s="38" t="s">
        <v>34</v>
      </c>
      <c r="AB22" s="38" t="s">
        <v>34</v>
      </c>
      <c r="AC22" s="38" t="s">
        <v>34</v>
      </c>
      <c r="AD22" s="38" t="s">
        <v>34</v>
      </c>
      <c r="AE22" s="38" t="s">
        <v>34</v>
      </c>
      <c r="AF22" s="38" t="s">
        <v>34</v>
      </c>
      <c r="AG22" s="38" t="s">
        <v>34</v>
      </c>
      <c r="AH22" s="38" t="s">
        <v>34</v>
      </c>
      <c r="AI22" s="38" t="s">
        <v>34</v>
      </c>
      <c r="AJ22" s="38" t="s">
        <v>34</v>
      </c>
      <c r="AK22" s="38" t="s">
        <v>34</v>
      </c>
      <c r="AL22" s="38" t="s">
        <v>34</v>
      </c>
      <c r="AM22" s="38" t="s">
        <v>34</v>
      </c>
      <c r="AN22" s="38" t="s">
        <v>34</v>
      </c>
    </row>
    <row r="23" spans="1:40" x14ac:dyDescent="0.25">
      <c r="B23" s="20" t="s">
        <v>2</v>
      </c>
      <c r="C23" s="20" t="s">
        <v>33</v>
      </c>
      <c r="D23" s="20" t="s">
        <v>120</v>
      </c>
      <c r="E23" s="20" t="s">
        <v>180</v>
      </c>
      <c r="F23" s="38">
        <v>27.5</v>
      </c>
      <c r="G23" s="38">
        <v>27.5</v>
      </c>
      <c r="H23" s="38">
        <v>27.5</v>
      </c>
      <c r="I23" s="38">
        <v>27.5</v>
      </c>
      <c r="J23" s="38">
        <v>27.5</v>
      </c>
      <c r="K23" s="38">
        <v>27.5</v>
      </c>
      <c r="L23" s="38">
        <v>27.5</v>
      </c>
      <c r="M23" s="38">
        <v>27.5</v>
      </c>
      <c r="N23" s="38">
        <v>27.5</v>
      </c>
      <c r="O23" s="38">
        <v>27.5</v>
      </c>
      <c r="P23" s="38">
        <v>27.5</v>
      </c>
      <c r="Q23" s="38">
        <v>27.5</v>
      </c>
      <c r="R23" s="38">
        <v>27.5</v>
      </c>
      <c r="S23" s="38">
        <v>27.5</v>
      </c>
      <c r="T23" s="38">
        <v>27.5</v>
      </c>
      <c r="U23" s="38">
        <v>27.5</v>
      </c>
      <c r="V23" s="38">
        <v>27.5</v>
      </c>
      <c r="W23" s="38">
        <v>27.5</v>
      </c>
      <c r="X23" s="38">
        <v>27.5</v>
      </c>
      <c r="Y23" s="38">
        <v>27.5</v>
      </c>
      <c r="Z23" s="38">
        <v>27.5</v>
      </c>
      <c r="AA23" s="38">
        <v>27.5</v>
      </c>
      <c r="AB23" s="38">
        <v>27.5</v>
      </c>
      <c r="AC23" s="38">
        <v>27.5</v>
      </c>
      <c r="AD23" s="38">
        <v>27.5</v>
      </c>
      <c r="AE23" s="38">
        <v>27.5</v>
      </c>
      <c r="AF23" s="38">
        <v>27.5</v>
      </c>
      <c r="AG23" s="38">
        <v>27.5</v>
      </c>
      <c r="AH23" s="38">
        <v>27.5</v>
      </c>
      <c r="AI23" s="38">
        <v>27.5</v>
      </c>
      <c r="AJ23" s="38">
        <v>27.5</v>
      </c>
      <c r="AK23" s="38">
        <v>27.5</v>
      </c>
      <c r="AL23" s="38">
        <v>27.5</v>
      </c>
      <c r="AM23" s="38">
        <v>27.5</v>
      </c>
      <c r="AN23" s="38">
        <v>27.5</v>
      </c>
    </row>
    <row r="24" spans="1:40" ht="18" x14ac:dyDescent="0.35">
      <c r="B24" s="20" t="s">
        <v>152</v>
      </c>
      <c r="C24" s="20" t="s">
        <v>33</v>
      </c>
      <c r="D24" s="20" t="s">
        <v>120</v>
      </c>
      <c r="E24" s="20" t="s">
        <v>180</v>
      </c>
      <c r="F24" s="38">
        <v>21.5</v>
      </c>
      <c r="G24" s="38">
        <v>21.5</v>
      </c>
      <c r="H24" s="38">
        <v>21.5</v>
      </c>
      <c r="I24" s="38">
        <v>21.5</v>
      </c>
      <c r="J24" s="38">
        <v>21.5</v>
      </c>
      <c r="K24" s="38">
        <v>21.5</v>
      </c>
      <c r="L24" s="38">
        <v>21.5</v>
      </c>
      <c r="M24" s="38">
        <v>21.5</v>
      </c>
      <c r="N24" s="38">
        <v>21.5</v>
      </c>
      <c r="O24" s="38">
        <v>21.5</v>
      </c>
      <c r="P24" s="38">
        <v>21.5</v>
      </c>
      <c r="Q24" s="38">
        <v>21.5</v>
      </c>
      <c r="R24" s="38">
        <v>21.5</v>
      </c>
      <c r="S24" s="38">
        <v>21.5</v>
      </c>
      <c r="T24" s="38">
        <v>21.5</v>
      </c>
      <c r="U24" s="38">
        <v>21.5</v>
      </c>
      <c r="V24" s="38">
        <v>21.5</v>
      </c>
      <c r="W24" s="38">
        <v>21.5</v>
      </c>
      <c r="X24" s="38">
        <v>21.5</v>
      </c>
      <c r="Y24" s="38">
        <v>21.5</v>
      </c>
      <c r="Z24" s="38">
        <v>21.5</v>
      </c>
      <c r="AA24" s="38">
        <v>21.5</v>
      </c>
      <c r="AB24" s="38">
        <v>21.5</v>
      </c>
      <c r="AC24" s="38">
        <v>21.5</v>
      </c>
      <c r="AD24" s="38">
        <v>21.5</v>
      </c>
      <c r="AE24" s="38">
        <v>21.5</v>
      </c>
      <c r="AF24" s="38">
        <v>21.5</v>
      </c>
      <c r="AG24" s="38">
        <v>21.5</v>
      </c>
      <c r="AH24" s="38">
        <v>21.5</v>
      </c>
      <c r="AI24" s="38">
        <v>21.5</v>
      </c>
      <c r="AJ24" s="38">
        <v>21.5</v>
      </c>
      <c r="AK24" s="38">
        <v>21.5</v>
      </c>
      <c r="AL24" s="38">
        <v>21.5</v>
      </c>
      <c r="AM24" s="38">
        <v>21.5</v>
      </c>
      <c r="AN24" s="38">
        <v>21.5</v>
      </c>
    </row>
    <row r="25" spans="1:40" ht="18" x14ac:dyDescent="0.35">
      <c r="B25" s="20" t="s">
        <v>153</v>
      </c>
      <c r="C25" s="20" t="s">
        <v>33</v>
      </c>
      <c r="D25" s="20" t="s">
        <v>120</v>
      </c>
      <c r="E25" s="20" t="s">
        <v>180</v>
      </c>
      <c r="F25" s="38">
        <v>16.5</v>
      </c>
      <c r="G25" s="38">
        <v>16.5</v>
      </c>
      <c r="H25" s="38">
        <v>16.5</v>
      </c>
      <c r="I25" s="38">
        <v>16.5</v>
      </c>
      <c r="J25" s="38">
        <v>16.5</v>
      </c>
      <c r="K25" s="38">
        <v>16.5</v>
      </c>
      <c r="L25" s="38">
        <v>16.5</v>
      </c>
      <c r="M25" s="38">
        <v>16.5</v>
      </c>
      <c r="N25" s="38">
        <v>16.5</v>
      </c>
      <c r="O25" s="38">
        <v>16.5</v>
      </c>
      <c r="P25" s="38">
        <v>16.5</v>
      </c>
      <c r="Q25" s="38">
        <v>16.5</v>
      </c>
      <c r="R25" s="38">
        <v>16.5</v>
      </c>
      <c r="S25" s="38">
        <v>16.5</v>
      </c>
      <c r="T25" s="38">
        <v>16.5</v>
      </c>
      <c r="U25" s="38">
        <v>16.5</v>
      </c>
      <c r="V25" s="38">
        <v>16.5</v>
      </c>
      <c r="W25" s="38">
        <v>16.5</v>
      </c>
      <c r="X25" s="38">
        <v>16.5</v>
      </c>
      <c r="Y25" s="38">
        <v>16.5</v>
      </c>
      <c r="Z25" s="38">
        <v>16.5</v>
      </c>
      <c r="AA25" s="38">
        <v>16.5</v>
      </c>
      <c r="AB25" s="38">
        <v>16.5</v>
      </c>
      <c r="AC25" s="38">
        <v>16.5</v>
      </c>
      <c r="AD25" s="38">
        <v>16.5</v>
      </c>
      <c r="AE25" s="38">
        <v>16.5</v>
      </c>
      <c r="AF25" s="38">
        <v>16.5</v>
      </c>
      <c r="AG25" s="38">
        <v>16.5</v>
      </c>
      <c r="AH25" s="38">
        <v>16.5</v>
      </c>
      <c r="AI25" s="38">
        <v>16.5</v>
      </c>
      <c r="AJ25" s="38">
        <v>16.5</v>
      </c>
      <c r="AK25" s="38">
        <v>16.5</v>
      </c>
      <c r="AL25" s="38">
        <v>16.5</v>
      </c>
      <c r="AM25" s="38">
        <v>16.5</v>
      </c>
      <c r="AN25" s="38">
        <v>16.5</v>
      </c>
    </row>
    <row r="26" spans="1:40" ht="18" x14ac:dyDescent="0.35">
      <c r="B26" s="20" t="s">
        <v>116</v>
      </c>
      <c r="C26" s="20" t="s">
        <v>154</v>
      </c>
      <c r="D26" s="22" t="s">
        <v>148</v>
      </c>
      <c r="E26" s="22" t="s">
        <v>180</v>
      </c>
      <c r="F26" s="43">
        <v>0.56000000000000005</v>
      </c>
      <c r="G26" s="43">
        <v>0.56000000000000005</v>
      </c>
      <c r="H26" s="43">
        <v>0.56000000000000005</v>
      </c>
      <c r="I26" s="43">
        <v>0.56000000000000005</v>
      </c>
      <c r="J26" s="43">
        <v>0.56000000000000005</v>
      </c>
      <c r="K26" s="43">
        <v>0.56000000000000005</v>
      </c>
      <c r="L26" s="43">
        <v>0.56000000000000005</v>
      </c>
      <c r="M26" s="43">
        <v>0.56000000000000005</v>
      </c>
      <c r="N26" s="43">
        <v>0.56000000000000005</v>
      </c>
      <c r="O26" s="43">
        <v>0.56000000000000005</v>
      </c>
      <c r="P26" s="43">
        <v>0.56000000000000005</v>
      </c>
      <c r="Q26" s="43">
        <v>0.56000000000000005</v>
      </c>
      <c r="R26" s="43">
        <v>0.56000000000000005</v>
      </c>
      <c r="S26" s="43">
        <v>0.56000000000000005</v>
      </c>
      <c r="T26" s="43">
        <v>0.56000000000000005</v>
      </c>
      <c r="U26" s="43">
        <v>0.56000000000000005</v>
      </c>
      <c r="V26" s="43">
        <v>0.56000000000000005</v>
      </c>
      <c r="W26" s="43">
        <v>0.56000000000000005</v>
      </c>
      <c r="X26" s="43">
        <v>0.56000000000000005</v>
      </c>
      <c r="Y26" s="43">
        <v>0.56000000000000005</v>
      </c>
      <c r="Z26" s="43">
        <v>0.56000000000000005</v>
      </c>
      <c r="AA26" s="43">
        <v>0.56000000000000005</v>
      </c>
      <c r="AB26" s="43">
        <v>0.56000000000000005</v>
      </c>
      <c r="AC26" s="43">
        <v>0.56000000000000005</v>
      </c>
      <c r="AD26" s="43">
        <v>0.56000000000000005</v>
      </c>
      <c r="AE26" s="43">
        <v>0.56000000000000005</v>
      </c>
      <c r="AF26" s="43">
        <v>0.56000000000000005</v>
      </c>
      <c r="AG26" s="43">
        <v>0.56000000000000005</v>
      </c>
      <c r="AH26" s="43">
        <v>0.56000000000000005</v>
      </c>
      <c r="AI26" s="43">
        <v>0.56000000000000005</v>
      </c>
      <c r="AJ26" s="43">
        <v>0.56000000000000005</v>
      </c>
      <c r="AK26" s="43">
        <v>0.56000000000000005</v>
      </c>
      <c r="AL26" s="43">
        <v>0.56000000000000005</v>
      </c>
      <c r="AM26" s="43">
        <v>0.56000000000000005</v>
      </c>
      <c r="AN26" s="43">
        <v>0.56000000000000005</v>
      </c>
    </row>
    <row r="27" spans="1:40" x14ac:dyDescent="0.25">
      <c r="D27" s="22"/>
      <c r="E27" s="22"/>
      <c r="AI27" s="33"/>
      <c r="AK27" s="33"/>
      <c r="AL27" s="33"/>
      <c r="AM27" s="33"/>
      <c r="AN27" s="33"/>
    </row>
    <row r="28" spans="1:40" s="41" customFormat="1" x14ac:dyDescent="0.25">
      <c r="B28" s="16" t="s">
        <v>30</v>
      </c>
      <c r="C28" s="16" t="s">
        <v>58</v>
      </c>
      <c r="D28" s="25"/>
      <c r="E28" s="25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  <row r="29" spans="1:40" s="41" customFormat="1" x14ac:dyDescent="0.25">
      <c r="A29" s="44"/>
      <c r="B29" s="16" t="s">
        <v>21</v>
      </c>
      <c r="C29" s="16" t="s">
        <v>23</v>
      </c>
      <c r="D29" s="25" t="s">
        <v>28</v>
      </c>
      <c r="E29" s="25" t="s">
        <v>177</v>
      </c>
      <c r="F29" s="34">
        <v>1990</v>
      </c>
      <c r="G29" s="34">
        <v>1991</v>
      </c>
      <c r="H29" s="34">
        <v>1992</v>
      </c>
      <c r="I29" s="34">
        <v>1993</v>
      </c>
      <c r="J29" s="34">
        <v>1994</v>
      </c>
      <c r="K29" s="34">
        <v>1995</v>
      </c>
      <c r="L29" s="34">
        <v>1996</v>
      </c>
      <c r="M29" s="34">
        <v>1997</v>
      </c>
      <c r="N29" s="34">
        <v>1998</v>
      </c>
      <c r="O29" s="34">
        <v>1999</v>
      </c>
      <c r="P29" s="34">
        <v>2000</v>
      </c>
      <c r="Q29" s="34">
        <v>2001</v>
      </c>
      <c r="R29" s="34">
        <v>2002</v>
      </c>
      <c r="S29" s="34">
        <v>2003</v>
      </c>
      <c r="T29" s="34">
        <v>2004</v>
      </c>
      <c r="U29" s="34">
        <v>2005</v>
      </c>
      <c r="V29" s="34">
        <v>2006</v>
      </c>
      <c r="W29" s="34">
        <v>2007</v>
      </c>
      <c r="X29" s="34">
        <v>2008</v>
      </c>
      <c r="Y29" s="34">
        <v>2009</v>
      </c>
      <c r="Z29" s="34">
        <v>2010</v>
      </c>
      <c r="AA29" s="34">
        <v>2011</v>
      </c>
      <c r="AB29" s="34">
        <v>2012</v>
      </c>
      <c r="AC29" s="34">
        <v>2013</v>
      </c>
      <c r="AD29" s="34">
        <v>2014</v>
      </c>
      <c r="AE29" s="34">
        <v>2015</v>
      </c>
      <c r="AF29" s="34">
        <v>2016</v>
      </c>
      <c r="AG29" s="34">
        <v>2017</v>
      </c>
      <c r="AH29" s="34">
        <v>2018</v>
      </c>
      <c r="AI29" s="34">
        <v>2019</v>
      </c>
      <c r="AJ29" s="34">
        <v>2020</v>
      </c>
      <c r="AK29" s="34">
        <v>2021</v>
      </c>
      <c r="AL29" s="34">
        <v>2022</v>
      </c>
      <c r="AM29" s="34">
        <v>2023</v>
      </c>
      <c r="AN29" s="34">
        <v>2024</v>
      </c>
    </row>
    <row r="30" spans="1:40" ht="18" x14ac:dyDescent="0.35">
      <c r="A30" s="45"/>
      <c r="B30" s="20" t="s">
        <v>149</v>
      </c>
      <c r="C30" s="20" t="s">
        <v>33</v>
      </c>
      <c r="D30" s="22" t="s">
        <v>120</v>
      </c>
      <c r="E30" s="22" t="s">
        <v>180</v>
      </c>
      <c r="F30" s="38">
        <v>100</v>
      </c>
      <c r="G30" s="38">
        <v>100</v>
      </c>
      <c r="H30" s="38">
        <v>100</v>
      </c>
      <c r="I30" s="38">
        <v>100</v>
      </c>
      <c r="J30" s="38">
        <v>100</v>
      </c>
      <c r="K30" s="38">
        <v>100</v>
      </c>
      <c r="L30" s="38">
        <v>100</v>
      </c>
      <c r="M30" s="38">
        <v>100</v>
      </c>
      <c r="N30" s="38">
        <v>100</v>
      </c>
      <c r="O30" s="38">
        <v>100</v>
      </c>
      <c r="P30" s="38">
        <v>100</v>
      </c>
      <c r="Q30" s="38">
        <v>100</v>
      </c>
      <c r="R30" s="38">
        <v>100</v>
      </c>
      <c r="S30" s="38">
        <v>100</v>
      </c>
      <c r="T30" s="38">
        <v>100</v>
      </c>
      <c r="U30" s="38">
        <v>100</v>
      </c>
      <c r="V30" s="38">
        <v>100</v>
      </c>
      <c r="W30" s="38">
        <v>100</v>
      </c>
      <c r="X30" s="38">
        <v>100</v>
      </c>
      <c r="Y30" s="38">
        <v>100</v>
      </c>
      <c r="Z30" s="38">
        <v>100</v>
      </c>
      <c r="AA30" s="38">
        <v>100</v>
      </c>
      <c r="AB30" s="38">
        <v>100</v>
      </c>
      <c r="AC30" s="38">
        <v>100</v>
      </c>
      <c r="AD30" s="38">
        <v>100</v>
      </c>
      <c r="AE30" s="38">
        <v>100</v>
      </c>
      <c r="AF30" s="38">
        <v>100</v>
      </c>
      <c r="AG30" s="38">
        <v>100</v>
      </c>
      <c r="AH30" s="38">
        <v>100</v>
      </c>
      <c r="AI30" s="38">
        <v>100</v>
      </c>
      <c r="AJ30" s="38">
        <v>100</v>
      </c>
      <c r="AK30" s="38">
        <v>100</v>
      </c>
      <c r="AL30" s="38">
        <v>100</v>
      </c>
      <c r="AM30" s="38">
        <v>100</v>
      </c>
      <c r="AN30" s="38">
        <v>100</v>
      </c>
    </row>
    <row r="31" spans="1:40" ht="18" x14ac:dyDescent="0.35">
      <c r="A31" s="45"/>
      <c r="B31" s="20" t="s">
        <v>150</v>
      </c>
      <c r="C31" s="20" t="s">
        <v>33</v>
      </c>
      <c r="D31" s="22" t="s">
        <v>61</v>
      </c>
      <c r="E31" s="22"/>
      <c r="F31" s="38">
        <v>45.2</v>
      </c>
      <c r="G31" s="38">
        <v>45.2</v>
      </c>
      <c r="H31" s="38">
        <v>45.2</v>
      </c>
      <c r="I31" s="38">
        <v>45.2</v>
      </c>
      <c r="J31" s="38">
        <v>45.2</v>
      </c>
      <c r="K31" s="38">
        <v>45.2</v>
      </c>
      <c r="L31" s="38">
        <v>45.2</v>
      </c>
      <c r="M31" s="38">
        <v>45.2</v>
      </c>
      <c r="N31" s="38">
        <v>45.2</v>
      </c>
      <c r="O31" s="38">
        <v>33.9</v>
      </c>
      <c r="P31" s="38">
        <v>33.9</v>
      </c>
      <c r="Q31" s="38">
        <v>33.9</v>
      </c>
      <c r="R31" s="38">
        <v>33.9</v>
      </c>
      <c r="S31" s="38">
        <v>33.9</v>
      </c>
      <c r="T31" s="38">
        <v>33.9</v>
      </c>
      <c r="U31" s="38">
        <v>33.9</v>
      </c>
      <c r="V31" s="38">
        <v>33.9</v>
      </c>
      <c r="W31" s="38">
        <v>33.9</v>
      </c>
      <c r="X31" s="38">
        <v>13.56</v>
      </c>
      <c r="Y31" s="38">
        <v>12.66</v>
      </c>
      <c r="Z31" s="38">
        <v>12.941176470588236</v>
      </c>
      <c r="AA31" s="38">
        <v>17.013574660633484</v>
      </c>
      <c r="AB31" s="38">
        <v>9.6380090497737552</v>
      </c>
      <c r="AC31" s="38">
        <v>8.0090497737556561</v>
      </c>
      <c r="AD31" s="38">
        <v>8.9592760180995477</v>
      </c>
      <c r="AE31" s="38">
        <v>8.2805429864253384</v>
      </c>
      <c r="AF31" s="38">
        <v>21.53846153846154</v>
      </c>
      <c r="AG31" s="38">
        <v>21.53846153846154</v>
      </c>
      <c r="AH31" s="38">
        <v>7.9638009049773766</v>
      </c>
      <c r="AI31" s="38">
        <v>8.4615384615384617</v>
      </c>
      <c r="AJ31" s="38">
        <v>8.4615384615384617</v>
      </c>
      <c r="AK31" s="38">
        <v>25.927601809954744</v>
      </c>
      <c r="AL31" s="38">
        <v>3.0316742081447963</v>
      </c>
      <c r="AM31" s="38">
        <v>8.4615384615384617</v>
      </c>
      <c r="AN31" s="38">
        <v>13.52941176470588</v>
      </c>
    </row>
    <row r="32" spans="1:40" x14ac:dyDescent="0.25">
      <c r="A32" s="45"/>
      <c r="B32" s="20" t="s">
        <v>1</v>
      </c>
      <c r="C32" s="20" t="s">
        <v>33</v>
      </c>
      <c r="D32" s="22" t="s">
        <v>120</v>
      </c>
      <c r="E32" s="22" t="s">
        <v>180</v>
      </c>
      <c r="F32" s="42">
        <v>10</v>
      </c>
      <c r="G32" s="42">
        <v>10</v>
      </c>
      <c r="H32" s="42">
        <v>10</v>
      </c>
      <c r="I32" s="42">
        <v>10</v>
      </c>
      <c r="J32" s="42">
        <v>10</v>
      </c>
      <c r="K32" s="42">
        <v>10</v>
      </c>
      <c r="L32" s="42">
        <v>10</v>
      </c>
      <c r="M32" s="42">
        <v>10</v>
      </c>
      <c r="N32" s="42">
        <v>10</v>
      </c>
      <c r="O32" s="42">
        <v>10</v>
      </c>
      <c r="P32" s="42">
        <v>10</v>
      </c>
      <c r="Q32" s="42">
        <v>10</v>
      </c>
      <c r="R32" s="42">
        <v>10</v>
      </c>
      <c r="S32" s="42">
        <v>10</v>
      </c>
      <c r="T32" s="42">
        <v>10</v>
      </c>
      <c r="U32" s="42">
        <v>10</v>
      </c>
      <c r="V32" s="42">
        <v>10</v>
      </c>
      <c r="W32" s="42">
        <v>10</v>
      </c>
      <c r="X32" s="42">
        <v>10</v>
      </c>
      <c r="Y32" s="42">
        <v>10</v>
      </c>
      <c r="Z32" s="42">
        <v>10</v>
      </c>
      <c r="AA32" s="42">
        <v>10</v>
      </c>
      <c r="AB32" s="42">
        <v>10</v>
      </c>
      <c r="AC32" s="42">
        <v>10</v>
      </c>
      <c r="AD32" s="42">
        <v>10</v>
      </c>
      <c r="AE32" s="42">
        <v>10</v>
      </c>
      <c r="AF32" s="42">
        <v>10</v>
      </c>
      <c r="AG32" s="42">
        <v>10</v>
      </c>
      <c r="AH32" s="42">
        <v>10</v>
      </c>
      <c r="AI32" s="42">
        <v>10</v>
      </c>
      <c r="AJ32" s="42">
        <v>10</v>
      </c>
      <c r="AK32" s="42">
        <v>10</v>
      </c>
      <c r="AL32" s="42">
        <v>10</v>
      </c>
      <c r="AM32" s="42">
        <v>10</v>
      </c>
      <c r="AN32" s="42">
        <v>10</v>
      </c>
    </row>
    <row r="33" spans="1:40" ht="12" customHeight="1" x14ac:dyDescent="0.25">
      <c r="A33" s="45"/>
      <c r="B33" s="20" t="s">
        <v>0</v>
      </c>
      <c r="C33" s="20" t="s">
        <v>33</v>
      </c>
      <c r="D33" s="22" t="s">
        <v>120</v>
      </c>
      <c r="E33" s="22" t="s">
        <v>180</v>
      </c>
      <c r="F33" s="38">
        <v>40</v>
      </c>
      <c r="G33" s="38">
        <v>40</v>
      </c>
      <c r="H33" s="38">
        <v>40</v>
      </c>
      <c r="I33" s="38">
        <v>40</v>
      </c>
      <c r="J33" s="38">
        <v>40</v>
      </c>
      <c r="K33" s="38">
        <v>40</v>
      </c>
      <c r="L33" s="38">
        <v>40</v>
      </c>
      <c r="M33" s="38">
        <v>40</v>
      </c>
      <c r="N33" s="38">
        <v>40</v>
      </c>
      <c r="O33" s="38">
        <v>40</v>
      </c>
      <c r="P33" s="38">
        <v>40</v>
      </c>
      <c r="Q33" s="38">
        <v>40</v>
      </c>
      <c r="R33" s="38">
        <v>40</v>
      </c>
      <c r="S33" s="38">
        <v>40</v>
      </c>
      <c r="T33" s="38">
        <v>40</v>
      </c>
      <c r="U33" s="38">
        <v>40</v>
      </c>
      <c r="V33" s="38">
        <v>40</v>
      </c>
      <c r="W33" s="38">
        <v>40</v>
      </c>
      <c r="X33" s="38">
        <v>40</v>
      </c>
      <c r="Y33" s="38">
        <v>40</v>
      </c>
      <c r="Z33" s="38">
        <v>40</v>
      </c>
      <c r="AA33" s="38">
        <v>40</v>
      </c>
      <c r="AB33" s="38">
        <v>40</v>
      </c>
      <c r="AC33" s="38">
        <v>40</v>
      </c>
      <c r="AD33" s="38">
        <v>40</v>
      </c>
      <c r="AE33" s="38">
        <v>40</v>
      </c>
      <c r="AF33" s="38">
        <v>40</v>
      </c>
      <c r="AG33" s="38">
        <v>40</v>
      </c>
      <c r="AH33" s="38">
        <v>40</v>
      </c>
      <c r="AI33" s="38">
        <v>40</v>
      </c>
      <c r="AJ33" s="38">
        <v>40</v>
      </c>
      <c r="AK33" s="38">
        <v>40</v>
      </c>
      <c r="AL33" s="38">
        <v>40</v>
      </c>
      <c r="AM33" s="38">
        <v>40</v>
      </c>
      <c r="AN33" s="38">
        <v>40</v>
      </c>
    </row>
    <row r="34" spans="1:40" ht="18" x14ac:dyDescent="0.35">
      <c r="A34" s="45"/>
      <c r="B34" s="20" t="s">
        <v>151</v>
      </c>
      <c r="D34" s="22"/>
      <c r="E34" s="22"/>
      <c r="F34" s="38" t="s">
        <v>34</v>
      </c>
      <c r="G34" s="38" t="s">
        <v>34</v>
      </c>
      <c r="H34" s="38" t="s">
        <v>34</v>
      </c>
      <c r="I34" s="38" t="s">
        <v>34</v>
      </c>
      <c r="J34" s="38" t="s">
        <v>34</v>
      </c>
      <c r="K34" s="38" t="s">
        <v>34</v>
      </c>
      <c r="L34" s="38" t="s">
        <v>34</v>
      </c>
      <c r="M34" s="38" t="s">
        <v>34</v>
      </c>
      <c r="N34" s="38" t="s">
        <v>34</v>
      </c>
      <c r="O34" s="38" t="s">
        <v>34</v>
      </c>
      <c r="P34" s="38" t="s">
        <v>34</v>
      </c>
      <c r="Q34" s="38" t="s">
        <v>34</v>
      </c>
      <c r="R34" s="38" t="s">
        <v>34</v>
      </c>
      <c r="S34" s="38" t="s">
        <v>34</v>
      </c>
      <c r="T34" s="38" t="s">
        <v>34</v>
      </c>
      <c r="U34" s="38" t="s">
        <v>34</v>
      </c>
      <c r="V34" s="38" t="s">
        <v>34</v>
      </c>
      <c r="W34" s="38" t="s">
        <v>34</v>
      </c>
      <c r="X34" s="38" t="s">
        <v>34</v>
      </c>
      <c r="Y34" s="38" t="s">
        <v>34</v>
      </c>
      <c r="Z34" s="38" t="s">
        <v>34</v>
      </c>
      <c r="AA34" s="38" t="s">
        <v>34</v>
      </c>
      <c r="AB34" s="38" t="s">
        <v>34</v>
      </c>
      <c r="AC34" s="38" t="s">
        <v>34</v>
      </c>
      <c r="AD34" s="38" t="s">
        <v>34</v>
      </c>
      <c r="AE34" s="38" t="s">
        <v>34</v>
      </c>
      <c r="AF34" s="38" t="s">
        <v>34</v>
      </c>
      <c r="AG34" s="38" t="s">
        <v>34</v>
      </c>
      <c r="AH34" s="38" t="s">
        <v>34</v>
      </c>
      <c r="AI34" s="38" t="s">
        <v>34</v>
      </c>
      <c r="AJ34" s="38" t="s">
        <v>34</v>
      </c>
      <c r="AK34" s="38" t="s">
        <v>34</v>
      </c>
      <c r="AL34" s="38" t="s">
        <v>34</v>
      </c>
      <c r="AM34" s="38" t="s">
        <v>34</v>
      </c>
      <c r="AN34" s="38" t="s">
        <v>34</v>
      </c>
    </row>
    <row r="35" spans="1:40" x14ac:dyDescent="0.25">
      <c r="A35" s="45"/>
      <c r="B35" s="20" t="s">
        <v>2</v>
      </c>
      <c r="C35" s="20" t="s">
        <v>33</v>
      </c>
      <c r="D35" s="22" t="s">
        <v>120</v>
      </c>
      <c r="E35" s="22" t="s">
        <v>180</v>
      </c>
      <c r="F35" s="38">
        <v>27.5</v>
      </c>
      <c r="G35" s="38">
        <v>27.5</v>
      </c>
      <c r="H35" s="38">
        <v>27.5</v>
      </c>
      <c r="I35" s="38">
        <v>27.5</v>
      </c>
      <c r="J35" s="38">
        <v>27.5</v>
      </c>
      <c r="K35" s="38">
        <v>27.5</v>
      </c>
      <c r="L35" s="38">
        <v>27.5</v>
      </c>
      <c r="M35" s="38">
        <v>27.5</v>
      </c>
      <c r="N35" s="38">
        <v>27.5</v>
      </c>
      <c r="O35" s="38">
        <v>27.5</v>
      </c>
      <c r="P35" s="38">
        <v>27.5</v>
      </c>
      <c r="Q35" s="38">
        <v>27.5</v>
      </c>
      <c r="R35" s="38">
        <v>27.5</v>
      </c>
      <c r="S35" s="38">
        <v>27.5</v>
      </c>
      <c r="T35" s="38">
        <v>27.5</v>
      </c>
      <c r="U35" s="38">
        <v>27.5</v>
      </c>
      <c r="V35" s="38">
        <v>27.5</v>
      </c>
      <c r="W35" s="38">
        <v>27.5</v>
      </c>
      <c r="X35" s="38">
        <v>27.5</v>
      </c>
      <c r="Y35" s="38">
        <v>27.5</v>
      </c>
      <c r="Z35" s="38">
        <v>27.5</v>
      </c>
      <c r="AA35" s="38">
        <v>27.5</v>
      </c>
      <c r="AB35" s="38">
        <v>27.5</v>
      </c>
      <c r="AC35" s="38">
        <v>27.5</v>
      </c>
      <c r="AD35" s="38">
        <v>27.5</v>
      </c>
      <c r="AE35" s="38">
        <v>27.5</v>
      </c>
      <c r="AF35" s="38">
        <v>27.5</v>
      </c>
      <c r="AG35" s="38">
        <v>27.5</v>
      </c>
      <c r="AH35" s="38">
        <v>27.5</v>
      </c>
      <c r="AI35" s="38">
        <v>27.5</v>
      </c>
      <c r="AJ35" s="38">
        <v>27.5</v>
      </c>
      <c r="AK35" s="38">
        <v>27.5</v>
      </c>
      <c r="AL35" s="38">
        <v>27.5</v>
      </c>
      <c r="AM35" s="38">
        <v>27.5</v>
      </c>
      <c r="AN35" s="38">
        <v>27.5</v>
      </c>
    </row>
    <row r="36" spans="1:40" ht="18" x14ac:dyDescent="0.35">
      <c r="A36" s="45"/>
      <c r="B36" s="20" t="s">
        <v>152</v>
      </c>
      <c r="C36" s="20" t="s">
        <v>33</v>
      </c>
      <c r="D36" s="22" t="s">
        <v>120</v>
      </c>
      <c r="E36" s="22" t="s">
        <v>180</v>
      </c>
      <c r="F36" s="38">
        <v>21.5</v>
      </c>
      <c r="G36" s="38">
        <v>21.5</v>
      </c>
      <c r="H36" s="38">
        <v>21.5</v>
      </c>
      <c r="I36" s="38">
        <v>21.5</v>
      </c>
      <c r="J36" s="38">
        <v>21.5</v>
      </c>
      <c r="K36" s="38">
        <v>21.5</v>
      </c>
      <c r="L36" s="38">
        <v>21.5</v>
      </c>
      <c r="M36" s="38">
        <v>21.5</v>
      </c>
      <c r="N36" s="38">
        <v>21.5</v>
      </c>
      <c r="O36" s="38">
        <v>21.5</v>
      </c>
      <c r="P36" s="38">
        <v>21.5</v>
      </c>
      <c r="Q36" s="38">
        <v>21.5</v>
      </c>
      <c r="R36" s="38">
        <v>21.5</v>
      </c>
      <c r="S36" s="38">
        <v>21.5</v>
      </c>
      <c r="T36" s="38">
        <v>21.5</v>
      </c>
      <c r="U36" s="38">
        <v>21.5</v>
      </c>
      <c r="V36" s="38">
        <v>21.5</v>
      </c>
      <c r="W36" s="38">
        <v>21.5</v>
      </c>
      <c r="X36" s="38">
        <v>21.5</v>
      </c>
      <c r="Y36" s="38">
        <v>21.5</v>
      </c>
      <c r="Z36" s="38">
        <v>21.5</v>
      </c>
      <c r="AA36" s="38">
        <v>21.5</v>
      </c>
      <c r="AB36" s="38">
        <v>21.5</v>
      </c>
      <c r="AC36" s="38">
        <v>21.5</v>
      </c>
      <c r="AD36" s="38">
        <v>21.5</v>
      </c>
      <c r="AE36" s="38">
        <v>21.5</v>
      </c>
      <c r="AF36" s="38">
        <v>21.5</v>
      </c>
      <c r="AG36" s="38">
        <v>21.5</v>
      </c>
      <c r="AH36" s="38">
        <v>21.5</v>
      </c>
      <c r="AI36" s="38">
        <v>21.5</v>
      </c>
      <c r="AJ36" s="38">
        <v>21.5</v>
      </c>
      <c r="AK36" s="38">
        <v>21.5</v>
      </c>
      <c r="AL36" s="38">
        <v>21.5</v>
      </c>
      <c r="AM36" s="38">
        <v>21.5</v>
      </c>
      <c r="AN36" s="38">
        <v>21.5</v>
      </c>
    </row>
    <row r="37" spans="1:40" ht="18" x14ac:dyDescent="0.35">
      <c r="A37" s="45"/>
      <c r="B37" s="20" t="s">
        <v>153</v>
      </c>
      <c r="C37" s="20" t="s">
        <v>33</v>
      </c>
      <c r="D37" s="22" t="s">
        <v>120</v>
      </c>
      <c r="E37" s="22" t="s">
        <v>180</v>
      </c>
      <c r="F37" s="38">
        <v>16.5</v>
      </c>
      <c r="G37" s="38">
        <v>16.5</v>
      </c>
      <c r="H37" s="38">
        <v>16.5</v>
      </c>
      <c r="I37" s="38">
        <v>16.5</v>
      </c>
      <c r="J37" s="38">
        <v>16.5</v>
      </c>
      <c r="K37" s="38">
        <v>16.5</v>
      </c>
      <c r="L37" s="38">
        <v>16.5</v>
      </c>
      <c r="M37" s="38">
        <v>16.5</v>
      </c>
      <c r="N37" s="38">
        <v>16.5</v>
      </c>
      <c r="O37" s="38">
        <v>16.5</v>
      </c>
      <c r="P37" s="38">
        <v>16.5</v>
      </c>
      <c r="Q37" s="38">
        <v>16.5</v>
      </c>
      <c r="R37" s="38">
        <v>16.5</v>
      </c>
      <c r="S37" s="38">
        <v>16.5</v>
      </c>
      <c r="T37" s="38">
        <v>16.5</v>
      </c>
      <c r="U37" s="38">
        <v>16.5</v>
      </c>
      <c r="V37" s="38">
        <v>16.5</v>
      </c>
      <c r="W37" s="38">
        <v>16.5</v>
      </c>
      <c r="X37" s="38">
        <v>16.5</v>
      </c>
      <c r="Y37" s="38">
        <v>16.5</v>
      </c>
      <c r="Z37" s="38">
        <v>16.5</v>
      </c>
      <c r="AA37" s="38">
        <v>16.5</v>
      </c>
      <c r="AB37" s="38">
        <v>16.5</v>
      </c>
      <c r="AC37" s="38">
        <v>16.5</v>
      </c>
      <c r="AD37" s="38">
        <v>16.5</v>
      </c>
      <c r="AE37" s="38">
        <v>16.5</v>
      </c>
      <c r="AF37" s="38">
        <v>16.5</v>
      </c>
      <c r="AG37" s="38">
        <v>16.5</v>
      </c>
      <c r="AH37" s="38">
        <v>16.5</v>
      </c>
      <c r="AI37" s="38">
        <v>16.5</v>
      </c>
      <c r="AJ37" s="38">
        <v>16.5</v>
      </c>
      <c r="AK37" s="38">
        <v>16.5</v>
      </c>
      <c r="AL37" s="38">
        <v>16.5</v>
      </c>
      <c r="AM37" s="38">
        <v>16.5</v>
      </c>
      <c r="AN37" s="38">
        <v>16.5</v>
      </c>
    </row>
    <row r="38" spans="1:40" ht="18" x14ac:dyDescent="0.35">
      <c r="A38" s="45"/>
      <c r="B38" s="20" t="s">
        <v>116</v>
      </c>
      <c r="C38" s="20" t="s">
        <v>154</v>
      </c>
      <c r="D38" s="22" t="s">
        <v>148</v>
      </c>
      <c r="E38" s="22" t="s">
        <v>180</v>
      </c>
      <c r="F38" s="43">
        <v>0.56000000000000005</v>
      </c>
      <c r="G38" s="43">
        <v>0.56000000000000005</v>
      </c>
      <c r="H38" s="43">
        <v>0.56000000000000005</v>
      </c>
      <c r="I38" s="43">
        <v>0.56000000000000005</v>
      </c>
      <c r="J38" s="43">
        <v>0.56000000000000005</v>
      </c>
      <c r="K38" s="43">
        <v>0.56000000000000005</v>
      </c>
      <c r="L38" s="43">
        <v>0.56000000000000005</v>
      </c>
      <c r="M38" s="43">
        <v>0.56000000000000005</v>
      </c>
      <c r="N38" s="43">
        <v>0.56000000000000005</v>
      </c>
      <c r="O38" s="43">
        <v>0.56000000000000005</v>
      </c>
      <c r="P38" s="43">
        <v>0.56000000000000005</v>
      </c>
      <c r="Q38" s="43">
        <v>0.56000000000000005</v>
      </c>
      <c r="R38" s="43">
        <v>0.56000000000000005</v>
      </c>
      <c r="S38" s="43">
        <v>0.56000000000000005</v>
      </c>
      <c r="T38" s="43">
        <v>0.56000000000000005</v>
      </c>
      <c r="U38" s="43">
        <v>0.56000000000000005</v>
      </c>
      <c r="V38" s="43">
        <v>0.56000000000000005</v>
      </c>
      <c r="W38" s="43">
        <v>0.56000000000000005</v>
      </c>
      <c r="X38" s="43">
        <v>0.56000000000000005</v>
      </c>
      <c r="Y38" s="43">
        <v>0.56000000000000005</v>
      </c>
      <c r="Z38" s="43">
        <v>0.56000000000000005</v>
      </c>
      <c r="AA38" s="43">
        <v>0.56000000000000005</v>
      </c>
      <c r="AB38" s="43">
        <v>0.56000000000000005</v>
      </c>
      <c r="AC38" s="43">
        <v>0.56000000000000005</v>
      </c>
      <c r="AD38" s="43">
        <v>0.56000000000000005</v>
      </c>
      <c r="AE38" s="43">
        <v>0.56000000000000005</v>
      </c>
      <c r="AF38" s="43">
        <v>0.56000000000000005</v>
      </c>
      <c r="AG38" s="43">
        <v>0.56000000000000005</v>
      </c>
      <c r="AH38" s="43">
        <v>0.56000000000000005</v>
      </c>
      <c r="AI38" s="43">
        <v>0.56000000000000005</v>
      </c>
      <c r="AJ38" s="43">
        <v>0.56000000000000005</v>
      </c>
      <c r="AK38" s="43">
        <v>0.56000000000000005</v>
      </c>
      <c r="AL38" s="43">
        <v>0.56000000000000005</v>
      </c>
      <c r="AM38" s="43">
        <v>0.56000000000000005</v>
      </c>
      <c r="AN38" s="43">
        <v>0.56000000000000005</v>
      </c>
    </row>
    <row r="39" spans="1:40" x14ac:dyDescent="0.25">
      <c r="A39" s="45"/>
      <c r="D39" s="22"/>
      <c r="E39" s="22"/>
      <c r="AI39" s="33"/>
      <c r="AK39" s="33"/>
      <c r="AL39" s="33"/>
      <c r="AM39" s="33"/>
      <c r="AN39" s="33"/>
    </row>
    <row r="40" spans="1:40" s="41" customFormat="1" x14ac:dyDescent="0.25">
      <c r="A40" s="44"/>
      <c r="B40" s="16" t="s">
        <v>30</v>
      </c>
      <c r="C40" s="16" t="s">
        <v>59</v>
      </c>
      <c r="D40" s="25"/>
      <c r="E40" s="25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1:40" s="41" customFormat="1" x14ac:dyDescent="0.25">
      <c r="A41" s="44"/>
      <c r="B41" s="16" t="s">
        <v>21</v>
      </c>
      <c r="C41" s="16" t="s">
        <v>23</v>
      </c>
      <c r="D41" s="25" t="s">
        <v>28</v>
      </c>
      <c r="E41" s="25" t="s">
        <v>177</v>
      </c>
      <c r="F41" s="34">
        <v>1990</v>
      </c>
      <c r="G41" s="34">
        <v>1991</v>
      </c>
      <c r="H41" s="34">
        <v>1992</v>
      </c>
      <c r="I41" s="34">
        <v>1993</v>
      </c>
      <c r="J41" s="34">
        <v>1994</v>
      </c>
      <c r="K41" s="34">
        <v>1995</v>
      </c>
      <c r="L41" s="34">
        <v>1996</v>
      </c>
      <c r="M41" s="34">
        <v>1997</v>
      </c>
      <c r="N41" s="34">
        <v>1998</v>
      </c>
      <c r="O41" s="34">
        <v>1999</v>
      </c>
      <c r="P41" s="34">
        <v>2000</v>
      </c>
      <c r="Q41" s="34">
        <v>2001</v>
      </c>
      <c r="R41" s="34">
        <v>2002</v>
      </c>
      <c r="S41" s="34">
        <v>2003</v>
      </c>
      <c r="T41" s="34">
        <v>2004</v>
      </c>
      <c r="U41" s="34">
        <v>2005</v>
      </c>
      <c r="V41" s="34">
        <v>2006</v>
      </c>
      <c r="W41" s="34">
        <v>2007</v>
      </c>
      <c r="X41" s="34">
        <v>2008</v>
      </c>
      <c r="Y41" s="34">
        <v>2009</v>
      </c>
      <c r="Z41" s="34">
        <v>2010</v>
      </c>
      <c r="AA41" s="34">
        <v>2011</v>
      </c>
      <c r="AB41" s="34">
        <v>2012</v>
      </c>
      <c r="AC41" s="34">
        <v>2013</v>
      </c>
      <c r="AD41" s="34">
        <v>2014</v>
      </c>
      <c r="AE41" s="34">
        <v>2015</v>
      </c>
      <c r="AF41" s="34">
        <v>2016</v>
      </c>
      <c r="AG41" s="34">
        <v>2017</v>
      </c>
      <c r="AH41" s="34">
        <v>2018</v>
      </c>
      <c r="AI41" s="34">
        <v>2019</v>
      </c>
      <c r="AJ41" s="34">
        <v>2020</v>
      </c>
      <c r="AK41" s="34">
        <v>2021</v>
      </c>
      <c r="AL41" s="34">
        <v>2022</v>
      </c>
      <c r="AM41" s="34">
        <v>2023</v>
      </c>
      <c r="AN41" s="34">
        <v>2024</v>
      </c>
    </row>
    <row r="42" spans="1:40" ht="18" x14ac:dyDescent="0.35">
      <c r="A42" s="45"/>
      <c r="B42" s="20" t="s">
        <v>149</v>
      </c>
      <c r="C42" s="20" t="s">
        <v>33</v>
      </c>
      <c r="D42" s="22" t="s">
        <v>120</v>
      </c>
      <c r="E42" s="22" t="s">
        <v>180</v>
      </c>
      <c r="F42" s="38">
        <v>100</v>
      </c>
      <c r="G42" s="38">
        <v>100</v>
      </c>
      <c r="H42" s="38">
        <v>100</v>
      </c>
      <c r="I42" s="38">
        <v>100</v>
      </c>
      <c r="J42" s="38">
        <v>100</v>
      </c>
      <c r="K42" s="38">
        <v>100</v>
      </c>
      <c r="L42" s="38">
        <v>100</v>
      </c>
      <c r="M42" s="38">
        <v>100</v>
      </c>
      <c r="N42" s="38">
        <v>100</v>
      </c>
      <c r="O42" s="38">
        <v>100</v>
      </c>
      <c r="P42" s="38">
        <v>100</v>
      </c>
      <c r="Q42" s="38">
        <v>100</v>
      </c>
      <c r="R42" s="38">
        <v>100</v>
      </c>
      <c r="S42" s="38">
        <v>100</v>
      </c>
      <c r="T42" s="38">
        <v>100</v>
      </c>
      <c r="U42" s="38">
        <v>100</v>
      </c>
      <c r="V42" s="38">
        <v>100</v>
      </c>
      <c r="W42" s="38">
        <v>100</v>
      </c>
      <c r="X42" s="38">
        <v>100</v>
      </c>
      <c r="Y42" s="38">
        <v>100</v>
      </c>
      <c r="Z42" s="38">
        <v>100</v>
      </c>
      <c r="AA42" s="38">
        <v>100</v>
      </c>
      <c r="AB42" s="38">
        <v>100</v>
      </c>
      <c r="AC42" s="38">
        <v>100</v>
      </c>
      <c r="AD42" s="38">
        <v>100</v>
      </c>
      <c r="AE42" s="38">
        <v>100</v>
      </c>
      <c r="AF42" s="38">
        <v>100</v>
      </c>
      <c r="AG42" s="38">
        <v>100</v>
      </c>
      <c r="AH42" s="38">
        <v>100</v>
      </c>
      <c r="AI42" s="38">
        <v>100</v>
      </c>
      <c r="AJ42" s="38">
        <v>100</v>
      </c>
      <c r="AK42" s="38">
        <v>100</v>
      </c>
      <c r="AL42" s="38">
        <v>100</v>
      </c>
      <c r="AM42" s="38">
        <v>100</v>
      </c>
      <c r="AN42" s="38">
        <v>100</v>
      </c>
    </row>
    <row r="43" spans="1:40" ht="18" x14ac:dyDescent="0.35">
      <c r="A43" s="45"/>
      <c r="B43" s="20" t="s">
        <v>150</v>
      </c>
      <c r="C43" s="20" t="s">
        <v>33</v>
      </c>
      <c r="D43" s="22" t="s">
        <v>61</v>
      </c>
      <c r="E43" s="22"/>
      <c r="F43" s="38">
        <v>1541.25</v>
      </c>
      <c r="G43" s="38">
        <v>1541.25</v>
      </c>
      <c r="H43" s="38">
        <v>1541.25</v>
      </c>
      <c r="I43" s="38">
        <v>1541.25</v>
      </c>
      <c r="J43" s="38">
        <v>1541.25</v>
      </c>
      <c r="K43" s="38">
        <v>1541.25</v>
      </c>
      <c r="L43" s="38">
        <v>1541.25</v>
      </c>
      <c r="M43" s="38">
        <v>1541.25</v>
      </c>
      <c r="N43" s="38">
        <v>1541.25</v>
      </c>
      <c r="O43" s="38">
        <v>1541.25</v>
      </c>
      <c r="P43" s="38">
        <v>1541.25</v>
      </c>
      <c r="Q43" s="38">
        <v>1541.25</v>
      </c>
      <c r="R43" s="38">
        <v>1541.25</v>
      </c>
      <c r="S43" s="38">
        <v>1541.25</v>
      </c>
      <c r="T43" s="38">
        <v>1461.04</v>
      </c>
      <c r="U43" s="38">
        <v>1461.04</v>
      </c>
      <c r="V43" s="38">
        <v>1461.04</v>
      </c>
      <c r="W43" s="38">
        <v>1380.83</v>
      </c>
      <c r="X43" s="38">
        <v>1025.5924863779753</v>
      </c>
      <c r="Y43" s="38">
        <v>933.91941496988807</v>
      </c>
      <c r="Z43" s="38">
        <v>899.54201319185552</v>
      </c>
      <c r="AA43" s="38">
        <v>1008.4037854889591</v>
      </c>
      <c r="AB43" s="38">
        <v>968.29681674792084</v>
      </c>
      <c r="AC43" s="38">
        <v>968.29681674792084</v>
      </c>
      <c r="AD43" s="38">
        <v>968.29681674792084</v>
      </c>
      <c r="AE43" s="38">
        <v>968.29681674792084</v>
      </c>
      <c r="AF43" s="38">
        <v>968.29681674792084</v>
      </c>
      <c r="AG43" s="38">
        <v>968.29681674792084</v>
      </c>
      <c r="AH43" s="38">
        <v>968.29681674792084</v>
      </c>
      <c r="AI43" s="38">
        <v>968.29681674792084</v>
      </c>
      <c r="AJ43" s="38">
        <v>968.29681674792084</v>
      </c>
      <c r="AK43" s="38">
        <v>968.29681674792084</v>
      </c>
      <c r="AL43" s="38">
        <v>968.29681674792084</v>
      </c>
      <c r="AM43" s="38">
        <v>968.29681674792084</v>
      </c>
      <c r="AN43" s="38">
        <v>968.29681674792084</v>
      </c>
    </row>
    <row r="44" spans="1:40" x14ac:dyDescent="0.25">
      <c r="A44" s="45"/>
      <c r="B44" s="20" t="s">
        <v>1</v>
      </c>
      <c r="C44" s="20" t="s">
        <v>33</v>
      </c>
      <c r="D44" s="22" t="s">
        <v>120</v>
      </c>
      <c r="E44" s="22" t="s">
        <v>180</v>
      </c>
      <c r="F44" s="42">
        <v>10</v>
      </c>
      <c r="G44" s="42">
        <v>10</v>
      </c>
      <c r="H44" s="42">
        <v>10</v>
      </c>
      <c r="I44" s="42">
        <v>10</v>
      </c>
      <c r="J44" s="42">
        <v>10</v>
      </c>
      <c r="K44" s="42">
        <v>10</v>
      </c>
      <c r="L44" s="42">
        <v>10</v>
      </c>
      <c r="M44" s="42">
        <v>10</v>
      </c>
      <c r="N44" s="42">
        <v>10</v>
      </c>
      <c r="O44" s="42">
        <v>10</v>
      </c>
      <c r="P44" s="42">
        <v>10</v>
      </c>
      <c r="Q44" s="42">
        <v>10</v>
      </c>
      <c r="R44" s="42">
        <v>10</v>
      </c>
      <c r="S44" s="42">
        <v>10</v>
      </c>
      <c r="T44" s="42">
        <v>10</v>
      </c>
      <c r="U44" s="42">
        <v>10</v>
      </c>
      <c r="V44" s="42">
        <v>10</v>
      </c>
      <c r="W44" s="42">
        <v>10</v>
      </c>
      <c r="X44" s="42">
        <v>10</v>
      </c>
      <c r="Y44" s="42">
        <v>10</v>
      </c>
      <c r="Z44" s="42">
        <v>10</v>
      </c>
      <c r="AA44" s="42">
        <v>10</v>
      </c>
      <c r="AB44" s="42">
        <v>10</v>
      </c>
      <c r="AC44" s="42">
        <v>10</v>
      </c>
      <c r="AD44" s="42">
        <v>10</v>
      </c>
      <c r="AE44" s="42">
        <v>10</v>
      </c>
      <c r="AF44" s="42">
        <v>10</v>
      </c>
      <c r="AG44" s="42">
        <v>10</v>
      </c>
      <c r="AH44" s="42">
        <v>10</v>
      </c>
      <c r="AI44" s="42">
        <v>10</v>
      </c>
      <c r="AJ44" s="42">
        <v>10</v>
      </c>
      <c r="AK44" s="42">
        <v>10</v>
      </c>
      <c r="AL44" s="42">
        <v>10</v>
      </c>
      <c r="AM44" s="42">
        <v>10</v>
      </c>
      <c r="AN44" s="42">
        <v>10</v>
      </c>
    </row>
    <row r="45" spans="1:40" x14ac:dyDescent="0.25">
      <c r="A45" s="45"/>
      <c r="B45" s="20" t="s">
        <v>0</v>
      </c>
      <c r="C45" s="20" t="s">
        <v>33</v>
      </c>
      <c r="D45" s="22" t="s">
        <v>120</v>
      </c>
      <c r="E45" s="22" t="s">
        <v>180</v>
      </c>
      <c r="F45" s="38">
        <v>40</v>
      </c>
      <c r="G45" s="38">
        <v>40</v>
      </c>
      <c r="H45" s="38">
        <v>40</v>
      </c>
      <c r="I45" s="38">
        <v>40</v>
      </c>
      <c r="J45" s="38">
        <v>40</v>
      </c>
      <c r="K45" s="38">
        <v>40</v>
      </c>
      <c r="L45" s="38">
        <v>40</v>
      </c>
      <c r="M45" s="38">
        <v>40</v>
      </c>
      <c r="N45" s="38">
        <v>40</v>
      </c>
      <c r="O45" s="38">
        <v>40</v>
      </c>
      <c r="P45" s="38">
        <v>40</v>
      </c>
      <c r="Q45" s="38">
        <v>40</v>
      </c>
      <c r="R45" s="38">
        <v>40</v>
      </c>
      <c r="S45" s="38">
        <v>40</v>
      </c>
      <c r="T45" s="38">
        <v>40</v>
      </c>
      <c r="U45" s="38">
        <v>40</v>
      </c>
      <c r="V45" s="38">
        <v>40</v>
      </c>
      <c r="W45" s="38">
        <v>40</v>
      </c>
      <c r="X45" s="38">
        <v>40</v>
      </c>
      <c r="Y45" s="38">
        <v>40</v>
      </c>
      <c r="Z45" s="38">
        <v>40</v>
      </c>
      <c r="AA45" s="38">
        <v>40</v>
      </c>
      <c r="AB45" s="38">
        <v>40</v>
      </c>
      <c r="AC45" s="38">
        <v>40</v>
      </c>
      <c r="AD45" s="38">
        <v>40</v>
      </c>
      <c r="AE45" s="38">
        <v>40</v>
      </c>
      <c r="AF45" s="38">
        <v>40</v>
      </c>
      <c r="AG45" s="38">
        <v>40</v>
      </c>
      <c r="AH45" s="38">
        <v>40</v>
      </c>
      <c r="AI45" s="38">
        <v>40</v>
      </c>
      <c r="AJ45" s="38">
        <v>40</v>
      </c>
      <c r="AK45" s="38">
        <v>40</v>
      </c>
      <c r="AL45" s="38">
        <v>40</v>
      </c>
      <c r="AM45" s="38">
        <v>40</v>
      </c>
      <c r="AN45" s="38">
        <v>40</v>
      </c>
    </row>
    <row r="46" spans="1:40" ht="18" x14ac:dyDescent="0.35">
      <c r="A46" s="45"/>
      <c r="B46" s="20" t="s">
        <v>151</v>
      </c>
      <c r="D46" s="22"/>
      <c r="E46" s="22"/>
      <c r="F46" s="38" t="s">
        <v>34</v>
      </c>
      <c r="G46" s="38" t="s">
        <v>34</v>
      </c>
      <c r="H46" s="38" t="s">
        <v>34</v>
      </c>
      <c r="I46" s="38" t="s">
        <v>34</v>
      </c>
      <c r="J46" s="38" t="s">
        <v>34</v>
      </c>
      <c r="K46" s="38" t="s">
        <v>34</v>
      </c>
      <c r="L46" s="38" t="s">
        <v>34</v>
      </c>
      <c r="M46" s="38" t="s">
        <v>34</v>
      </c>
      <c r="N46" s="38" t="s">
        <v>34</v>
      </c>
      <c r="O46" s="38" t="s">
        <v>34</v>
      </c>
      <c r="P46" s="38" t="s">
        <v>34</v>
      </c>
      <c r="Q46" s="38" t="s">
        <v>34</v>
      </c>
      <c r="R46" s="38" t="s">
        <v>34</v>
      </c>
      <c r="S46" s="38" t="s">
        <v>34</v>
      </c>
      <c r="T46" s="38" t="s">
        <v>34</v>
      </c>
      <c r="U46" s="38" t="s">
        <v>34</v>
      </c>
      <c r="V46" s="38" t="s">
        <v>34</v>
      </c>
      <c r="W46" s="38" t="s">
        <v>34</v>
      </c>
      <c r="X46" s="38" t="s">
        <v>34</v>
      </c>
      <c r="Y46" s="38" t="s">
        <v>34</v>
      </c>
      <c r="Z46" s="38" t="s">
        <v>34</v>
      </c>
      <c r="AA46" s="38" t="s">
        <v>34</v>
      </c>
      <c r="AB46" s="38" t="s">
        <v>34</v>
      </c>
      <c r="AC46" s="38" t="s">
        <v>34</v>
      </c>
      <c r="AD46" s="38" t="s">
        <v>34</v>
      </c>
      <c r="AE46" s="38" t="s">
        <v>34</v>
      </c>
      <c r="AF46" s="38" t="s">
        <v>34</v>
      </c>
      <c r="AG46" s="38" t="s">
        <v>34</v>
      </c>
      <c r="AH46" s="38" t="s">
        <v>34</v>
      </c>
      <c r="AI46" s="38" t="s">
        <v>34</v>
      </c>
      <c r="AJ46" s="38" t="s">
        <v>34</v>
      </c>
      <c r="AK46" s="38" t="s">
        <v>34</v>
      </c>
      <c r="AL46" s="38" t="s">
        <v>34</v>
      </c>
      <c r="AM46" s="38" t="s">
        <v>34</v>
      </c>
      <c r="AN46" s="38" t="s">
        <v>34</v>
      </c>
    </row>
    <row r="47" spans="1:40" x14ac:dyDescent="0.25">
      <c r="A47" s="45"/>
      <c r="B47" s="20" t="s">
        <v>2</v>
      </c>
      <c r="C47" s="20" t="s">
        <v>33</v>
      </c>
      <c r="D47" s="22" t="s">
        <v>120</v>
      </c>
      <c r="E47" s="22" t="s">
        <v>180</v>
      </c>
      <c r="F47" s="38">
        <v>27.5</v>
      </c>
      <c r="G47" s="38">
        <v>27.5</v>
      </c>
      <c r="H47" s="38">
        <v>27.5</v>
      </c>
      <c r="I47" s="38">
        <v>27.5</v>
      </c>
      <c r="J47" s="38">
        <v>27.5</v>
      </c>
      <c r="K47" s="38">
        <v>27.5</v>
      </c>
      <c r="L47" s="38">
        <v>27.5</v>
      </c>
      <c r="M47" s="38">
        <v>27.5</v>
      </c>
      <c r="N47" s="38">
        <v>27.5</v>
      </c>
      <c r="O47" s="38">
        <v>27.5</v>
      </c>
      <c r="P47" s="38">
        <v>27.5</v>
      </c>
      <c r="Q47" s="38">
        <v>27.5</v>
      </c>
      <c r="R47" s="38">
        <v>27.5</v>
      </c>
      <c r="S47" s="38">
        <v>27.5</v>
      </c>
      <c r="T47" s="38">
        <v>27.5</v>
      </c>
      <c r="U47" s="38">
        <v>27.5</v>
      </c>
      <c r="V47" s="38">
        <v>27.5</v>
      </c>
      <c r="W47" s="38">
        <v>27.5</v>
      </c>
      <c r="X47" s="38">
        <v>27.5</v>
      </c>
      <c r="Y47" s="38">
        <v>27.5</v>
      </c>
      <c r="Z47" s="38">
        <v>27.5</v>
      </c>
      <c r="AA47" s="38">
        <v>27.5</v>
      </c>
      <c r="AB47" s="38">
        <v>27.5</v>
      </c>
      <c r="AC47" s="38">
        <v>27.5</v>
      </c>
      <c r="AD47" s="38">
        <v>27.5</v>
      </c>
      <c r="AE47" s="38">
        <v>27.5</v>
      </c>
      <c r="AF47" s="38">
        <v>27.5</v>
      </c>
      <c r="AG47" s="38">
        <v>27.5</v>
      </c>
      <c r="AH47" s="38">
        <v>27.5</v>
      </c>
      <c r="AI47" s="38">
        <v>27.5</v>
      </c>
      <c r="AJ47" s="38">
        <v>27.5</v>
      </c>
      <c r="AK47" s="38">
        <v>27.5</v>
      </c>
      <c r="AL47" s="38">
        <v>27.5</v>
      </c>
      <c r="AM47" s="38">
        <v>27.5</v>
      </c>
      <c r="AN47" s="38">
        <v>27.5</v>
      </c>
    </row>
    <row r="48" spans="1:40" ht="18" x14ac:dyDescent="0.35">
      <c r="A48" s="45"/>
      <c r="B48" s="20" t="s">
        <v>152</v>
      </c>
      <c r="C48" s="20" t="s">
        <v>33</v>
      </c>
      <c r="D48" s="22" t="s">
        <v>120</v>
      </c>
      <c r="E48" s="22" t="s">
        <v>180</v>
      </c>
      <c r="F48" s="38">
        <v>21.5</v>
      </c>
      <c r="G48" s="38">
        <v>21.5</v>
      </c>
      <c r="H48" s="38">
        <v>21.5</v>
      </c>
      <c r="I48" s="38">
        <v>21.5</v>
      </c>
      <c r="J48" s="38">
        <v>21.5</v>
      </c>
      <c r="K48" s="38">
        <v>21.5</v>
      </c>
      <c r="L48" s="38">
        <v>21.5</v>
      </c>
      <c r="M48" s="38">
        <v>21.5</v>
      </c>
      <c r="N48" s="38">
        <v>21.5</v>
      </c>
      <c r="O48" s="38">
        <v>21.5</v>
      </c>
      <c r="P48" s="38">
        <v>21.5</v>
      </c>
      <c r="Q48" s="38">
        <v>21.5</v>
      </c>
      <c r="R48" s="38">
        <v>21.5</v>
      </c>
      <c r="S48" s="38">
        <v>21.5</v>
      </c>
      <c r="T48" s="38">
        <v>21.5</v>
      </c>
      <c r="U48" s="38">
        <v>21.5</v>
      </c>
      <c r="V48" s="38">
        <v>21.5</v>
      </c>
      <c r="W48" s="38">
        <v>21.5</v>
      </c>
      <c r="X48" s="38">
        <v>21.5</v>
      </c>
      <c r="Y48" s="38">
        <v>21.5</v>
      </c>
      <c r="Z48" s="38">
        <v>21.5</v>
      </c>
      <c r="AA48" s="38">
        <v>21.5</v>
      </c>
      <c r="AB48" s="38">
        <v>21.5</v>
      </c>
      <c r="AC48" s="38">
        <v>21.5</v>
      </c>
      <c r="AD48" s="38">
        <v>21.5</v>
      </c>
      <c r="AE48" s="38">
        <v>21.5</v>
      </c>
      <c r="AF48" s="38">
        <v>21.5</v>
      </c>
      <c r="AG48" s="38">
        <v>21.5</v>
      </c>
      <c r="AH48" s="38">
        <v>21.5</v>
      </c>
      <c r="AI48" s="38">
        <v>21.5</v>
      </c>
      <c r="AJ48" s="38">
        <v>21.5</v>
      </c>
      <c r="AK48" s="38">
        <v>21.5</v>
      </c>
      <c r="AL48" s="38">
        <v>21.5</v>
      </c>
      <c r="AM48" s="38">
        <v>21.5</v>
      </c>
      <c r="AN48" s="38">
        <v>21.5</v>
      </c>
    </row>
    <row r="49" spans="1:40" ht="18" x14ac:dyDescent="0.35">
      <c r="A49" s="45"/>
      <c r="B49" s="20" t="s">
        <v>153</v>
      </c>
      <c r="C49" s="20" t="s">
        <v>33</v>
      </c>
      <c r="D49" s="22" t="s">
        <v>120</v>
      </c>
      <c r="E49" s="22" t="s">
        <v>180</v>
      </c>
      <c r="F49" s="38">
        <v>16.5</v>
      </c>
      <c r="G49" s="38">
        <v>16.5</v>
      </c>
      <c r="H49" s="38">
        <v>16.5</v>
      </c>
      <c r="I49" s="38">
        <v>16.5</v>
      </c>
      <c r="J49" s="38">
        <v>16.5</v>
      </c>
      <c r="K49" s="38">
        <v>16.5</v>
      </c>
      <c r="L49" s="38">
        <v>16.5</v>
      </c>
      <c r="M49" s="38">
        <v>16.5</v>
      </c>
      <c r="N49" s="38">
        <v>16.5</v>
      </c>
      <c r="O49" s="38">
        <v>16.5</v>
      </c>
      <c r="P49" s="38">
        <v>16.5</v>
      </c>
      <c r="Q49" s="38">
        <v>16.5</v>
      </c>
      <c r="R49" s="38">
        <v>16.5</v>
      </c>
      <c r="S49" s="38">
        <v>16.5</v>
      </c>
      <c r="T49" s="38">
        <v>16.5</v>
      </c>
      <c r="U49" s="38">
        <v>16.5</v>
      </c>
      <c r="V49" s="38">
        <v>16.5</v>
      </c>
      <c r="W49" s="38">
        <v>16.5</v>
      </c>
      <c r="X49" s="38">
        <v>16.5</v>
      </c>
      <c r="Y49" s="38">
        <v>16.5</v>
      </c>
      <c r="Z49" s="38">
        <v>16.5</v>
      </c>
      <c r="AA49" s="38">
        <v>16.5</v>
      </c>
      <c r="AB49" s="38">
        <v>16.5</v>
      </c>
      <c r="AC49" s="38">
        <v>16.5</v>
      </c>
      <c r="AD49" s="38">
        <v>16.5</v>
      </c>
      <c r="AE49" s="38">
        <v>16.5</v>
      </c>
      <c r="AF49" s="38">
        <v>16.5</v>
      </c>
      <c r="AG49" s="38">
        <v>16.5</v>
      </c>
      <c r="AH49" s="38">
        <v>16.5</v>
      </c>
      <c r="AI49" s="38">
        <v>16.5</v>
      </c>
      <c r="AJ49" s="38">
        <v>16.5</v>
      </c>
      <c r="AK49" s="38">
        <v>16.5</v>
      </c>
      <c r="AL49" s="38">
        <v>16.5</v>
      </c>
      <c r="AM49" s="38">
        <v>16.5</v>
      </c>
      <c r="AN49" s="38">
        <v>16.5</v>
      </c>
    </row>
    <row r="50" spans="1:40" ht="18" x14ac:dyDescent="0.35">
      <c r="A50" s="45"/>
      <c r="B50" s="20" t="s">
        <v>116</v>
      </c>
      <c r="C50" s="20" t="s">
        <v>154</v>
      </c>
      <c r="D50" s="22" t="s">
        <v>148</v>
      </c>
      <c r="E50" s="22" t="s">
        <v>180</v>
      </c>
      <c r="F50" s="43">
        <v>0.56000000000000005</v>
      </c>
      <c r="G50" s="43">
        <v>0.56000000000000005</v>
      </c>
      <c r="H50" s="43">
        <v>0.56000000000000005</v>
      </c>
      <c r="I50" s="43">
        <v>0.56000000000000005</v>
      </c>
      <c r="J50" s="43">
        <v>0.56000000000000005</v>
      </c>
      <c r="K50" s="43">
        <v>0.56000000000000005</v>
      </c>
      <c r="L50" s="43">
        <v>0.56000000000000005</v>
      </c>
      <c r="M50" s="43">
        <v>0.56000000000000005</v>
      </c>
      <c r="N50" s="43">
        <v>0.56000000000000005</v>
      </c>
      <c r="O50" s="43">
        <v>0.56000000000000005</v>
      </c>
      <c r="P50" s="43">
        <v>0.56000000000000005</v>
      </c>
      <c r="Q50" s="43">
        <v>0.56000000000000005</v>
      </c>
      <c r="R50" s="43">
        <v>0.56000000000000005</v>
      </c>
      <c r="S50" s="43">
        <v>0.56000000000000005</v>
      </c>
      <c r="T50" s="43">
        <v>0.56000000000000005</v>
      </c>
      <c r="U50" s="43">
        <v>0.56000000000000005</v>
      </c>
      <c r="V50" s="43">
        <v>0.56000000000000005</v>
      </c>
      <c r="W50" s="43">
        <v>0.56000000000000005</v>
      </c>
      <c r="X50" s="43">
        <v>0.56000000000000005</v>
      </c>
      <c r="Y50" s="43">
        <v>0.56000000000000005</v>
      </c>
      <c r="Z50" s="43">
        <v>0.56000000000000005</v>
      </c>
      <c r="AA50" s="43">
        <v>0.56000000000000005</v>
      </c>
      <c r="AB50" s="43">
        <v>0.56000000000000005</v>
      </c>
      <c r="AC50" s="43">
        <v>0.56000000000000005</v>
      </c>
      <c r="AD50" s="43">
        <v>0.56000000000000005</v>
      </c>
      <c r="AE50" s="43">
        <v>0.56000000000000005</v>
      </c>
      <c r="AF50" s="43">
        <v>0.56000000000000005</v>
      </c>
      <c r="AG50" s="43">
        <v>0.56000000000000005</v>
      </c>
      <c r="AH50" s="43">
        <v>0.56000000000000005</v>
      </c>
      <c r="AI50" s="43">
        <v>0.56000000000000005</v>
      </c>
      <c r="AJ50" s="43">
        <v>0.56000000000000005</v>
      </c>
      <c r="AK50" s="43">
        <v>0.56000000000000005</v>
      </c>
      <c r="AL50" s="43">
        <v>0.56000000000000005</v>
      </c>
      <c r="AM50" s="43">
        <v>0.56000000000000005</v>
      </c>
      <c r="AN50" s="43">
        <v>0.56000000000000005</v>
      </c>
    </row>
    <row r="51" spans="1:40" x14ac:dyDescent="0.25">
      <c r="A51" s="45"/>
      <c r="D51" s="22"/>
      <c r="E51" s="22"/>
      <c r="AI51" s="33"/>
      <c r="AK51" s="33"/>
      <c r="AL51" s="33"/>
      <c r="AM51" s="33"/>
      <c r="AN51" s="33"/>
    </row>
    <row r="52" spans="1:40" s="41" customFormat="1" x14ac:dyDescent="0.25">
      <c r="A52" s="44"/>
      <c r="B52" s="16" t="s">
        <v>30</v>
      </c>
      <c r="C52" s="16" t="s">
        <v>42</v>
      </c>
      <c r="D52" s="25"/>
      <c r="E52" s="25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1:40" s="41" customFormat="1" x14ac:dyDescent="0.25">
      <c r="A53" s="44"/>
      <c r="B53" s="16" t="s">
        <v>21</v>
      </c>
      <c r="C53" s="16" t="s">
        <v>23</v>
      </c>
      <c r="D53" s="25" t="s">
        <v>28</v>
      </c>
      <c r="E53" s="25" t="s">
        <v>177</v>
      </c>
      <c r="F53" s="34">
        <v>1990</v>
      </c>
      <c r="G53" s="34">
        <v>1991</v>
      </c>
      <c r="H53" s="34">
        <v>1992</v>
      </c>
      <c r="I53" s="34">
        <v>1993</v>
      </c>
      <c r="J53" s="34">
        <v>1994</v>
      </c>
      <c r="K53" s="34">
        <v>1995</v>
      </c>
      <c r="L53" s="34">
        <v>1996</v>
      </c>
      <c r="M53" s="34">
        <v>1997</v>
      </c>
      <c r="N53" s="34">
        <v>1998</v>
      </c>
      <c r="O53" s="34">
        <v>1999</v>
      </c>
      <c r="P53" s="34">
        <v>2000</v>
      </c>
      <c r="Q53" s="34">
        <v>2001</v>
      </c>
      <c r="R53" s="34">
        <v>2002</v>
      </c>
      <c r="S53" s="34">
        <v>2003</v>
      </c>
      <c r="T53" s="34">
        <v>2004</v>
      </c>
      <c r="U53" s="34">
        <v>2005</v>
      </c>
      <c r="V53" s="34">
        <v>2006</v>
      </c>
      <c r="W53" s="34">
        <v>2007</v>
      </c>
      <c r="X53" s="34">
        <v>2008</v>
      </c>
      <c r="Y53" s="34">
        <v>2009</v>
      </c>
      <c r="Z53" s="34">
        <v>2010</v>
      </c>
      <c r="AA53" s="34">
        <v>2011</v>
      </c>
      <c r="AB53" s="34">
        <v>2012</v>
      </c>
      <c r="AC53" s="34">
        <v>2013</v>
      </c>
      <c r="AD53" s="34">
        <v>2014</v>
      </c>
      <c r="AE53" s="34">
        <v>2015</v>
      </c>
      <c r="AF53" s="34">
        <v>2016</v>
      </c>
      <c r="AG53" s="34">
        <v>2017</v>
      </c>
      <c r="AH53" s="34">
        <v>2018</v>
      </c>
      <c r="AI53" s="34">
        <v>2019</v>
      </c>
      <c r="AJ53" s="34">
        <v>2020</v>
      </c>
      <c r="AK53" s="34">
        <v>2021</v>
      </c>
      <c r="AL53" s="34">
        <v>2022</v>
      </c>
      <c r="AM53" s="34">
        <v>2023</v>
      </c>
      <c r="AN53" s="34">
        <v>2024</v>
      </c>
    </row>
    <row r="54" spans="1:40" ht="18" x14ac:dyDescent="0.35">
      <c r="A54" s="45"/>
      <c r="B54" s="20" t="s">
        <v>149</v>
      </c>
      <c r="C54" s="20" t="s">
        <v>33</v>
      </c>
      <c r="D54" s="22" t="s">
        <v>120</v>
      </c>
      <c r="E54" s="22" t="s">
        <v>180</v>
      </c>
      <c r="F54" s="38">
        <v>100</v>
      </c>
      <c r="G54" s="38">
        <v>100</v>
      </c>
      <c r="H54" s="38">
        <v>100</v>
      </c>
      <c r="I54" s="38">
        <v>100</v>
      </c>
      <c r="J54" s="38">
        <v>100</v>
      </c>
      <c r="K54" s="38">
        <v>100</v>
      </c>
      <c r="L54" s="38">
        <v>100</v>
      </c>
      <c r="M54" s="38">
        <v>100</v>
      </c>
      <c r="N54" s="38">
        <v>100</v>
      </c>
      <c r="O54" s="38">
        <v>100</v>
      </c>
      <c r="P54" s="38">
        <v>100</v>
      </c>
      <c r="Q54" s="38">
        <v>100</v>
      </c>
      <c r="R54" s="38">
        <v>100</v>
      </c>
      <c r="S54" s="38">
        <v>100</v>
      </c>
      <c r="T54" s="38">
        <v>100</v>
      </c>
      <c r="U54" s="38">
        <v>100</v>
      </c>
      <c r="V54" s="38">
        <v>100</v>
      </c>
      <c r="W54" s="38">
        <v>100</v>
      </c>
      <c r="X54" s="38">
        <v>100</v>
      </c>
      <c r="Y54" s="38">
        <v>100</v>
      </c>
      <c r="Z54" s="38">
        <v>100</v>
      </c>
      <c r="AA54" s="38">
        <v>100</v>
      </c>
      <c r="AB54" s="38">
        <v>100</v>
      </c>
      <c r="AC54" s="38">
        <v>100</v>
      </c>
      <c r="AD54" s="38">
        <v>100</v>
      </c>
      <c r="AE54" s="38">
        <v>100</v>
      </c>
      <c r="AF54" s="38">
        <v>100</v>
      </c>
      <c r="AG54" s="38">
        <v>100</v>
      </c>
      <c r="AH54" s="38">
        <v>100</v>
      </c>
      <c r="AI54" s="38">
        <v>100</v>
      </c>
      <c r="AJ54" s="38">
        <v>100</v>
      </c>
      <c r="AK54" s="38">
        <v>100</v>
      </c>
      <c r="AL54" s="38">
        <v>100</v>
      </c>
      <c r="AM54" s="38">
        <v>100</v>
      </c>
      <c r="AN54" s="38">
        <v>100</v>
      </c>
    </row>
    <row r="55" spans="1:40" ht="18" x14ac:dyDescent="0.35">
      <c r="A55" s="45"/>
      <c r="B55" s="20" t="s">
        <v>150</v>
      </c>
      <c r="C55" s="20" t="s">
        <v>33</v>
      </c>
      <c r="D55" s="22" t="s">
        <v>61</v>
      </c>
      <c r="E55" s="22"/>
      <c r="F55" s="38">
        <v>1356.48</v>
      </c>
      <c r="G55" s="38">
        <v>1356.48</v>
      </c>
      <c r="H55" s="38">
        <v>1356.48</v>
      </c>
      <c r="I55" s="38">
        <v>1356.48</v>
      </c>
      <c r="J55" s="38">
        <v>1356.48</v>
      </c>
      <c r="K55" s="38">
        <v>1356.48</v>
      </c>
      <c r="L55" s="38">
        <v>1356.48</v>
      </c>
      <c r="M55" s="38">
        <v>1356.48</v>
      </c>
      <c r="N55" s="38">
        <v>1356.48</v>
      </c>
      <c r="O55" s="38">
        <v>1114.25</v>
      </c>
      <c r="P55" s="38">
        <v>1114.25</v>
      </c>
      <c r="Q55" s="38">
        <v>1114.25</v>
      </c>
      <c r="R55" s="38">
        <v>484.46</v>
      </c>
      <c r="S55" s="38">
        <v>484.46</v>
      </c>
      <c r="T55" s="38">
        <v>484.46</v>
      </c>
      <c r="U55" s="38">
        <v>484.46</v>
      </c>
      <c r="V55" s="38">
        <v>484.46</v>
      </c>
      <c r="W55" s="38">
        <v>484.46</v>
      </c>
      <c r="X55" s="38">
        <v>484.46</v>
      </c>
      <c r="Y55" s="38">
        <v>251.92</v>
      </c>
      <c r="Z55" s="38">
        <v>339.4762366634335</v>
      </c>
      <c r="AA55" s="38">
        <v>373.42386032977691</v>
      </c>
      <c r="AB55" s="38">
        <v>290.97963142580016</v>
      </c>
      <c r="AC55" s="38">
        <v>378.27352085354022</v>
      </c>
      <c r="AD55" s="38">
        <v>223.08438409311344</v>
      </c>
      <c r="AE55" s="38">
        <v>329.77691561590689</v>
      </c>
      <c r="AF55" s="38">
        <v>329.77691561590689</v>
      </c>
      <c r="AG55" s="38">
        <v>332.8322017458778</v>
      </c>
      <c r="AH55" s="38">
        <v>372.6964112512124</v>
      </c>
      <c r="AI55" s="38">
        <v>224.53928225024248</v>
      </c>
      <c r="AJ55" s="38">
        <v>224.53928225024248</v>
      </c>
      <c r="AK55" s="38">
        <v>386.0329776915616</v>
      </c>
      <c r="AL55" s="38">
        <v>427.40058195926281</v>
      </c>
      <c r="AM55" s="38">
        <v>396.12027158098931</v>
      </c>
      <c r="AN55" s="38">
        <v>385.20853540252182</v>
      </c>
    </row>
    <row r="56" spans="1:40" x14ac:dyDescent="0.25">
      <c r="A56" s="45"/>
      <c r="B56" s="20" t="s">
        <v>1</v>
      </c>
      <c r="C56" s="20" t="s">
        <v>33</v>
      </c>
      <c r="D56" s="22" t="s">
        <v>120</v>
      </c>
      <c r="E56" s="22" t="s">
        <v>180</v>
      </c>
      <c r="F56" s="42">
        <v>10</v>
      </c>
      <c r="G56" s="42">
        <v>10</v>
      </c>
      <c r="H56" s="42">
        <v>10</v>
      </c>
      <c r="I56" s="42">
        <v>10</v>
      </c>
      <c r="J56" s="42">
        <v>10</v>
      </c>
      <c r="K56" s="42">
        <v>10</v>
      </c>
      <c r="L56" s="42">
        <v>10</v>
      </c>
      <c r="M56" s="42">
        <v>10</v>
      </c>
      <c r="N56" s="42">
        <v>10</v>
      </c>
      <c r="O56" s="42">
        <v>10</v>
      </c>
      <c r="P56" s="42">
        <v>10</v>
      </c>
      <c r="Q56" s="42">
        <v>10</v>
      </c>
      <c r="R56" s="42">
        <v>10</v>
      </c>
      <c r="S56" s="42">
        <v>10</v>
      </c>
      <c r="T56" s="42">
        <v>10</v>
      </c>
      <c r="U56" s="42">
        <v>10</v>
      </c>
      <c r="V56" s="42">
        <v>10</v>
      </c>
      <c r="W56" s="42">
        <v>10</v>
      </c>
      <c r="X56" s="42">
        <v>10</v>
      </c>
      <c r="Y56" s="42">
        <v>10</v>
      </c>
      <c r="Z56" s="42">
        <v>10</v>
      </c>
      <c r="AA56" s="42">
        <v>10</v>
      </c>
      <c r="AB56" s="42">
        <v>10</v>
      </c>
      <c r="AC56" s="42">
        <v>10</v>
      </c>
      <c r="AD56" s="42">
        <v>10</v>
      </c>
      <c r="AE56" s="42">
        <v>10</v>
      </c>
      <c r="AF56" s="42">
        <v>10</v>
      </c>
      <c r="AG56" s="42">
        <v>10</v>
      </c>
      <c r="AH56" s="42">
        <v>10</v>
      </c>
      <c r="AI56" s="42">
        <v>10</v>
      </c>
      <c r="AJ56" s="42">
        <v>10</v>
      </c>
      <c r="AK56" s="42">
        <v>10</v>
      </c>
      <c r="AL56" s="42">
        <v>10</v>
      </c>
      <c r="AM56" s="42">
        <v>10</v>
      </c>
      <c r="AN56" s="42">
        <v>10</v>
      </c>
    </row>
    <row r="57" spans="1:40" x14ac:dyDescent="0.25">
      <c r="A57" s="45"/>
      <c r="B57" s="20" t="s">
        <v>0</v>
      </c>
      <c r="C57" s="20" t="s">
        <v>33</v>
      </c>
      <c r="D57" s="22" t="s">
        <v>120</v>
      </c>
      <c r="E57" s="22" t="s">
        <v>180</v>
      </c>
      <c r="F57" s="38">
        <v>40</v>
      </c>
      <c r="G57" s="38">
        <v>40</v>
      </c>
      <c r="H57" s="38">
        <v>40</v>
      </c>
      <c r="I57" s="38">
        <v>40</v>
      </c>
      <c r="J57" s="38">
        <v>40</v>
      </c>
      <c r="K57" s="38">
        <v>40</v>
      </c>
      <c r="L57" s="38">
        <v>40</v>
      </c>
      <c r="M57" s="38">
        <v>40</v>
      </c>
      <c r="N57" s="38">
        <v>40</v>
      </c>
      <c r="O57" s="38">
        <v>40</v>
      </c>
      <c r="P57" s="38">
        <v>40</v>
      </c>
      <c r="Q57" s="38">
        <v>40</v>
      </c>
      <c r="R57" s="38">
        <v>40</v>
      </c>
      <c r="S57" s="38">
        <v>40</v>
      </c>
      <c r="T57" s="38">
        <v>40</v>
      </c>
      <c r="U57" s="38">
        <v>40</v>
      </c>
      <c r="V57" s="38">
        <v>40</v>
      </c>
      <c r="W57" s="38">
        <v>40</v>
      </c>
      <c r="X57" s="38">
        <v>40</v>
      </c>
      <c r="Y57" s="38">
        <v>40</v>
      </c>
      <c r="Z57" s="38">
        <v>40</v>
      </c>
      <c r="AA57" s="38">
        <v>40</v>
      </c>
      <c r="AB57" s="38">
        <v>40</v>
      </c>
      <c r="AC57" s="38">
        <v>40</v>
      </c>
      <c r="AD57" s="38">
        <v>40</v>
      </c>
      <c r="AE57" s="38">
        <v>40</v>
      </c>
      <c r="AF57" s="38">
        <v>40</v>
      </c>
      <c r="AG57" s="38">
        <v>40</v>
      </c>
      <c r="AH57" s="38">
        <v>40</v>
      </c>
      <c r="AI57" s="38">
        <v>40</v>
      </c>
      <c r="AJ57" s="38">
        <v>40</v>
      </c>
      <c r="AK57" s="38">
        <v>40</v>
      </c>
      <c r="AL57" s="38">
        <v>40</v>
      </c>
      <c r="AM57" s="38">
        <v>40</v>
      </c>
      <c r="AN57" s="38">
        <v>40</v>
      </c>
    </row>
    <row r="58" spans="1:40" ht="18" x14ac:dyDescent="0.35">
      <c r="A58" s="45"/>
      <c r="B58" s="20" t="s">
        <v>151</v>
      </c>
      <c r="D58" s="22"/>
      <c r="E58" s="22"/>
      <c r="F58" s="38" t="s">
        <v>34</v>
      </c>
      <c r="G58" s="38" t="s">
        <v>34</v>
      </c>
      <c r="H58" s="38" t="s">
        <v>34</v>
      </c>
      <c r="I58" s="38" t="s">
        <v>34</v>
      </c>
      <c r="J58" s="38" t="s">
        <v>34</v>
      </c>
      <c r="K58" s="38" t="s">
        <v>34</v>
      </c>
      <c r="L58" s="38" t="s">
        <v>34</v>
      </c>
      <c r="M58" s="38" t="s">
        <v>34</v>
      </c>
      <c r="N58" s="38" t="s">
        <v>34</v>
      </c>
      <c r="O58" s="38" t="s">
        <v>34</v>
      </c>
      <c r="P58" s="38" t="s">
        <v>34</v>
      </c>
      <c r="Q58" s="38" t="s">
        <v>34</v>
      </c>
      <c r="R58" s="38" t="s">
        <v>34</v>
      </c>
      <c r="S58" s="38" t="s">
        <v>34</v>
      </c>
      <c r="T58" s="38" t="s">
        <v>34</v>
      </c>
      <c r="U58" s="38" t="s">
        <v>34</v>
      </c>
      <c r="V58" s="38" t="s">
        <v>34</v>
      </c>
      <c r="W58" s="38" t="s">
        <v>34</v>
      </c>
      <c r="X58" s="38" t="s">
        <v>34</v>
      </c>
      <c r="Y58" s="38" t="s">
        <v>34</v>
      </c>
      <c r="Z58" s="38" t="s">
        <v>34</v>
      </c>
      <c r="AA58" s="38" t="s">
        <v>34</v>
      </c>
      <c r="AB58" s="38" t="s">
        <v>34</v>
      </c>
      <c r="AC58" s="38" t="s">
        <v>34</v>
      </c>
      <c r="AD58" s="38" t="s">
        <v>34</v>
      </c>
      <c r="AE58" s="38" t="s">
        <v>34</v>
      </c>
      <c r="AF58" s="38" t="s">
        <v>34</v>
      </c>
      <c r="AG58" s="38" t="s">
        <v>34</v>
      </c>
      <c r="AH58" s="38" t="s">
        <v>34</v>
      </c>
      <c r="AI58" s="38" t="s">
        <v>34</v>
      </c>
      <c r="AJ58" s="38" t="s">
        <v>34</v>
      </c>
      <c r="AK58" s="38" t="s">
        <v>34</v>
      </c>
      <c r="AL58" s="38" t="s">
        <v>34</v>
      </c>
      <c r="AM58" s="38" t="s">
        <v>34</v>
      </c>
      <c r="AN58" s="38" t="s">
        <v>34</v>
      </c>
    </row>
    <row r="59" spans="1:40" x14ac:dyDescent="0.25">
      <c r="A59" s="45"/>
      <c r="B59" s="20" t="s">
        <v>2</v>
      </c>
      <c r="C59" s="20" t="s">
        <v>33</v>
      </c>
      <c r="D59" s="22" t="s">
        <v>120</v>
      </c>
      <c r="E59" s="22" t="s">
        <v>180</v>
      </c>
      <c r="F59" s="38">
        <v>27.5</v>
      </c>
      <c r="G59" s="38">
        <v>27.5</v>
      </c>
      <c r="H59" s="38">
        <v>27.5</v>
      </c>
      <c r="I59" s="38">
        <v>27.5</v>
      </c>
      <c r="J59" s="38">
        <v>27.5</v>
      </c>
      <c r="K59" s="38">
        <v>27.5</v>
      </c>
      <c r="L59" s="38">
        <v>27.5</v>
      </c>
      <c r="M59" s="38">
        <v>27.5</v>
      </c>
      <c r="N59" s="38">
        <v>27.5</v>
      </c>
      <c r="O59" s="38">
        <v>27.5</v>
      </c>
      <c r="P59" s="38">
        <v>27.5</v>
      </c>
      <c r="Q59" s="38">
        <v>27.5</v>
      </c>
      <c r="R59" s="38">
        <v>27.5</v>
      </c>
      <c r="S59" s="38">
        <v>27.5</v>
      </c>
      <c r="T59" s="38">
        <v>27.5</v>
      </c>
      <c r="U59" s="38">
        <v>27.5</v>
      </c>
      <c r="V59" s="38">
        <v>27.5</v>
      </c>
      <c r="W59" s="38">
        <v>27.5</v>
      </c>
      <c r="X59" s="38">
        <v>27.5</v>
      </c>
      <c r="Y59" s="38">
        <v>27.5</v>
      </c>
      <c r="Z59" s="38">
        <v>27.5</v>
      </c>
      <c r="AA59" s="38">
        <v>27.5</v>
      </c>
      <c r="AB59" s="38">
        <v>27.5</v>
      </c>
      <c r="AC59" s="38">
        <v>27.5</v>
      </c>
      <c r="AD59" s="38">
        <v>27.5</v>
      </c>
      <c r="AE59" s="38">
        <v>27.5</v>
      </c>
      <c r="AF59" s="38">
        <v>27.5</v>
      </c>
      <c r="AG59" s="38">
        <v>27.5</v>
      </c>
      <c r="AH59" s="38">
        <v>27.5</v>
      </c>
      <c r="AI59" s="38">
        <v>27.5</v>
      </c>
      <c r="AJ59" s="38">
        <v>27.5</v>
      </c>
      <c r="AK59" s="38">
        <v>27.5</v>
      </c>
      <c r="AL59" s="38">
        <v>27.5</v>
      </c>
      <c r="AM59" s="38">
        <v>27.5</v>
      </c>
      <c r="AN59" s="38">
        <v>27.5</v>
      </c>
    </row>
    <row r="60" spans="1:40" ht="18" x14ac:dyDescent="0.35">
      <c r="A60" s="45"/>
      <c r="B60" s="20" t="s">
        <v>152</v>
      </c>
      <c r="C60" s="20" t="s">
        <v>33</v>
      </c>
      <c r="D60" s="22" t="s">
        <v>120</v>
      </c>
      <c r="E60" s="22" t="s">
        <v>180</v>
      </c>
      <c r="F60" s="30">
        <v>21.5</v>
      </c>
      <c r="G60" s="30">
        <v>21.5</v>
      </c>
      <c r="H60" s="30">
        <v>21.5</v>
      </c>
      <c r="I60" s="30">
        <v>21.5</v>
      </c>
      <c r="J60" s="30">
        <v>21.5</v>
      </c>
      <c r="K60" s="30">
        <v>21.5</v>
      </c>
      <c r="L60" s="30">
        <v>21.5</v>
      </c>
      <c r="M60" s="30">
        <v>21.5</v>
      </c>
      <c r="N60" s="30">
        <v>21.5</v>
      </c>
      <c r="O60" s="30">
        <v>21.5</v>
      </c>
      <c r="P60" s="30">
        <v>21.5</v>
      </c>
      <c r="Q60" s="30">
        <v>21.5</v>
      </c>
      <c r="R60" s="30">
        <v>21.5</v>
      </c>
      <c r="S60" s="30">
        <v>21.5</v>
      </c>
      <c r="T60" s="30">
        <v>21.5</v>
      </c>
      <c r="U60" s="30">
        <v>21.5</v>
      </c>
      <c r="V60" s="30">
        <v>21.5</v>
      </c>
      <c r="W60" s="30">
        <v>21.5</v>
      </c>
      <c r="X60" s="30">
        <v>21.5</v>
      </c>
      <c r="Y60" s="30">
        <v>21.5</v>
      </c>
      <c r="Z60" s="30">
        <v>21.5</v>
      </c>
      <c r="AA60" s="30">
        <v>21.5</v>
      </c>
      <c r="AB60" s="30">
        <v>21.5</v>
      </c>
      <c r="AC60" s="30">
        <v>21.5</v>
      </c>
      <c r="AD60" s="30">
        <v>21.5</v>
      </c>
      <c r="AE60" s="30">
        <v>21.5</v>
      </c>
      <c r="AF60" s="30">
        <v>21.5</v>
      </c>
      <c r="AG60" s="30">
        <v>21.5</v>
      </c>
      <c r="AH60" s="30">
        <v>21.5</v>
      </c>
      <c r="AI60" s="30">
        <v>21.5</v>
      </c>
      <c r="AJ60" s="30">
        <v>21.5</v>
      </c>
      <c r="AK60" s="30">
        <v>21.5</v>
      </c>
      <c r="AL60" s="30">
        <v>21.5</v>
      </c>
      <c r="AM60" s="30">
        <v>21.5</v>
      </c>
      <c r="AN60" s="30">
        <v>21.5</v>
      </c>
    </row>
    <row r="61" spans="1:40" ht="18" x14ac:dyDescent="0.35">
      <c r="A61" s="45"/>
      <c r="B61" s="20" t="s">
        <v>153</v>
      </c>
      <c r="C61" s="20" t="s">
        <v>33</v>
      </c>
      <c r="D61" s="22" t="s">
        <v>120</v>
      </c>
      <c r="E61" s="22" t="s">
        <v>180</v>
      </c>
      <c r="F61" s="38">
        <v>16.5</v>
      </c>
      <c r="G61" s="38">
        <v>16.5</v>
      </c>
      <c r="H61" s="38">
        <v>16.5</v>
      </c>
      <c r="I61" s="38">
        <v>16.5</v>
      </c>
      <c r="J61" s="38">
        <v>16.5</v>
      </c>
      <c r="K61" s="38">
        <v>16.5</v>
      </c>
      <c r="L61" s="38">
        <v>16.5</v>
      </c>
      <c r="M61" s="38">
        <v>16.5</v>
      </c>
      <c r="N61" s="38">
        <v>16.5</v>
      </c>
      <c r="O61" s="38">
        <v>16.5</v>
      </c>
      <c r="P61" s="38">
        <v>16.5</v>
      </c>
      <c r="Q61" s="38">
        <v>16.5</v>
      </c>
      <c r="R61" s="38">
        <v>16.5</v>
      </c>
      <c r="S61" s="38">
        <v>16.5</v>
      </c>
      <c r="T61" s="38">
        <v>16.5</v>
      </c>
      <c r="U61" s="38">
        <v>16.5</v>
      </c>
      <c r="V61" s="38">
        <v>16.5</v>
      </c>
      <c r="W61" s="38">
        <v>16.5</v>
      </c>
      <c r="X61" s="38">
        <v>16.5</v>
      </c>
      <c r="Y61" s="38">
        <v>16.5</v>
      </c>
      <c r="Z61" s="38">
        <v>16.5</v>
      </c>
      <c r="AA61" s="38">
        <v>16.5</v>
      </c>
      <c r="AB61" s="38">
        <v>16.5</v>
      </c>
      <c r="AC61" s="38">
        <v>16.5</v>
      </c>
      <c r="AD61" s="38">
        <v>16.5</v>
      </c>
      <c r="AE61" s="38">
        <v>16.5</v>
      </c>
      <c r="AF61" s="38">
        <v>16.5</v>
      </c>
      <c r="AG61" s="38">
        <v>16.5</v>
      </c>
      <c r="AH61" s="38">
        <v>16.5</v>
      </c>
      <c r="AI61" s="38">
        <v>16.5</v>
      </c>
      <c r="AJ61" s="38">
        <v>16.5</v>
      </c>
      <c r="AK61" s="38">
        <v>16.5</v>
      </c>
      <c r="AL61" s="38">
        <v>16.5</v>
      </c>
      <c r="AM61" s="38">
        <v>16.5</v>
      </c>
      <c r="AN61" s="38">
        <v>16.5</v>
      </c>
    </row>
    <row r="62" spans="1:40" ht="18" x14ac:dyDescent="0.35">
      <c r="A62" s="45"/>
      <c r="B62" s="20" t="s">
        <v>116</v>
      </c>
      <c r="C62" s="20" t="s">
        <v>154</v>
      </c>
      <c r="D62" s="22" t="s">
        <v>148</v>
      </c>
      <c r="E62" s="22" t="s">
        <v>180</v>
      </c>
      <c r="F62" s="43">
        <v>0.56000000000000005</v>
      </c>
      <c r="G62" s="43">
        <v>0.56000000000000005</v>
      </c>
      <c r="H62" s="43">
        <v>0.56000000000000005</v>
      </c>
      <c r="I62" s="43">
        <v>0.56000000000000005</v>
      </c>
      <c r="J62" s="43">
        <v>0.56000000000000005</v>
      </c>
      <c r="K62" s="43">
        <v>0.56000000000000005</v>
      </c>
      <c r="L62" s="43">
        <v>0.56000000000000005</v>
      </c>
      <c r="M62" s="43">
        <v>0.56000000000000005</v>
      </c>
      <c r="N62" s="43">
        <v>0.56000000000000005</v>
      </c>
      <c r="O62" s="43">
        <v>0.56000000000000005</v>
      </c>
      <c r="P62" s="43">
        <v>0.56000000000000005</v>
      </c>
      <c r="Q62" s="43">
        <v>0.56000000000000005</v>
      </c>
      <c r="R62" s="43">
        <v>0.56000000000000005</v>
      </c>
      <c r="S62" s="43">
        <v>0.56000000000000005</v>
      </c>
      <c r="T62" s="43">
        <v>0.56000000000000005</v>
      </c>
      <c r="U62" s="43">
        <v>0.56000000000000005</v>
      </c>
      <c r="V62" s="43">
        <v>0.56000000000000005</v>
      </c>
      <c r="W62" s="43">
        <v>0.56000000000000005</v>
      </c>
      <c r="X62" s="43">
        <v>0.56000000000000005</v>
      </c>
      <c r="Y62" s="43">
        <v>0.56000000000000005</v>
      </c>
      <c r="Z62" s="43">
        <v>0.56000000000000005</v>
      </c>
      <c r="AA62" s="43">
        <v>0.56000000000000005</v>
      </c>
      <c r="AB62" s="43">
        <v>0.56000000000000005</v>
      </c>
      <c r="AC62" s="43">
        <v>0.56000000000000005</v>
      </c>
      <c r="AD62" s="43">
        <v>0.56000000000000005</v>
      </c>
      <c r="AE62" s="43">
        <v>0.56000000000000005</v>
      </c>
      <c r="AF62" s="43">
        <v>0.56000000000000005</v>
      </c>
      <c r="AG62" s="43">
        <v>0.56000000000000005</v>
      </c>
      <c r="AH62" s="43">
        <v>0.56000000000000005</v>
      </c>
      <c r="AI62" s="43">
        <v>0.56000000000000005</v>
      </c>
      <c r="AJ62" s="43">
        <v>0.56000000000000005</v>
      </c>
      <c r="AK62" s="43">
        <v>0.56000000000000005</v>
      </c>
      <c r="AL62" s="43">
        <v>0.56000000000000005</v>
      </c>
      <c r="AM62" s="43">
        <v>0.56000000000000005</v>
      </c>
      <c r="AN62" s="43">
        <v>0.56000000000000005</v>
      </c>
    </row>
    <row r="63" spans="1:40" x14ac:dyDescent="0.25">
      <c r="A63" s="45"/>
      <c r="AI63" s="33"/>
      <c r="AK63" s="33"/>
      <c r="AL63" s="33"/>
      <c r="AM63" s="33"/>
      <c r="AN63" s="33"/>
    </row>
    <row r="64" spans="1:40" s="41" customFormat="1" x14ac:dyDescent="0.25">
      <c r="A64" s="44"/>
      <c r="B64" s="16" t="s">
        <v>30</v>
      </c>
      <c r="C64" s="16" t="s">
        <v>26</v>
      </c>
      <c r="D64" s="16"/>
      <c r="E64" s="16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1:40" s="41" customFormat="1" x14ac:dyDescent="0.25">
      <c r="A65" s="44"/>
      <c r="B65" s="16" t="s">
        <v>21</v>
      </c>
      <c r="C65" s="16" t="s">
        <v>23</v>
      </c>
      <c r="D65" s="16" t="s">
        <v>28</v>
      </c>
      <c r="E65" s="16" t="s">
        <v>177</v>
      </c>
      <c r="F65" s="34">
        <v>1990</v>
      </c>
      <c r="G65" s="34">
        <v>1991</v>
      </c>
      <c r="H65" s="34">
        <v>1992</v>
      </c>
      <c r="I65" s="34">
        <v>1993</v>
      </c>
      <c r="J65" s="34">
        <v>1994</v>
      </c>
      <c r="K65" s="34">
        <v>1995</v>
      </c>
      <c r="L65" s="34">
        <v>1996</v>
      </c>
      <c r="M65" s="34">
        <v>1997</v>
      </c>
      <c r="N65" s="34">
        <v>1998</v>
      </c>
      <c r="O65" s="34">
        <v>1999</v>
      </c>
      <c r="P65" s="34">
        <v>2000</v>
      </c>
      <c r="Q65" s="34">
        <v>2001</v>
      </c>
      <c r="R65" s="34">
        <v>2002</v>
      </c>
      <c r="S65" s="34">
        <v>2003</v>
      </c>
      <c r="T65" s="34">
        <v>2004</v>
      </c>
      <c r="U65" s="34">
        <v>2005</v>
      </c>
      <c r="V65" s="34">
        <v>2006</v>
      </c>
      <c r="W65" s="34">
        <v>2007</v>
      </c>
      <c r="X65" s="34">
        <v>2008</v>
      </c>
      <c r="Y65" s="34">
        <v>2009</v>
      </c>
      <c r="Z65" s="34">
        <v>2010</v>
      </c>
      <c r="AA65" s="34">
        <v>2011</v>
      </c>
      <c r="AB65" s="34">
        <v>2012</v>
      </c>
      <c r="AC65" s="34">
        <v>2013</v>
      </c>
      <c r="AD65" s="34">
        <v>2014</v>
      </c>
      <c r="AE65" s="34">
        <v>2015</v>
      </c>
      <c r="AF65" s="34">
        <v>2016</v>
      </c>
      <c r="AG65" s="34">
        <v>2017</v>
      </c>
      <c r="AH65" s="34">
        <v>2018</v>
      </c>
      <c r="AI65" s="34">
        <v>2019</v>
      </c>
      <c r="AJ65" s="34">
        <v>2020</v>
      </c>
      <c r="AK65" s="34">
        <v>2021</v>
      </c>
      <c r="AL65" s="34">
        <v>2022</v>
      </c>
      <c r="AM65" s="34">
        <v>2023</v>
      </c>
      <c r="AN65" s="34">
        <v>2024</v>
      </c>
    </row>
    <row r="66" spans="1:40" ht="18" x14ac:dyDescent="0.35">
      <c r="A66" s="45"/>
      <c r="B66" s="20" t="s">
        <v>149</v>
      </c>
      <c r="C66" s="20" t="s">
        <v>33</v>
      </c>
      <c r="D66" s="20" t="s">
        <v>61</v>
      </c>
      <c r="E66" s="20" t="s">
        <v>188</v>
      </c>
      <c r="F66" s="38">
        <v>74</v>
      </c>
      <c r="G66" s="38">
        <v>74</v>
      </c>
      <c r="H66" s="38">
        <v>74</v>
      </c>
      <c r="I66" s="38">
        <v>74</v>
      </c>
      <c r="J66" s="38">
        <v>74</v>
      </c>
      <c r="K66" s="38">
        <v>74</v>
      </c>
      <c r="L66" s="38">
        <v>74</v>
      </c>
      <c r="M66" s="38">
        <v>74</v>
      </c>
      <c r="N66" s="38">
        <v>74</v>
      </c>
      <c r="O66" s="38">
        <v>74</v>
      </c>
      <c r="P66" s="38">
        <v>74</v>
      </c>
      <c r="Q66" s="38">
        <v>74</v>
      </c>
      <c r="R66" s="38">
        <v>74</v>
      </c>
      <c r="S66" s="38">
        <v>74</v>
      </c>
      <c r="T66" s="38">
        <v>74</v>
      </c>
      <c r="U66" s="38">
        <v>74</v>
      </c>
      <c r="V66" s="38">
        <v>28.687741838246659</v>
      </c>
      <c r="W66" s="38">
        <v>29.467206547458783</v>
      </c>
      <c r="X66" s="38">
        <v>39.258882024831919</v>
      </c>
      <c r="Y66" s="38">
        <v>38.14352410418536</v>
      </c>
      <c r="Z66" s="38">
        <v>32.774985946611437</v>
      </c>
      <c r="AA66" s="38">
        <v>33.869783501568762</v>
      </c>
      <c r="AB66" s="38">
        <v>38.677365188767155</v>
      </c>
      <c r="AC66" s="38">
        <v>21.366994825940338</v>
      </c>
      <c r="AD66" s="38">
        <v>37.740794538276141</v>
      </c>
      <c r="AE66" s="38">
        <v>38.209449798759366</v>
      </c>
      <c r="AF66" s="38">
        <v>44.290018248841854</v>
      </c>
      <c r="AG66" s="38">
        <v>49.115152723788626</v>
      </c>
      <c r="AH66" s="38">
        <v>43.63256136824797</v>
      </c>
      <c r="AI66" s="38">
        <v>44.772627725955168</v>
      </c>
      <c r="AJ66" s="38">
        <v>48.155626729519255</v>
      </c>
      <c r="AK66" s="38">
        <v>49.922312894559177</v>
      </c>
      <c r="AL66" s="38">
        <v>46.385998808022372</v>
      </c>
      <c r="AM66" s="38">
        <v>45.312248072536875</v>
      </c>
      <c r="AN66" s="38">
        <v>41.126244269818685</v>
      </c>
    </row>
    <row r="67" spans="1:40" ht="18" x14ac:dyDescent="0.35">
      <c r="A67" s="45"/>
      <c r="B67" s="20" t="s">
        <v>150</v>
      </c>
      <c r="C67" s="20" t="s">
        <v>33</v>
      </c>
      <c r="D67" s="20" t="s">
        <v>61</v>
      </c>
      <c r="F67" s="72">
        <v>5.5576992354876217E-2</v>
      </c>
      <c r="G67" s="72">
        <v>5.5576992354876217E-2</v>
      </c>
      <c r="H67" s="72">
        <v>5.5576992354876217E-2</v>
      </c>
      <c r="I67" s="72">
        <v>5.5681641828866632E-2</v>
      </c>
      <c r="J67" s="72">
        <v>5.563876834445531E-2</v>
      </c>
      <c r="K67" s="72">
        <v>5.7493027287040074E-2</v>
      </c>
      <c r="L67" s="72">
        <v>6.5141694890216983E-2</v>
      </c>
      <c r="M67" s="72">
        <v>7.1960828517578207E-2</v>
      </c>
      <c r="N67" s="72">
        <v>8.1708120570874496E-2</v>
      </c>
      <c r="O67" s="72">
        <v>8.8730754545047918E-2</v>
      </c>
      <c r="P67" s="72">
        <v>9.3412610247436953E-2</v>
      </c>
      <c r="Q67" s="72">
        <v>9.8816026981019378E-2</v>
      </c>
      <c r="R67" s="72">
        <v>9.915170137272529E-2</v>
      </c>
      <c r="S67" s="72">
        <v>0.10105107228875164</v>
      </c>
      <c r="T67" s="72">
        <v>0.10720278605213208</v>
      </c>
      <c r="U67" s="72">
        <v>9.9212581056492763E-2</v>
      </c>
      <c r="V67" s="72">
        <v>0.10517951745940171</v>
      </c>
      <c r="W67" s="72">
        <v>9.608822539786277E-2</v>
      </c>
      <c r="X67" s="72">
        <v>0.10634610346568191</v>
      </c>
      <c r="Y67" s="72">
        <v>0.11291096986572377</v>
      </c>
      <c r="Z67" s="72">
        <v>0.12809274023987491</v>
      </c>
      <c r="AA67" s="72">
        <v>0.11801413377211672</v>
      </c>
      <c r="AB67" s="72">
        <v>9.9140534136351433E-2</v>
      </c>
      <c r="AC67" s="72">
        <v>9.1874352763964134E-2</v>
      </c>
      <c r="AD67" s="72">
        <v>9.5094839776919807E-2</v>
      </c>
      <c r="AE67" s="72">
        <v>7.935728558742304E-2</v>
      </c>
      <c r="AF67" s="72">
        <v>4.2548017482592862E-2</v>
      </c>
      <c r="AG67" s="72">
        <v>3.2779795468073775E-2</v>
      </c>
      <c r="AH67" s="72">
        <v>4.3883566059228989E-2</v>
      </c>
      <c r="AI67" s="72">
        <v>5.998079399466389E-2</v>
      </c>
      <c r="AJ67" s="72">
        <v>6.5512151006183419E-2</v>
      </c>
      <c r="AK67" s="72">
        <v>7.2755853452722521E-2</v>
      </c>
      <c r="AL67" s="72">
        <v>6.9163224577073593E-2</v>
      </c>
      <c r="AM67" s="72">
        <v>6.7478921879371184E-2</v>
      </c>
      <c r="AN67" s="72">
        <v>7.1003852745403259E-2</v>
      </c>
    </row>
    <row r="68" spans="1:40" x14ac:dyDescent="0.25">
      <c r="A68" s="45"/>
      <c r="B68" s="20" t="s">
        <v>1</v>
      </c>
      <c r="C68" s="20" t="s">
        <v>33</v>
      </c>
      <c r="D68" s="20" t="s">
        <v>251</v>
      </c>
      <c r="E68" s="20" t="s">
        <v>188</v>
      </c>
      <c r="F68" s="42">
        <v>23</v>
      </c>
      <c r="G68" s="42">
        <v>23</v>
      </c>
      <c r="H68" s="42">
        <v>23</v>
      </c>
      <c r="I68" s="42">
        <v>23</v>
      </c>
      <c r="J68" s="42">
        <v>23</v>
      </c>
      <c r="K68" s="42">
        <v>23</v>
      </c>
      <c r="L68" s="42">
        <v>23</v>
      </c>
      <c r="M68" s="42">
        <v>23</v>
      </c>
      <c r="N68" s="42">
        <v>23</v>
      </c>
      <c r="O68" s="42">
        <v>23</v>
      </c>
      <c r="P68" s="42">
        <v>23</v>
      </c>
      <c r="Q68" s="42">
        <v>23</v>
      </c>
      <c r="R68" s="42">
        <v>23</v>
      </c>
      <c r="S68" s="42">
        <v>23</v>
      </c>
      <c r="T68" s="42">
        <v>23</v>
      </c>
      <c r="U68" s="42">
        <v>23</v>
      </c>
      <c r="V68" s="42">
        <v>23</v>
      </c>
      <c r="W68" s="42">
        <v>23</v>
      </c>
      <c r="X68" s="42">
        <v>23</v>
      </c>
      <c r="Y68" s="42">
        <v>23</v>
      </c>
      <c r="Z68" s="42">
        <v>23</v>
      </c>
      <c r="AA68" s="42">
        <v>23</v>
      </c>
      <c r="AB68" s="42">
        <v>23</v>
      </c>
      <c r="AC68" s="42">
        <v>23</v>
      </c>
      <c r="AD68" s="42">
        <v>23</v>
      </c>
      <c r="AE68" s="42">
        <v>23</v>
      </c>
      <c r="AF68" s="42">
        <v>23</v>
      </c>
      <c r="AG68" s="42">
        <v>23</v>
      </c>
      <c r="AH68" s="42">
        <v>23</v>
      </c>
      <c r="AI68" s="42">
        <v>23</v>
      </c>
      <c r="AJ68" s="42">
        <v>23</v>
      </c>
      <c r="AK68" s="42">
        <v>23</v>
      </c>
      <c r="AL68" s="42">
        <v>23</v>
      </c>
      <c r="AM68" s="42">
        <v>23</v>
      </c>
      <c r="AN68" s="42">
        <v>23</v>
      </c>
    </row>
    <row r="69" spans="1:40" x14ac:dyDescent="0.25">
      <c r="A69" s="45"/>
      <c r="B69" s="20" t="s">
        <v>0</v>
      </c>
      <c r="C69" s="20" t="s">
        <v>33</v>
      </c>
      <c r="D69" s="20" t="s">
        <v>251</v>
      </c>
      <c r="E69" s="20" t="s">
        <v>188</v>
      </c>
      <c r="F69" s="38">
        <v>29</v>
      </c>
      <c r="G69" s="38">
        <v>29</v>
      </c>
      <c r="H69" s="38">
        <v>29</v>
      </c>
      <c r="I69" s="38">
        <v>29</v>
      </c>
      <c r="J69" s="38">
        <v>29</v>
      </c>
      <c r="K69" s="38">
        <v>29</v>
      </c>
      <c r="L69" s="38">
        <v>29</v>
      </c>
      <c r="M69" s="38">
        <v>29</v>
      </c>
      <c r="N69" s="38">
        <v>29</v>
      </c>
      <c r="O69" s="38">
        <v>29</v>
      </c>
      <c r="P69" s="38">
        <v>29</v>
      </c>
      <c r="Q69" s="38">
        <v>29</v>
      </c>
      <c r="R69" s="38">
        <v>29</v>
      </c>
      <c r="S69" s="38">
        <v>29</v>
      </c>
      <c r="T69" s="38">
        <v>29</v>
      </c>
      <c r="U69" s="38">
        <v>29</v>
      </c>
      <c r="V69" s="38">
        <v>29</v>
      </c>
      <c r="W69" s="38">
        <v>29</v>
      </c>
      <c r="X69" s="38">
        <v>29</v>
      </c>
      <c r="Y69" s="38">
        <v>29</v>
      </c>
      <c r="Z69" s="38">
        <v>29</v>
      </c>
      <c r="AA69" s="38">
        <v>29</v>
      </c>
      <c r="AB69" s="38">
        <v>29</v>
      </c>
      <c r="AC69" s="38">
        <v>29</v>
      </c>
      <c r="AD69" s="38">
        <v>29</v>
      </c>
      <c r="AE69" s="38">
        <v>29</v>
      </c>
      <c r="AF69" s="38">
        <v>29</v>
      </c>
      <c r="AG69" s="38">
        <v>29</v>
      </c>
      <c r="AH69" s="38">
        <v>29</v>
      </c>
      <c r="AI69" s="38">
        <v>29</v>
      </c>
      <c r="AJ69" s="38">
        <v>29</v>
      </c>
      <c r="AK69" s="38">
        <v>29</v>
      </c>
      <c r="AL69" s="38">
        <v>29</v>
      </c>
      <c r="AM69" s="38">
        <v>29</v>
      </c>
      <c r="AN69" s="38">
        <v>29</v>
      </c>
    </row>
    <row r="70" spans="1:40" ht="18" x14ac:dyDescent="0.35">
      <c r="A70" s="45"/>
      <c r="B70" s="20" t="s">
        <v>151</v>
      </c>
      <c r="F70" s="38" t="s">
        <v>34</v>
      </c>
      <c r="G70" s="38" t="s">
        <v>34</v>
      </c>
      <c r="H70" s="38" t="s">
        <v>34</v>
      </c>
      <c r="I70" s="38" t="s">
        <v>34</v>
      </c>
      <c r="J70" s="38" t="s">
        <v>34</v>
      </c>
      <c r="K70" s="38" t="s">
        <v>34</v>
      </c>
      <c r="L70" s="38" t="s">
        <v>34</v>
      </c>
      <c r="M70" s="38" t="s">
        <v>34</v>
      </c>
      <c r="N70" s="38" t="s">
        <v>34</v>
      </c>
      <c r="O70" s="38" t="s">
        <v>34</v>
      </c>
      <c r="P70" s="38" t="s">
        <v>34</v>
      </c>
      <c r="Q70" s="38" t="s">
        <v>34</v>
      </c>
      <c r="R70" s="38" t="s">
        <v>34</v>
      </c>
      <c r="S70" s="38" t="s">
        <v>34</v>
      </c>
      <c r="T70" s="38" t="s">
        <v>34</v>
      </c>
      <c r="U70" s="38" t="s">
        <v>34</v>
      </c>
      <c r="V70" s="38" t="s">
        <v>34</v>
      </c>
      <c r="W70" s="38" t="s">
        <v>34</v>
      </c>
      <c r="X70" s="38" t="s">
        <v>34</v>
      </c>
      <c r="Y70" s="38" t="s">
        <v>34</v>
      </c>
      <c r="Z70" s="38" t="s">
        <v>34</v>
      </c>
      <c r="AA70" s="38" t="s">
        <v>34</v>
      </c>
      <c r="AB70" s="38" t="s">
        <v>34</v>
      </c>
      <c r="AC70" s="38" t="s">
        <v>34</v>
      </c>
      <c r="AD70" s="38" t="s">
        <v>34</v>
      </c>
      <c r="AE70" s="38" t="s">
        <v>34</v>
      </c>
      <c r="AF70" s="38" t="s">
        <v>34</v>
      </c>
      <c r="AG70" s="38" t="s">
        <v>34</v>
      </c>
      <c r="AH70" s="38" t="s">
        <v>34</v>
      </c>
      <c r="AI70" s="38" t="s">
        <v>34</v>
      </c>
      <c r="AJ70" s="38" t="s">
        <v>34</v>
      </c>
      <c r="AK70" s="38" t="s">
        <v>34</v>
      </c>
      <c r="AL70" s="38" t="s">
        <v>34</v>
      </c>
      <c r="AM70" s="38" t="s">
        <v>34</v>
      </c>
      <c r="AN70" s="38" t="s">
        <v>34</v>
      </c>
    </row>
    <row r="71" spans="1:40" x14ac:dyDescent="0.25">
      <c r="A71" s="45"/>
      <c r="B71" s="20" t="s">
        <v>2</v>
      </c>
      <c r="C71" s="20" t="s">
        <v>33</v>
      </c>
      <c r="D71" s="20" t="s">
        <v>251</v>
      </c>
      <c r="E71" s="20" t="s">
        <v>188</v>
      </c>
      <c r="F71" s="39">
        <v>0.78</v>
      </c>
      <c r="G71" s="39">
        <v>0.78</v>
      </c>
      <c r="H71" s="39">
        <v>0.78</v>
      </c>
      <c r="I71" s="39">
        <v>0.78</v>
      </c>
      <c r="J71" s="39">
        <v>0.78</v>
      </c>
      <c r="K71" s="39">
        <v>0.78</v>
      </c>
      <c r="L71" s="39">
        <v>0.78</v>
      </c>
      <c r="M71" s="39">
        <v>0.78</v>
      </c>
      <c r="N71" s="39">
        <v>0.78</v>
      </c>
      <c r="O71" s="39">
        <v>0.78</v>
      </c>
      <c r="P71" s="39">
        <v>0.78</v>
      </c>
      <c r="Q71" s="39">
        <v>0.78</v>
      </c>
      <c r="R71" s="39">
        <v>0.78</v>
      </c>
      <c r="S71" s="39">
        <v>0.78</v>
      </c>
      <c r="T71" s="39">
        <v>0.78</v>
      </c>
      <c r="U71" s="39">
        <v>0.78</v>
      </c>
      <c r="V71" s="39">
        <v>0.78</v>
      </c>
      <c r="W71" s="39">
        <v>0.78</v>
      </c>
      <c r="X71" s="39">
        <v>0.78</v>
      </c>
      <c r="Y71" s="39">
        <v>0.78</v>
      </c>
      <c r="Z71" s="39">
        <v>0.78</v>
      </c>
      <c r="AA71" s="39">
        <v>0.78</v>
      </c>
      <c r="AB71" s="39">
        <v>0.78</v>
      </c>
      <c r="AC71" s="39">
        <v>0.78</v>
      </c>
      <c r="AD71" s="39">
        <v>0.78</v>
      </c>
      <c r="AE71" s="39">
        <v>0.78</v>
      </c>
      <c r="AF71" s="39">
        <v>0.78</v>
      </c>
      <c r="AG71" s="39">
        <v>0.78</v>
      </c>
      <c r="AH71" s="39">
        <v>0.78</v>
      </c>
      <c r="AI71" s="39">
        <v>0.78</v>
      </c>
      <c r="AJ71" s="39">
        <v>0.78</v>
      </c>
      <c r="AK71" s="39">
        <v>0.78</v>
      </c>
      <c r="AL71" s="39">
        <v>0.78</v>
      </c>
      <c r="AM71" s="39">
        <v>0.78</v>
      </c>
      <c r="AN71" s="39">
        <v>0.78</v>
      </c>
    </row>
    <row r="72" spans="1:40" ht="18" x14ac:dyDescent="0.35">
      <c r="A72" s="45"/>
      <c r="B72" s="20" t="s">
        <v>152</v>
      </c>
      <c r="C72" s="20" t="s">
        <v>33</v>
      </c>
      <c r="D72" s="20" t="s">
        <v>251</v>
      </c>
      <c r="E72" s="20" t="s">
        <v>188</v>
      </c>
      <c r="F72" s="39">
        <v>0.78</v>
      </c>
      <c r="G72" s="39">
        <v>0.78</v>
      </c>
      <c r="H72" s="39">
        <v>0.78</v>
      </c>
      <c r="I72" s="39">
        <v>0.78</v>
      </c>
      <c r="J72" s="39">
        <v>0.78</v>
      </c>
      <c r="K72" s="39">
        <v>0.78</v>
      </c>
      <c r="L72" s="39">
        <v>0.78</v>
      </c>
      <c r="M72" s="39">
        <v>0.78</v>
      </c>
      <c r="N72" s="39">
        <v>0.78</v>
      </c>
      <c r="O72" s="39">
        <v>0.78</v>
      </c>
      <c r="P72" s="39">
        <v>0.78</v>
      </c>
      <c r="Q72" s="39">
        <v>0.78</v>
      </c>
      <c r="R72" s="39">
        <v>0.78</v>
      </c>
      <c r="S72" s="39">
        <v>0.78</v>
      </c>
      <c r="T72" s="39">
        <v>0.78</v>
      </c>
      <c r="U72" s="39">
        <v>0.78</v>
      </c>
      <c r="V72" s="39">
        <v>0.78</v>
      </c>
      <c r="W72" s="39">
        <v>0.78</v>
      </c>
      <c r="X72" s="39">
        <v>0.78</v>
      </c>
      <c r="Y72" s="39">
        <v>0.78</v>
      </c>
      <c r="Z72" s="39">
        <v>0.78</v>
      </c>
      <c r="AA72" s="39">
        <v>0.78</v>
      </c>
      <c r="AB72" s="39">
        <v>0.78</v>
      </c>
      <c r="AC72" s="39">
        <v>0.78</v>
      </c>
      <c r="AD72" s="39">
        <v>0.78</v>
      </c>
      <c r="AE72" s="39">
        <v>0.78</v>
      </c>
      <c r="AF72" s="39">
        <v>0.78</v>
      </c>
      <c r="AG72" s="39">
        <v>0.78</v>
      </c>
      <c r="AH72" s="39">
        <v>0.78</v>
      </c>
      <c r="AI72" s="39">
        <v>0.78</v>
      </c>
      <c r="AJ72" s="39">
        <v>0.78</v>
      </c>
      <c r="AK72" s="39">
        <v>0.78</v>
      </c>
      <c r="AL72" s="39">
        <v>0.78</v>
      </c>
      <c r="AM72" s="39">
        <v>0.78</v>
      </c>
      <c r="AN72" s="39">
        <v>0.78</v>
      </c>
    </row>
    <row r="73" spans="1:40" ht="18" x14ac:dyDescent="0.35">
      <c r="A73" s="45"/>
      <c r="B73" s="20" t="s">
        <v>153</v>
      </c>
      <c r="C73" s="20" t="s">
        <v>33</v>
      </c>
      <c r="D73" s="20" t="s">
        <v>251</v>
      </c>
      <c r="E73" s="20" t="s">
        <v>188</v>
      </c>
      <c r="F73" s="39">
        <v>0.78</v>
      </c>
      <c r="G73" s="39">
        <v>0.78</v>
      </c>
      <c r="H73" s="39">
        <v>0.78</v>
      </c>
      <c r="I73" s="39">
        <v>0.78</v>
      </c>
      <c r="J73" s="39">
        <v>0.78</v>
      </c>
      <c r="K73" s="39">
        <v>0.78</v>
      </c>
      <c r="L73" s="39">
        <v>0.78</v>
      </c>
      <c r="M73" s="39">
        <v>0.78</v>
      </c>
      <c r="N73" s="39">
        <v>0.78</v>
      </c>
      <c r="O73" s="39">
        <v>0.78</v>
      </c>
      <c r="P73" s="39">
        <v>0.78</v>
      </c>
      <c r="Q73" s="39">
        <v>0.78</v>
      </c>
      <c r="R73" s="39">
        <v>0.78</v>
      </c>
      <c r="S73" s="39">
        <v>0.78</v>
      </c>
      <c r="T73" s="39">
        <v>0.78</v>
      </c>
      <c r="U73" s="39">
        <v>0.78</v>
      </c>
      <c r="V73" s="39">
        <v>0.78</v>
      </c>
      <c r="W73" s="39">
        <v>0.78</v>
      </c>
      <c r="X73" s="39">
        <v>0.78</v>
      </c>
      <c r="Y73" s="39">
        <v>0.78</v>
      </c>
      <c r="Z73" s="39">
        <v>0.78</v>
      </c>
      <c r="AA73" s="39">
        <v>0.78</v>
      </c>
      <c r="AB73" s="39">
        <v>0.78</v>
      </c>
      <c r="AC73" s="39">
        <v>0.78</v>
      </c>
      <c r="AD73" s="39">
        <v>0.78</v>
      </c>
      <c r="AE73" s="39">
        <v>0.78</v>
      </c>
      <c r="AF73" s="39">
        <v>0.78</v>
      </c>
      <c r="AG73" s="39">
        <v>0.78</v>
      </c>
      <c r="AH73" s="39">
        <v>0.78</v>
      </c>
      <c r="AI73" s="39">
        <v>0.78</v>
      </c>
      <c r="AJ73" s="39">
        <v>0.78</v>
      </c>
      <c r="AK73" s="39">
        <v>0.78</v>
      </c>
      <c r="AL73" s="39">
        <v>0.78</v>
      </c>
      <c r="AM73" s="39">
        <v>0.78</v>
      </c>
      <c r="AN73" s="39">
        <v>0.78</v>
      </c>
    </row>
    <row r="74" spans="1:40" ht="18" x14ac:dyDescent="0.35">
      <c r="A74" s="45"/>
      <c r="B74" s="20" t="s">
        <v>116</v>
      </c>
      <c r="C74" s="20" t="s">
        <v>154</v>
      </c>
      <c r="D74" s="20" t="s">
        <v>251</v>
      </c>
      <c r="E74" s="20" t="s">
        <v>188</v>
      </c>
      <c r="F74" s="43">
        <v>0.04</v>
      </c>
      <c r="G74" s="43">
        <v>0.04</v>
      </c>
      <c r="H74" s="43">
        <v>0.04</v>
      </c>
      <c r="I74" s="43">
        <v>0.04</v>
      </c>
      <c r="J74" s="43">
        <v>0.04</v>
      </c>
      <c r="K74" s="43">
        <v>0.04</v>
      </c>
      <c r="L74" s="43">
        <v>0.04</v>
      </c>
      <c r="M74" s="43">
        <v>0.04</v>
      </c>
      <c r="N74" s="43">
        <v>0.04</v>
      </c>
      <c r="O74" s="43">
        <v>0.04</v>
      </c>
      <c r="P74" s="43">
        <v>0.04</v>
      </c>
      <c r="Q74" s="43">
        <v>0.04</v>
      </c>
      <c r="R74" s="43">
        <v>0.04</v>
      </c>
      <c r="S74" s="43">
        <v>0.04</v>
      </c>
      <c r="T74" s="43">
        <v>0.04</v>
      </c>
      <c r="U74" s="43">
        <v>0.04</v>
      </c>
      <c r="V74" s="43">
        <v>0.04</v>
      </c>
      <c r="W74" s="43">
        <v>0.04</v>
      </c>
      <c r="X74" s="43">
        <v>0.04</v>
      </c>
      <c r="Y74" s="43">
        <v>0.04</v>
      </c>
      <c r="Z74" s="43">
        <v>0.04</v>
      </c>
      <c r="AA74" s="43">
        <v>0.04</v>
      </c>
      <c r="AB74" s="43">
        <v>0.04</v>
      </c>
      <c r="AC74" s="43">
        <v>0.04</v>
      </c>
      <c r="AD74" s="43">
        <v>0.04</v>
      </c>
      <c r="AE74" s="43">
        <v>0.04</v>
      </c>
      <c r="AF74" s="43">
        <v>0.04</v>
      </c>
      <c r="AG74" s="43">
        <v>0.04</v>
      </c>
      <c r="AH74" s="43">
        <v>0.04</v>
      </c>
      <c r="AI74" s="43">
        <v>0.04</v>
      </c>
      <c r="AJ74" s="43">
        <v>0.04</v>
      </c>
      <c r="AK74" s="43">
        <v>0.04</v>
      </c>
      <c r="AL74" s="43">
        <v>0.04</v>
      </c>
      <c r="AM74" s="43">
        <v>0.04</v>
      </c>
      <c r="AN74" s="43">
        <v>0.04</v>
      </c>
    </row>
    <row r="75" spans="1:40" x14ac:dyDescent="0.25">
      <c r="A75" s="45"/>
      <c r="AI75" s="33"/>
      <c r="AK75" s="33"/>
      <c r="AL75" s="33"/>
      <c r="AM75" s="33"/>
      <c r="AN75" s="33"/>
    </row>
    <row r="76" spans="1:40" s="41" customFormat="1" x14ac:dyDescent="0.25">
      <c r="A76" s="44"/>
      <c r="B76" s="16" t="s">
        <v>30</v>
      </c>
      <c r="C76" s="16" t="s">
        <v>44</v>
      </c>
      <c r="D76" s="16"/>
      <c r="E76" s="16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</row>
    <row r="77" spans="1:40" s="41" customFormat="1" x14ac:dyDescent="0.25">
      <c r="A77" s="44"/>
      <c r="B77" s="16" t="s">
        <v>21</v>
      </c>
      <c r="C77" s="16" t="s">
        <v>23</v>
      </c>
      <c r="D77" s="16" t="s">
        <v>28</v>
      </c>
      <c r="E77" s="16" t="s">
        <v>177</v>
      </c>
      <c r="F77" s="34">
        <v>1990</v>
      </c>
      <c r="G77" s="34">
        <v>1991</v>
      </c>
      <c r="H77" s="34">
        <v>1992</v>
      </c>
      <c r="I77" s="34">
        <v>1993</v>
      </c>
      <c r="J77" s="34">
        <v>1994</v>
      </c>
      <c r="K77" s="34">
        <v>1995</v>
      </c>
      <c r="L77" s="34">
        <v>1996</v>
      </c>
      <c r="M77" s="34">
        <v>1997</v>
      </c>
      <c r="N77" s="34">
        <v>1998</v>
      </c>
      <c r="O77" s="34">
        <v>1999</v>
      </c>
      <c r="P77" s="34">
        <v>2000</v>
      </c>
      <c r="Q77" s="34">
        <v>2001</v>
      </c>
      <c r="R77" s="34">
        <v>2002</v>
      </c>
      <c r="S77" s="34">
        <v>2003</v>
      </c>
      <c r="T77" s="34">
        <v>2004</v>
      </c>
      <c r="U77" s="34">
        <v>2005</v>
      </c>
      <c r="V77" s="34">
        <v>2006</v>
      </c>
      <c r="W77" s="34">
        <v>2007</v>
      </c>
      <c r="X77" s="34">
        <v>2008</v>
      </c>
      <c r="Y77" s="34">
        <v>2009</v>
      </c>
      <c r="Z77" s="34">
        <v>2010</v>
      </c>
      <c r="AA77" s="34">
        <v>2011</v>
      </c>
      <c r="AB77" s="34">
        <v>2012</v>
      </c>
      <c r="AC77" s="34">
        <v>2013</v>
      </c>
      <c r="AD77" s="34">
        <v>2014</v>
      </c>
      <c r="AE77" s="34">
        <v>2015</v>
      </c>
      <c r="AF77" s="34">
        <v>2016</v>
      </c>
      <c r="AG77" s="34">
        <v>2017</v>
      </c>
      <c r="AH77" s="34">
        <v>2018</v>
      </c>
      <c r="AI77" s="34">
        <v>2019</v>
      </c>
      <c r="AJ77" s="34">
        <v>2020</v>
      </c>
      <c r="AK77" s="34">
        <v>2021</v>
      </c>
      <c r="AL77" s="34">
        <v>2022</v>
      </c>
      <c r="AM77" s="34">
        <v>2023</v>
      </c>
      <c r="AN77" s="34">
        <v>2024</v>
      </c>
    </row>
    <row r="78" spans="1:40" ht="18" x14ac:dyDescent="0.35">
      <c r="A78" s="45"/>
      <c r="B78" s="20" t="s">
        <v>149</v>
      </c>
      <c r="C78" s="20" t="s">
        <v>33</v>
      </c>
      <c r="D78" s="20" t="s">
        <v>251</v>
      </c>
      <c r="E78" s="20" t="s">
        <v>188</v>
      </c>
      <c r="F78" s="38">
        <v>74</v>
      </c>
      <c r="G78" s="38">
        <v>74</v>
      </c>
      <c r="H78" s="38">
        <v>74</v>
      </c>
      <c r="I78" s="38">
        <v>74</v>
      </c>
      <c r="J78" s="38">
        <v>74</v>
      </c>
      <c r="K78" s="38">
        <v>74</v>
      </c>
      <c r="L78" s="38">
        <v>74</v>
      </c>
      <c r="M78" s="38">
        <v>74</v>
      </c>
      <c r="N78" s="38">
        <v>74</v>
      </c>
      <c r="O78" s="38">
        <v>74</v>
      </c>
      <c r="P78" s="38">
        <v>74</v>
      </c>
      <c r="Q78" s="38">
        <v>74</v>
      </c>
      <c r="R78" s="38">
        <v>74</v>
      </c>
      <c r="S78" s="38">
        <v>74</v>
      </c>
      <c r="T78" s="38">
        <v>74</v>
      </c>
      <c r="U78" s="38">
        <v>74</v>
      </c>
      <c r="V78" s="38">
        <v>74</v>
      </c>
      <c r="W78" s="38">
        <v>74</v>
      </c>
      <c r="X78" s="38">
        <v>74</v>
      </c>
      <c r="Y78" s="38">
        <v>74</v>
      </c>
      <c r="Z78" s="38">
        <v>74</v>
      </c>
      <c r="AA78" s="38">
        <v>74</v>
      </c>
      <c r="AB78" s="38">
        <v>74</v>
      </c>
      <c r="AC78" s="38">
        <v>74</v>
      </c>
      <c r="AD78" s="38">
        <v>74</v>
      </c>
      <c r="AE78" s="38">
        <v>74</v>
      </c>
      <c r="AF78" s="38">
        <v>74</v>
      </c>
      <c r="AG78" s="38">
        <v>74</v>
      </c>
      <c r="AH78" s="38">
        <v>74</v>
      </c>
      <c r="AI78" s="38">
        <v>74</v>
      </c>
      <c r="AJ78" s="38">
        <v>74</v>
      </c>
      <c r="AK78" s="38">
        <v>74</v>
      </c>
      <c r="AL78" s="38">
        <v>74</v>
      </c>
      <c r="AM78" s="38">
        <v>74</v>
      </c>
      <c r="AN78" s="38">
        <v>74</v>
      </c>
    </row>
    <row r="79" spans="1:40" ht="18" x14ac:dyDescent="0.35">
      <c r="A79" s="45"/>
      <c r="B79" s="20" t="s">
        <v>150</v>
      </c>
      <c r="C79" s="20" t="s">
        <v>33</v>
      </c>
      <c r="D79" s="20" t="s">
        <v>251</v>
      </c>
      <c r="E79" s="20" t="s">
        <v>188</v>
      </c>
      <c r="F79" s="39">
        <v>0.67</v>
      </c>
      <c r="G79" s="39">
        <v>0.67</v>
      </c>
      <c r="H79" s="39">
        <v>0.67</v>
      </c>
      <c r="I79" s="39">
        <v>0.67</v>
      </c>
      <c r="J79" s="39">
        <v>0.67</v>
      </c>
      <c r="K79" s="39">
        <v>0.67</v>
      </c>
      <c r="L79" s="39">
        <v>0.67</v>
      </c>
      <c r="M79" s="39">
        <v>0.67</v>
      </c>
      <c r="N79" s="39">
        <v>0.67</v>
      </c>
      <c r="O79" s="39">
        <v>0.67</v>
      </c>
      <c r="P79" s="39">
        <v>0.67</v>
      </c>
      <c r="Q79" s="39">
        <v>0.67</v>
      </c>
      <c r="R79" s="39">
        <v>0.67</v>
      </c>
      <c r="S79" s="39">
        <v>0.67</v>
      </c>
      <c r="T79" s="39">
        <v>0.67</v>
      </c>
      <c r="U79" s="39">
        <v>0.67</v>
      </c>
      <c r="V79" s="39">
        <v>0.67</v>
      </c>
      <c r="W79" s="39">
        <v>0.67</v>
      </c>
      <c r="X79" s="39">
        <v>0.67</v>
      </c>
      <c r="Y79" s="39">
        <v>0.67</v>
      </c>
      <c r="Z79" s="39">
        <v>0.67</v>
      </c>
      <c r="AA79" s="39">
        <v>0.67</v>
      </c>
      <c r="AB79" s="39">
        <v>0.67</v>
      </c>
      <c r="AC79" s="39">
        <v>0.67</v>
      </c>
      <c r="AD79" s="39">
        <v>0.67</v>
      </c>
      <c r="AE79" s="39">
        <v>0.67</v>
      </c>
      <c r="AF79" s="39">
        <v>0.67</v>
      </c>
      <c r="AG79" s="39">
        <v>0.67</v>
      </c>
      <c r="AH79" s="39">
        <v>0.67</v>
      </c>
      <c r="AI79" s="39">
        <v>0.67</v>
      </c>
      <c r="AJ79" s="39">
        <v>0.67</v>
      </c>
      <c r="AK79" s="39">
        <v>0.67</v>
      </c>
      <c r="AL79" s="39">
        <v>0.67</v>
      </c>
      <c r="AM79" s="39">
        <v>0.67</v>
      </c>
      <c r="AN79" s="39">
        <v>0.67</v>
      </c>
    </row>
    <row r="80" spans="1:40" x14ac:dyDescent="0.25">
      <c r="A80" s="45"/>
      <c r="B80" s="20" t="s">
        <v>1</v>
      </c>
      <c r="C80" s="20" t="s">
        <v>33</v>
      </c>
      <c r="D80" s="20" t="s">
        <v>251</v>
      </c>
      <c r="E80" s="20" t="s">
        <v>188</v>
      </c>
      <c r="F80" s="42">
        <v>23</v>
      </c>
      <c r="G80" s="42">
        <v>23</v>
      </c>
      <c r="H80" s="42">
        <v>23</v>
      </c>
      <c r="I80" s="42">
        <v>23</v>
      </c>
      <c r="J80" s="42">
        <v>23</v>
      </c>
      <c r="K80" s="42">
        <v>23</v>
      </c>
      <c r="L80" s="42">
        <v>23</v>
      </c>
      <c r="M80" s="42">
        <v>23</v>
      </c>
      <c r="N80" s="42">
        <v>23</v>
      </c>
      <c r="O80" s="42">
        <v>23</v>
      </c>
      <c r="P80" s="42">
        <v>23</v>
      </c>
      <c r="Q80" s="42">
        <v>23</v>
      </c>
      <c r="R80" s="42">
        <v>23</v>
      </c>
      <c r="S80" s="42">
        <v>23</v>
      </c>
      <c r="T80" s="42">
        <v>23</v>
      </c>
      <c r="U80" s="42">
        <v>23</v>
      </c>
      <c r="V80" s="42">
        <v>23</v>
      </c>
      <c r="W80" s="42">
        <v>23</v>
      </c>
      <c r="X80" s="42">
        <v>23</v>
      </c>
      <c r="Y80" s="42">
        <v>23</v>
      </c>
      <c r="Z80" s="42">
        <v>23</v>
      </c>
      <c r="AA80" s="42">
        <v>23</v>
      </c>
      <c r="AB80" s="42">
        <v>23</v>
      </c>
      <c r="AC80" s="42">
        <v>23</v>
      </c>
      <c r="AD80" s="42">
        <v>23</v>
      </c>
      <c r="AE80" s="42">
        <v>23</v>
      </c>
      <c r="AF80" s="42">
        <v>23</v>
      </c>
      <c r="AG80" s="42">
        <v>23</v>
      </c>
      <c r="AH80" s="42">
        <v>23</v>
      </c>
      <c r="AI80" s="42">
        <v>23</v>
      </c>
      <c r="AJ80" s="42">
        <v>23</v>
      </c>
      <c r="AK80" s="42">
        <v>23</v>
      </c>
      <c r="AL80" s="42">
        <v>23</v>
      </c>
      <c r="AM80" s="42">
        <v>23</v>
      </c>
      <c r="AN80" s="42">
        <v>23</v>
      </c>
    </row>
    <row r="81" spans="1:40" x14ac:dyDescent="0.25">
      <c r="A81" s="45"/>
      <c r="B81" s="20" t="s">
        <v>0</v>
      </c>
      <c r="C81" s="20" t="s">
        <v>33</v>
      </c>
      <c r="D81" s="20" t="s">
        <v>251</v>
      </c>
      <c r="E81" s="20" t="s">
        <v>188</v>
      </c>
      <c r="F81" s="38">
        <v>29</v>
      </c>
      <c r="G81" s="38">
        <v>29</v>
      </c>
      <c r="H81" s="38">
        <v>29</v>
      </c>
      <c r="I81" s="38">
        <v>29</v>
      </c>
      <c r="J81" s="38">
        <v>29</v>
      </c>
      <c r="K81" s="38">
        <v>29</v>
      </c>
      <c r="L81" s="38">
        <v>29</v>
      </c>
      <c r="M81" s="38">
        <v>29</v>
      </c>
      <c r="N81" s="38">
        <v>29</v>
      </c>
      <c r="O81" s="38">
        <v>29</v>
      </c>
      <c r="P81" s="38">
        <v>29</v>
      </c>
      <c r="Q81" s="38">
        <v>29</v>
      </c>
      <c r="R81" s="38">
        <v>29</v>
      </c>
      <c r="S81" s="38">
        <v>29</v>
      </c>
      <c r="T81" s="38">
        <v>29</v>
      </c>
      <c r="U81" s="38">
        <v>29</v>
      </c>
      <c r="V81" s="38">
        <v>29</v>
      </c>
      <c r="W81" s="38">
        <v>29</v>
      </c>
      <c r="X81" s="38">
        <v>29</v>
      </c>
      <c r="Y81" s="38">
        <v>29</v>
      </c>
      <c r="Z81" s="38">
        <v>29</v>
      </c>
      <c r="AA81" s="38">
        <v>29</v>
      </c>
      <c r="AB81" s="38">
        <v>29</v>
      </c>
      <c r="AC81" s="38">
        <v>29</v>
      </c>
      <c r="AD81" s="38">
        <v>29</v>
      </c>
      <c r="AE81" s="38">
        <v>29</v>
      </c>
      <c r="AF81" s="38">
        <v>29</v>
      </c>
      <c r="AG81" s="38">
        <v>29</v>
      </c>
      <c r="AH81" s="38">
        <v>29</v>
      </c>
      <c r="AI81" s="38">
        <v>29</v>
      </c>
      <c r="AJ81" s="38">
        <v>29</v>
      </c>
      <c r="AK81" s="38">
        <v>29</v>
      </c>
      <c r="AL81" s="38">
        <v>29</v>
      </c>
      <c r="AM81" s="38">
        <v>29</v>
      </c>
      <c r="AN81" s="38">
        <v>29</v>
      </c>
    </row>
    <row r="82" spans="1:40" ht="18" x14ac:dyDescent="0.35">
      <c r="A82" s="45"/>
      <c r="B82" s="20" t="s">
        <v>151</v>
      </c>
      <c r="F82" s="38" t="s">
        <v>34</v>
      </c>
      <c r="G82" s="38" t="s">
        <v>34</v>
      </c>
      <c r="H82" s="38" t="s">
        <v>34</v>
      </c>
      <c r="I82" s="38" t="s">
        <v>34</v>
      </c>
      <c r="J82" s="38" t="s">
        <v>34</v>
      </c>
      <c r="K82" s="38" t="s">
        <v>34</v>
      </c>
      <c r="L82" s="38" t="s">
        <v>34</v>
      </c>
      <c r="M82" s="38" t="s">
        <v>34</v>
      </c>
      <c r="N82" s="38" t="s">
        <v>34</v>
      </c>
      <c r="O82" s="38" t="s">
        <v>34</v>
      </c>
      <c r="P82" s="38" t="s">
        <v>34</v>
      </c>
      <c r="Q82" s="38" t="s">
        <v>34</v>
      </c>
      <c r="R82" s="38" t="s">
        <v>34</v>
      </c>
      <c r="S82" s="38" t="s">
        <v>34</v>
      </c>
      <c r="T82" s="38" t="s">
        <v>34</v>
      </c>
      <c r="U82" s="38" t="s">
        <v>34</v>
      </c>
      <c r="V82" s="38" t="s">
        <v>34</v>
      </c>
      <c r="W82" s="38" t="s">
        <v>34</v>
      </c>
      <c r="X82" s="38" t="s">
        <v>34</v>
      </c>
      <c r="Y82" s="38" t="s">
        <v>34</v>
      </c>
      <c r="Z82" s="38" t="s">
        <v>34</v>
      </c>
      <c r="AA82" s="38" t="s">
        <v>34</v>
      </c>
      <c r="AB82" s="38" t="s">
        <v>34</v>
      </c>
      <c r="AC82" s="38" t="s">
        <v>34</v>
      </c>
      <c r="AD82" s="38" t="s">
        <v>34</v>
      </c>
      <c r="AE82" s="38" t="s">
        <v>34</v>
      </c>
      <c r="AF82" s="38" t="s">
        <v>34</v>
      </c>
      <c r="AG82" s="38" t="s">
        <v>34</v>
      </c>
      <c r="AH82" s="38" t="s">
        <v>34</v>
      </c>
      <c r="AI82" s="38" t="s">
        <v>34</v>
      </c>
      <c r="AJ82" s="38" t="s">
        <v>34</v>
      </c>
      <c r="AK82" s="38" t="s">
        <v>34</v>
      </c>
      <c r="AL82" s="38" t="s">
        <v>34</v>
      </c>
      <c r="AM82" s="38" t="s">
        <v>34</v>
      </c>
      <c r="AN82" s="38" t="s">
        <v>34</v>
      </c>
    </row>
    <row r="83" spans="1:40" x14ac:dyDescent="0.25">
      <c r="A83" s="45"/>
      <c r="B83" s="20" t="s">
        <v>2</v>
      </c>
      <c r="C83" s="20" t="s">
        <v>33</v>
      </c>
      <c r="D83" s="20" t="s">
        <v>251</v>
      </c>
      <c r="E83" s="20" t="s">
        <v>188</v>
      </c>
      <c r="F83" s="39">
        <v>0.78</v>
      </c>
      <c r="G83" s="39">
        <v>0.78</v>
      </c>
      <c r="H83" s="39">
        <v>0.78</v>
      </c>
      <c r="I83" s="39">
        <v>0.78</v>
      </c>
      <c r="J83" s="39">
        <v>0.78</v>
      </c>
      <c r="K83" s="39">
        <v>0.78</v>
      </c>
      <c r="L83" s="39">
        <v>0.78</v>
      </c>
      <c r="M83" s="39">
        <v>0.78</v>
      </c>
      <c r="N83" s="39">
        <v>0.78</v>
      </c>
      <c r="O83" s="39">
        <v>0.78</v>
      </c>
      <c r="P83" s="39">
        <v>0.78</v>
      </c>
      <c r="Q83" s="39">
        <v>0.78</v>
      </c>
      <c r="R83" s="39">
        <v>0.78</v>
      </c>
      <c r="S83" s="39">
        <v>0.78</v>
      </c>
      <c r="T83" s="39">
        <v>0.78</v>
      </c>
      <c r="U83" s="39">
        <v>0.78</v>
      </c>
      <c r="V83" s="39">
        <v>0.78</v>
      </c>
      <c r="W83" s="39">
        <v>0.78</v>
      </c>
      <c r="X83" s="39">
        <v>0.78</v>
      </c>
      <c r="Y83" s="39">
        <v>0.78</v>
      </c>
      <c r="Z83" s="39">
        <v>0.78</v>
      </c>
      <c r="AA83" s="39">
        <v>0.78</v>
      </c>
      <c r="AB83" s="39">
        <v>0.78</v>
      </c>
      <c r="AC83" s="39">
        <v>0.78</v>
      </c>
      <c r="AD83" s="39">
        <v>0.78</v>
      </c>
      <c r="AE83" s="39">
        <v>0.78</v>
      </c>
      <c r="AF83" s="39">
        <v>0.78</v>
      </c>
      <c r="AG83" s="39">
        <v>0.78</v>
      </c>
      <c r="AH83" s="39">
        <v>0.78</v>
      </c>
      <c r="AI83" s="39">
        <v>0.78</v>
      </c>
      <c r="AJ83" s="39">
        <v>0.78</v>
      </c>
      <c r="AK83" s="39">
        <v>0.78</v>
      </c>
      <c r="AL83" s="39">
        <v>0.78</v>
      </c>
      <c r="AM83" s="39">
        <v>0.78</v>
      </c>
      <c r="AN83" s="39">
        <v>0.78</v>
      </c>
    </row>
    <row r="84" spans="1:40" ht="18" x14ac:dyDescent="0.35">
      <c r="A84" s="45"/>
      <c r="B84" s="20" t="s">
        <v>152</v>
      </c>
      <c r="C84" s="20" t="s">
        <v>33</v>
      </c>
      <c r="D84" s="20" t="s">
        <v>251</v>
      </c>
      <c r="E84" s="20" t="s">
        <v>188</v>
      </c>
      <c r="F84" s="39">
        <v>0.78</v>
      </c>
      <c r="G84" s="39">
        <v>0.78</v>
      </c>
      <c r="H84" s="39">
        <v>0.78</v>
      </c>
      <c r="I84" s="39">
        <v>0.78</v>
      </c>
      <c r="J84" s="39">
        <v>0.78</v>
      </c>
      <c r="K84" s="39">
        <v>0.78</v>
      </c>
      <c r="L84" s="39">
        <v>0.78</v>
      </c>
      <c r="M84" s="39">
        <v>0.78</v>
      </c>
      <c r="N84" s="39">
        <v>0.78</v>
      </c>
      <c r="O84" s="39">
        <v>0.78</v>
      </c>
      <c r="P84" s="39">
        <v>0.78</v>
      </c>
      <c r="Q84" s="39">
        <v>0.78</v>
      </c>
      <c r="R84" s="39">
        <v>0.78</v>
      </c>
      <c r="S84" s="39">
        <v>0.78</v>
      </c>
      <c r="T84" s="39">
        <v>0.78</v>
      </c>
      <c r="U84" s="39">
        <v>0.78</v>
      </c>
      <c r="V84" s="39">
        <v>0.78</v>
      </c>
      <c r="W84" s="39">
        <v>0.78</v>
      </c>
      <c r="X84" s="39">
        <v>0.78</v>
      </c>
      <c r="Y84" s="39">
        <v>0.78</v>
      </c>
      <c r="Z84" s="39">
        <v>0.78</v>
      </c>
      <c r="AA84" s="39">
        <v>0.78</v>
      </c>
      <c r="AB84" s="39">
        <v>0.78</v>
      </c>
      <c r="AC84" s="39">
        <v>0.78</v>
      </c>
      <c r="AD84" s="39">
        <v>0.78</v>
      </c>
      <c r="AE84" s="39">
        <v>0.78</v>
      </c>
      <c r="AF84" s="39">
        <v>0.78</v>
      </c>
      <c r="AG84" s="39">
        <v>0.78</v>
      </c>
      <c r="AH84" s="39">
        <v>0.78</v>
      </c>
      <c r="AI84" s="39">
        <v>0.78</v>
      </c>
      <c r="AJ84" s="39">
        <v>0.78</v>
      </c>
      <c r="AK84" s="39">
        <v>0.78</v>
      </c>
      <c r="AL84" s="39">
        <v>0.78</v>
      </c>
      <c r="AM84" s="39">
        <v>0.78</v>
      </c>
      <c r="AN84" s="39">
        <v>0.78</v>
      </c>
    </row>
    <row r="85" spans="1:40" ht="18" x14ac:dyDescent="0.35">
      <c r="A85" s="45"/>
      <c r="B85" s="20" t="s">
        <v>153</v>
      </c>
      <c r="C85" s="20" t="s">
        <v>33</v>
      </c>
      <c r="D85" s="20" t="s">
        <v>251</v>
      </c>
      <c r="E85" s="20" t="s">
        <v>188</v>
      </c>
      <c r="F85" s="39">
        <v>0.78</v>
      </c>
      <c r="G85" s="39">
        <v>0.78</v>
      </c>
      <c r="H85" s="39">
        <v>0.78</v>
      </c>
      <c r="I85" s="39">
        <v>0.78</v>
      </c>
      <c r="J85" s="39">
        <v>0.78</v>
      </c>
      <c r="K85" s="39">
        <v>0.78</v>
      </c>
      <c r="L85" s="39">
        <v>0.78</v>
      </c>
      <c r="M85" s="39">
        <v>0.78</v>
      </c>
      <c r="N85" s="39">
        <v>0.78</v>
      </c>
      <c r="O85" s="39">
        <v>0.78</v>
      </c>
      <c r="P85" s="39">
        <v>0.78</v>
      </c>
      <c r="Q85" s="39">
        <v>0.78</v>
      </c>
      <c r="R85" s="39">
        <v>0.78</v>
      </c>
      <c r="S85" s="39">
        <v>0.78</v>
      </c>
      <c r="T85" s="39">
        <v>0.78</v>
      </c>
      <c r="U85" s="39">
        <v>0.78</v>
      </c>
      <c r="V85" s="39">
        <v>0.78</v>
      </c>
      <c r="W85" s="39">
        <v>0.78</v>
      </c>
      <c r="X85" s="39">
        <v>0.78</v>
      </c>
      <c r="Y85" s="39">
        <v>0.78</v>
      </c>
      <c r="Z85" s="39">
        <v>0.78</v>
      </c>
      <c r="AA85" s="39">
        <v>0.78</v>
      </c>
      <c r="AB85" s="39">
        <v>0.78</v>
      </c>
      <c r="AC85" s="39">
        <v>0.78</v>
      </c>
      <c r="AD85" s="39">
        <v>0.78</v>
      </c>
      <c r="AE85" s="39">
        <v>0.78</v>
      </c>
      <c r="AF85" s="39">
        <v>0.78</v>
      </c>
      <c r="AG85" s="39">
        <v>0.78</v>
      </c>
      <c r="AH85" s="39">
        <v>0.78</v>
      </c>
      <c r="AI85" s="39">
        <v>0.78</v>
      </c>
      <c r="AJ85" s="39">
        <v>0.78</v>
      </c>
      <c r="AK85" s="39">
        <v>0.78</v>
      </c>
      <c r="AL85" s="39">
        <v>0.78</v>
      </c>
      <c r="AM85" s="39">
        <v>0.78</v>
      </c>
      <c r="AN85" s="39">
        <v>0.78</v>
      </c>
    </row>
    <row r="86" spans="1:40" ht="18" x14ac:dyDescent="0.35">
      <c r="A86" s="45"/>
      <c r="B86" s="20" t="s">
        <v>116</v>
      </c>
      <c r="C86" s="20" t="s">
        <v>154</v>
      </c>
      <c r="D86" s="20" t="s">
        <v>251</v>
      </c>
      <c r="E86" s="20" t="s">
        <v>188</v>
      </c>
      <c r="F86" s="43">
        <v>0.04</v>
      </c>
      <c r="G86" s="43">
        <v>0.04</v>
      </c>
      <c r="H86" s="43">
        <v>0.04</v>
      </c>
      <c r="I86" s="43">
        <v>0.04</v>
      </c>
      <c r="J86" s="43">
        <v>0.04</v>
      </c>
      <c r="K86" s="43">
        <v>0.04</v>
      </c>
      <c r="L86" s="43">
        <v>0.04</v>
      </c>
      <c r="M86" s="43">
        <v>0.04</v>
      </c>
      <c r="N86" s="43">
        <v>0.04</v>
      </c>
      <c r="O86" s="43">
        <v>0.04</v>
      </c>
      <c r="P86" s="43">
        <v>0.04</v>
      </c>
      <c r="Q86" s="43">
        <v>0.04</v>
      </c>
      <c r="R86" s="43">
        <v>0.04</v>
      </c>
      <c r="S86" s="43">
        <v>0.04</v>
      </c>
      <c r="T86" s="43">
        <v>0.04</v>
      </c>
      <c r="U86" s="43">
        <v>0.04</v>
      </c>
      <c r="V86" s="43">
        <v>0.04</v>
      </c>
      <c r="W86" s="43">
        <v>0.04</v>
      </c>
      <c r="X86" s="43">
        <v>0.04</v>
      </c>
      <c r="Y86" s="43">
        <v>0.04</v>
      </c>
      <c r="Z86" s="43">
        <v>0.04</v>
      </c>
      <c r="AA86" s="43">
        <v>0.04</v>
      </c>
      <c r="AB86" s="43">
        <v>0.04</v>
      </c>
      <c r="AC86" s="43">
        <v>0.04</v>
      </c>
      <c r="AD86" s="43">
        <v>0.04</v>
      </c>
      <c r="AE86" s="43">
        <v>0.04</v>
      </c>
      <c r="AF86" s="43">
        <v>0.04</v>
      </c>
      <c r="AG86" s="43">
        <v>0.04</v>
      </c>
      <c r="AH86" s="43">
        <v>0.04</v>
      </c>
      <c r="AI86" s="43">
        <v>0.04</v>
      </c>
      <c r="AJ86" s="43">
        <v>0.04</v>
      </c>
      <c r="AK86" s="43">
        <v>0.04</v>
      </c>
      <c r="AL86" s="43">
        <v>0.04</v>
      </c>
      <c r="AM86" s="43">
        <v>0.04</v>
      </c>
      <c r="AN86" s="43">
        <v>0.04</v>
      </c>
    </row>
    <row r="87" spans="1:40" x14ac:dyDescent="0.25">
      <c r="A87" s="45"/>
      <c r="AI87" s="33"/>
      <c r="AK87" s="33"/>
      <c r="AL87" s="33"/>
      <c r="AM87" s="33"/>
      <c r="AN87" s="33"/>
    </row>
    <row r="88" spans="1:40" s="41" customFormat="1" x14ac:dyDescent="0.25">
      <c r="A88" s="44"/>
      <c r="B88" s="16" t="s">
        <v>30</v>
      </c>
      <c r="C88" s="16" t="s">
        <v>157</v>
      </c>
      <c r="D88" s="16"/>
      <c r="E88" s="16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</row>
    <row r="89" spans="1:40" s="41" customFormat="1" x14ac:dyDescent="0.25">
      <c r="B89" s="16" t="s">
        <v>21</v>
      </c>
      <c r="C89" s="16" t="s">
        <v>23</v>
      </c>
      <c r="D89" s="16" t="s">
        <v>28</v>
      </c>
      <c r="E89" s="16" t="s">
        <v>177</v>
      </c>
      <c r="F89" s="34">
        <v>1990</v>
      </c>
      <c r="G89" s="34">
        <v>1991</v>
      </c>
      <c r="H89" s="34">
        <v>1992</v>
      </c>
      <c r="I89" s="34">
        <v>1993</v>
      </c>
      <c r="J89" s="34">
        <v>1994</v>
      </c>
      <c r="K89" s="34">
        <v>1995</v>
      </c>
      <c r="L89" s="34">
        <v>1996</v>
      </c>
      <c r="M89" s="34">
        <v>1997</v>
      </c>
      <c r="N89" s="34">
        <v>1998</v>
      </c>
      <c r="O89" s="34">
        <v>1999</v>
      </c>
      <c r="P89" s="34">
        <v>2000</v>
      </c>
      <c r="Q89" s="34">
        <v>2001</v>
      </c>
      <c r="R89" s="34">
        <v>2002</v>
      </c>
      <c r="S89" s="34">
        <v>2003</v>
      </c>
      <c r="T89" s="34">
        <v>2004</v>
      </c>
      <c r="U89" s="34">
        <v>2005</v>
      </c>
      <c r="V89" s="34">
        <v>2006</v>
      </c>
      <c r="W89" s="34">
        <v>2007</v>
      </c>
      <c r="X89" s="34">
        <v>2008</v>
      </c>
      <c r="Y89" s="34">
        <v>2009</v>
      </c>
      <c r="Z89" s="34">
        <v>2010</v>
      </c>
      <c r="AA89" s="34">
        <v>2011</v>
      </c>
      <c r="AB89" s="34">
        <v>2012</v>
      </c>
      <c r="AC89" s="34">
        <v>2013</v>
      </c>
      <c r="AD89" s="34">
        <v>2014</v>
      </c>
      <c r="AE89" s="34">
        <v>2015</v>
      </c>
      <c r="AF89" s="34">
        <v>2016</v>
      </c>
      <c r="AG89" s="34">
        <v>2017</v>
      </c>
      <c r="AH89" s="34">
        <v>2018</v>
      </c>
      <c r="AI89" s="34">
        <v>2019</v>
      </c>
      <c r="AJ89" s="34">
        <v>2020</v>
      </c>
      <c r="AK89" s="34">
        <v>2021</v>
      </c>
      <c r="AL89" s="34">
        <v>2022</v>
      </c>
      <c r="AM89" s="34">
        <v>2023</v>
      </c>
      <c r="AN89" s="34">
        <v>2024</v>
      </c>
    </row>
    <row r="90" spans="1:40" ht="18" x14ac:dyDescent="0.35">
      <c r="B90" s="20" t="s">
        <v>149</v>
      </c>
      <c r="C90" s="20" t="s">
        <v>33</v>
      </c>
      <c r="D90" s="20" t="s">
        <v>37</v>
      </c>
      <c r="F90" s="38">
        <v>202.91238450094855</v>
      </c>
      <c r="G90" s="38">
        <v>203.89788231576711</v>
      </c>
      <c r="H90" s="38">
        <v>201.21548189353126</v>
      </c>
      <c r="I90" s="38">
        <v>201.10617703051065</v>
      </c>
      <c r="J90" s="38">
        <v>201.24978326946416</v>
      </c>
      <c r="K90" s="38">
        <v>202.44578198146556</v>
      </c>
      <c r="L90" s="38">
        <v>220.60492308759012</v>
      </c>
      <c r="M90" s="38">
        <v>236.58908500581882</v>
      </c>
      <c r="N90" s="38">
        <v>237.09922205521241</v>
      </c>
      <c r="O90" s="38">
        <v>194.92694536286291</v>
      </c>
      <c r="P90" s="38">
        <v>168.32053345008572</v>
      </c>
      <c r="Q90" s="38">
        <v>149.85164757408589</v>
      </c>
      <c r="R90" s="38">
        <v>158.43653563652242</v>
      </c>
      <c r="S90" s="38">
        <v>165.15554696804611</v>
      </c>
      <c r="T90" s="38">
        <v>159.03337788594487</v>
      </c>
      <c r="U90" s="38">
        <v>189.09706621251235</v>
      </c>
      <c r="V90" s="38">
        <v>154.77211812779768</v>
      </c>
      <c r="W90" s="38">
        <v>164.70504924758339</v>
      </c>
      <c r="X90" s="38">
        <v>126.12787583606693</v>
      </c>
      <c r="Y90" s="38">
        <v>119.37946337741812</v>
      </c>
      <c r="Z90" s="38">
        <v>119.73331212916142</v>
      </c>
      <c r="AA90" s="38">
        <v>175.27210694555464</v>
      </c>
      <c r="AB90" s="38">
        <v>318.71583288446976</v>
      </c>
      <c r="AC90" s="38">
        <v>294.18747386085118</v>
      </c>
      <c r="AD90" s="38">
        <v>166.08338636941727</v>
      </c>
      <c r="AE90" s="38">
        <v>137.51790354294181</v>
      </c>
      <c r="AF90" s="38">
        <v>115.77137069985051</v>
      </c>
      <c r="AG90" s="38">
        <v>172.91398729788583</v>
      </c>
      <c r="AH90" s="38">
        <v>160.78213535868602</v>
      </c>
      <c r="AI90" s="38">
        <v>131.90363969789331</v>
      </c>
      <c r="AJ90" s="38">
        <v>118.79230676964491</v>
      </c>
      <c r="AK90" s="38">
        <v>128.43642531278672</v>
      </c>
      <c r="AL90" s="38">
        <v>139.60855846131915</v>
      </c>
      <c r="AM90" s="38">
        <v>186.10003465235516</v>
      </c>
      <c r="AN90" s="38">
        <v>0</v>
      </c>
    </row>
    <row r="91" spans="1:40" ht="18" x14ac:dyDescent="0.35">
      <c r="B91" s="20" t="s">
        <v>150</v>
      </c>
      <c r="C91" s="20" t="s">
        <v>33</v>
      </c>
      <c r="D91" s="20" t="s">
        <v>37</v>
      </c>
      <c r="F91" s="38">
        <v>1676.3996369542369</v>
      </c>
      <c r="G91" s="38">
        <v>1451.4799553492589</v>
      </c>
      <c r="H91" s="38">
        <v>1511.163364744006</v>
      </c>
      <c r="I91" s="38">
        <v>1625.5996479556238</v>
      </c>
      <c r="J91" s="38">
        <v>1722.7866062298085</v>
      </c>
      <c r="K91" s="38">
        <v>1460.2082736218592</v>
      </c>
      <c r="L91" s="38">
        <v>1393.4692880457326</v>
      </c>
      <c r="M91" s="38">
        <v>1458.6525781439832</v>
      </c>
      <c r="N91" s="38">
        <v>1466.4126148557041</v>
      </c>
      <c r="O91" s="38">
        <v>1203.2328681467293</v>
      </c>
      <c r="P91" s="38">
        <v>1108.2247069139507</v>
      </c>
      <c r="Q91" s="38">
        <v>1094.5164338811232</v>
      </c>
      <c r="R91" s="38">
        <v>855.89559108982576</v>
      </c>
      <c r="S91" s="38">
        <v>571.67557646827174</v>
      </c>
      <c r="T91" s="38">
        <v>326.88656171355149</v>
      </c>
      <c r="U91" s="38">
        <v>323.49100690472545</v>
      </c>
      <c r="V91" s="38">
        <v>286.75277831810695</v>
      </c>
      <c r="W91" s="38">
        <v>304.12031864973437</v>
      </c>
      <c r="X91" s="38">
        <v>282.38157371820705</v>
      </c>
      <c r="Y91" s="38">
        <v>249.92390737116938</v>
      </c>
      <c r="Z91" s="38">
        <v>289.30891922232428</v>
      </c>
      <c r="AA91" s="38">
        <v>339.53046421919248</v>
      </c>
      <c r="AB91" s="38">
        <v>449.58014382668694</v>
      </c>
      <c r="AC91" s="38">
        <v>414.39925428839308</v>
      </c>
      <c r="AD91" s="38">
        <v>363.34717860895501</v>
      </c>
      <c r="AE91" s="38">
        <v>326.96168182441357</v>
      </c>
      <c r="AF91" s="38">
        <v>313.9207619579866</v>
      </c>
      <c r="AG91" s="38">
        <v>559.00056198973004</v>
      </c>
      <c r="AH91" s="38">
        <v>459.37752959624578</v>
      </c>
      <c r="AI91" s="38">
        <v>359.07101917759849</v>
      </c>
      <c r="AJ91" s="38">
        <v>403.89384301679269</v>
      </c>
      <c r="AK91" s="38">
        <v>321.0910632819668</v>
      </c>
      <c r="AL91" s="38">
        <v>76.150122797083171</v>
      </c>
      <c r="AM91" s="38">
        <v>555.11509566248469</v>
      </c>
      <c r="AN91" s="38">
        <v>0</v>
      </c>
    </row>
    <row r="92" spans="1:40" x14ac:dyDescent="0.25"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</row>
    <row r="93" spans="1:40" x14ac:dyDescent="0.25">
      <c r="B93" s="16" t="s">
        <v>30</v>
      </c>
      <c r="C93" s="16" t="s">
        <v>269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</row>
    <row r="94" spans="1:40" x14ac:dyDescent="0.25">
      <c r="B94" s="16" t="s">
        <v>21</v>
      </c>
      <c r="C94" s="16" t="s">
        <v>23</v>
      </c>
      <c r="D94" s="16" t="s">
        <v>28</v>
      </c>
      <c r="E94" s="16" t="s">
        <v>177</v>
      </c>
      <c r="F94" s="34">
        <v>1990</v>
      </c>
      <c r="G94" s="34">
        <v>1991</v>
      </c>
      <c r="H94" s="34">
        <v>1992</v>
      </c>
      <c r="I94" s="34">
        <v>1993</v>
      </c>
      <c r="J94" s="34">
        <v>1994</v>
      </c>
      <c r="K94" s="34">
        <v>1995</v>
      </c>
      <c r="L94" s="34">
        <v>1996</v>
      </c>
      <c r="M94" s="34">
        <v>1997</v>
      </c>
      <c r="N94" s="34">
        <v>1998</v>
      </c>
      <c r="O94" s="34">
        <v>1999</v>
      </c>
      <c r="P94" s="34">
        <v>2000</v>
      </c>
      <c r="Q94" s="34">
        <v>2001</v>
      </c>
      <c r="R94" s="34">
        <v>2002</v>
      </c>
      <c r="S94" s="34">
        <v>2003</v>
      </c>
      <c r="T94" s="34">
        <v>2004</v>
      </c>
      <c r="U94" s="34">
        <v>2005</v>
      </c>
      <c r="V94" s="34">
        <v>2006</v>
      </c>
      <c r="W94" s="34">
        <v>2007</v>
      </c>
      <c r="X94" s="34">
        <v>2008</v>
      </c>
      <c r="Y94" s="34">
        <v>2009</v>
      </c>
      <c r="Z94" s="34">
        <v>2010</v>
      </c>
      <c r="AA94" s="34">
        <v>2011</v>
      </c>
      <c r="AB94" s="34">
        <v>2012</v>
      </c>
      <c r="AC94" s="34">
        <v>2013</v>
      </c>
      <c r="AD94" s="34">
        <v>2014</v>
      </c>
      <c r="AE94" s="34">
        <v>2015</v>
      </c>
      <c r="AF94" s="34">
        <v>2016</v>
      </c>
      <c r="AG94" s="34">
        <v>2017</v>
      </c>
      <c r="AH94" s="34">
        <v>2018</v>
      </c>
      <c r="AI94" s="34">
        <v>2019</v>
      </c>
      <c r="AJ94" s="34">
        <v>2020</v>
      </c>
      <c r="AK94" s="34">
        <v>2021</v>
      </c>
      <c r="AL94" s="34">
        <v>2022</v>
      </c>
      <c r="AM94" s="34">
        <v>2023</v>
      </c>
      <c r="AN94" s="34">
        <v>2024</v>
      </c>
    </row>
    <row r="95" spans="1:40" ht="18" x14ac:dyDescent="0.35">
      <c r="B95" s="20" t="s">
        <v>149</v>
      </c>
      <c r="C95" s="20" t="s">
        <v>33</v>
      </c>
      <c r="D95" s="20" t="s">
        <v>120</v>
      </c>
      <c r="E95" s="20" t="s">
        <v>180</v>
      </c>
      <c r="F95" s="102" t="s">
        <v>119</v>
      </c>
      <c r="G95" s="102" t="s">
        <v>119</v>
      </c>
      <c r="H95" s="102" t="s">
        <v>119</v>
      </c>
      <c r="I95" s="102" t="s">
        <v>119</v>
      </c>
      <c r="J95" s="102" t="s">
        <v>119</v>
      </c>
      <c r="K95" s="102" t="s">
        <v>119</v>
      </c>
      <c r="L95" s="102" t="s">
        <v>119</v>
      </c>
      <c r="M95" s="102" t="s">
        <v>119</v>
      </c>
      <c r="N95" s="102" t="s">
        <v>119</v>
      </c>
      <c r="O95" s="102" t="s">
        <v>119</v>
      </c>
      <c r="P95" s="102" t="s">
        <v>119</v>
      </c>
      <c r="Q95" s="102" t="s">
        <v>119</v>
      </c>
      <c r="R95" s="102" t="s">
        <v>119</v>
      </c>
      <c r="S95" s="102" t="s">
        <v>119</v>
      </c>
      <c r="T95" s="102" t="s">
        <v>119</v>
      </c>
      <c r="U95" s="102" t="s">
        <v>119</v>
      </c>
      <c r="V95" s="102" t="s">
        <v>119</v>
      </c>
      <c r="W95" s="102" t="s">
        <v>119</v>
      </c>
      <c r="X95" s="102" t="s">
        <v>119</v>
      </c>
      <c r="Y95" s="102" t="s">
        <v>119</v>
      </c>
      <c r="Z95" s="102" t="s">
        <v>119</v>
      </c>
      <c r="AA95" s="102" t="s">
        <v>119</v>
      </c>
      <c r="AB95" s="102" t="s">
        <v>119</v>
      </c>
      <c r="AC95" s="102" t="s">
        <v>119</v>
      </c>
      <c r="AD95" s="102" t="s">
        <v>119</v>
      </c>
      <c r="AE95" s="102" t="s">
        <v>119</v>
      </c>
      <c r="AF95" s="102" t="s">
        <v>119</v>
      </c>
      <c r="AG95" s="102" t="s">
        <v>119</v>
      </c>
      <c r="AH95" s="102" t="s">
        <v>119</v>
      </c>
      <c r="AI95" s="102" t="s">
        <v>119</v>
      </c>
      <c r="AJ95" s="102" t="s">
        <v>119</v>
      </c>
      <c r="AK95" s="102" t="s">
        <v>119</v>
      </c>
      <c r="AL95" s="102" t="s">
        <v>119</v>
      </c>
      <c r="AM95" s="102">
        <v>100</v>
      </c>
      <c r="AN95" s="102">
        <v>100</v>
      </c>
    </row>
    <row r="96" spans="1:40" ht="18" x14ac:dyDescent="0.35">
      <c r="B96" s="20" t="s">
        <v>150</v>
      </c>
      <c r="F96" s="38" t="s">
        <v>34</v>
      </c>
      <c r="G96" s="38" t="s">
        <v>34</v>
      </c>
      <c r="H96" s="38" t="s">
        <v>34</v>
      </c>
      <c r="I96" s="38" t="s">
        <v>34</v>
      </c>
      <c r="J96" s="38" t="s">
        <v>34</v>
      </c>
      <c r="K96" s="38" t="s">
        <v>34</v>
      </c>
      <c r="L96" s="38" t="s">
        <v>34</v>
      </c>
      <c r="M96" s="38" t="s">
        <v>34</v>
      </c>
      <c r="N96" s="38" t="s">
        <v>34</v>
      </c>
      <c r="O96" s="38" t="s">
        <v>34</v>
      </c>
      <c r="P96" s="38" t="s">
        <v>34</v>
      </c>
      <c r="Q96" s="38" t="s">
        <v>34</v>
      </c>
      <c r="R96" s="38" t="s">
        <v>34</v>
      </c>
      <c r="S96" s="38" t="s">
        <v>34</v>
      </c>
      <c r="T96" s="38" t="s">
        <v>34</v>
      </c>
      <c r="U96" s="38" t="s">
        <v>34</v>
      </c>
      <c r="V96" s="38" t="s">
        <v>34</v>
      </c>
      <c r="W96" s="38" t="s">
        <v>34</v>
      </c>
      <c r="X96" s="38" t="s">
        <v>34</v>
      </c>
      <c r="Y96" s="38" t="s">
        <v>34</v>
      </c>
      <c r="Z96" s="38" t="s">
        <v>34</v>
      </c>
      <c r="AA96" s="38" t="s">
        <v>34</v>
      </c>
      <c r="AB96" s="38" t="s">
        <v>34</v>
      </c>
      <c r="AC96" s="38" t="s">
        <v>34</v>
      </c>
      <c r="AD96" s="38" t="s">
        <v>34</v>
      </c>
      <c r="AE96" s="38" t="s">
        <v>34</v>
      </c>
      <c r="AF96" s="38" t="s">
        <v>34</v>
      </c>
      <c r="AG96" s="38" t="s">
        <v>34</v>
      </c>
      <c r="AH96" s="38" t="s">
        <v>34</v>
      </c>
      <c r="AI96" s="38" t="s">
        <v>34</v>
      </c>
      <c r="AJ96" s="38" t="s">
        <v>34</v>
      </c>
      <c r="AK96" s="38" t="s">
        <v>34</v>
      </c>
      <c r="AL96" s="38" t="s">
        <v>34</v>
      </c>
      <c r="AM96" s="38" t="s">
        <v>34</v>
      </c>
      <c r="AN96" s="38" t="s">
        <v>34</v>
      </c>
    </row>
    <row r="97" spans="2:40" x14ac:dyDescent="0.25">
      <c r="B97" s="20" t="s">
        <v>1</v>
      </c>
      <c r="C97" s="20" t="s">
        <v>33</v>
      </c>
      <c r="D97" s="20" t="s">
        <v>120</v>
      </c>
      <c r="E97" s="20" t="s">
        <v>180</v>
      </c>
      <c r="F97" s="102" t="s">
        <v>119</v>
      </c>
      <c r="G97" s="102" t="s">
        <v>119</v>
      </c>
      <c r="H97" s="102" t="s">
        <v>119</v>
      </c>
      <c r="I97" s="102" t="s">
        <v>119</v>
      </c>
      <c r="J97" s="102" t="s">
        <v>119</v>
      </c>
      <c r="K97" s="102" t="s">
        <v>119</v>
      </c>
      <c r="L97" s="102" t="s">
        <v>119</v>
      </c>
      <c r="M97" s="102" t="s">
        <v>119</v>
      </c>
      <c r="N97" s="102" t="s">
        <v>119</v>
      </c>
      <c r="O97" s="102" t="s">
        <v>119</v>
      </c>
      <c r="P97" s="102" t="s">
        <v>119</v>
      </c>
      <c r="Q97" s="102" t="s">
        <v>119</v>
      </c>
      <c r="R97" s="102" t="s">
        <v>119</v>
      </c>
      <c r="S97" s="102" t="s">
        <v>119</v>
      </c>
      <c r="T97" s="102" t="s">
        <v>119</v>
      </c>
      <c r="U97" s="102" t="s">
        <v>119</v>
      </c>
      <c r="V97" s="102" t="s">
        <v>119</v>
      </c>
      <c r="W97" s="102" t="s">
        <v>119</v>
      </c>
      <c r="X97" s="102" t="s">
        <v>119</v>
      </c>
      <c r="Y97" s="102" t="s">
        <v>119</v>
      </c>
      <c r="Z97" s="102" t="s">
        <v>119</v>
      </c>
      <c r="AA97" s="102" t="s">
        <v>119</v>
      </c>
      <c r="AB97" s="102" t="s">
        <v>119</v>
      </c>
      <c r="AC97" s="102" t="s">
        <v>119</v>
      </c>
      <c r="AD97" s="102" t="s">
        <v>119</v>
      </c>
      <c r="AE97" s="102" t="s">
        <v>119</v>
      </c>
      <c r="AF97" s="102" t="s">
        <v>119</v>
      </c>
      <c r="AG97" s="102" t="s">
        <v>119</v>
      </c>
      <c r="AH97" s="102" t="s">
        <v>119</v>
      </c>
      <c r="AI97" s="102" t="s">
        <v>119</v>
      </c>
      <c r="AJ97" s="102" t="s">
        <v>119</v>
      </c>
      <c r="AK97" s="102" t="s">
        <v>119</v>
      </c>
      <c r="AL97" s="102" t="s">
        <v>119</v>
      </c>
      <c r="AM97" s="102">
        <v>10</v>
      </c>
      <c r="AN97" s="102">
        <v>10</v>
      </c>
    </row>
    <row r="98" spans="2:40" x14ac:dyDescent="0.25">
      <c r="B98" s="20" t="s">
        <v>0</v>
      </c>
      <c r="C98" s="20" t="s">
        <v>33</v>
      </c>
      <c r="D98" s="20" t="s">
        <v>120</v>
      </c>
      <c r="E98" s="20" t="s">
        <v>180</v>
      </c>
      <c r="F98" s="102" t="s">
        <v>119</v>
      </c>
      <c r="G98" s="102" t="s">
        <v>119</v>
      </c>
      <c r="H98" s="102" t="s">
        <v>119</v>
      </c>
      <c r="I98" s="102" t="s">
        <v>119</v>
      </c>
      <c r="J98" s="102" t="s">
        <v>119</v>
      </c>
      <c r="K98" s="102" t="s">
        <v>119</v>
      </c>
      <c r="L98" s="102" t="s">
        <v>119</v>
      </c>
      <c r="M98" s="102" t="s">
        <v>119</v>
      </c>
      <c r="N98" s="102" t="s">
        <v>119</v>
      </c>
      <c r="O98" s="102" t="s">
        <v>119</v>
      </c>
      <c r="P98" s="102" t="s">
        <v>119</v>
      </c>
      <c r="Q98" s="102" t="s">
        <v>119</v>
      </c>
      <c r="R98" s="102" t="s">
        <v>119</v>
      </c>
      <c r="S98" s="102" t="s">
        <v>119</v>
      </c>
      <c r="T98" s="102" t="s">
        <v>119</v>
      </c>
      <c r="U98" s="102" t="s">
        <v>119</v>
      </c>
      <c r="V98" s="102" t="s">
        <v>119</v>
      </c>
      <c r="W98" s="102" t="s">
        <v>119</v>
      </c>
      <c r="X98" s="102" t="s">
        <v>119</v>
      </c>
      <c r="Y98" s="102" t="s">
        <v>119</v>
      </c>
      <c r="Z98" s="102" t="s">
        <v>119</v>
      </c>
      <c r="AA98" s="102" t="s">
        <v>119</v>
      </c>
      <c r="AB98" s="102" t="s">
        <v>119</v>
      </c>
      <c r="AC98" s="102" t="s">
        <v>119</v>
      </c>
      <c r="AD98" s="102" t="s">
        <v>119</v>
      </c>
      <c r="AE98" s="102" t="s">
        <v>119</v>
      </c>
      <c r="AF98" s="102" t="s">
        <v>119</v>
      </c>
      <c r="AG98" s="102" t="s">
        <v>119</v>
      </c>
      <c r="AH98" s="102" t="s">
        <v>119</v>
      </c>
      <c r="AI98" s="102" t="s">
        <v>119</v>
      </c>
      <c r="AJ98" s="102" t="s">
        <v>119</v>
      </c>
      <c r="AK98" s="102" t="s">
        <v>119</v>
      </c>
      <c r="AL98" s="102" t="s">
        <v>119</v>
      </c>
      <c r="AM98" s="102">
        <v>40</v>
      </c>
      <c r="AN98" s="102">
        <v>40</v>
      </c>
    </row>
    <row r="99" spans="2:40" ht="18" x14ac:dyDescent="0.35">
      <c r="B99" s="20" t="s">
        <v>151</v>
      </c>
      <c r="F99" s="38" t="s">
        <v>34</v>
      </c>
      <c r="G99" s="38" t="s">
        <v>34</v>
      </c>
      <c r="H99" s="38" t="s">
        <v>34</v>
      </c>
      <c r="I99" s="38" t="s">
        <v>34</v>
      </c>
      <c r="J99" s="38" t="s">
        <v>34</v>
      </c>
      <c r="K99" s="38" t="s">
        <v>34</v>
      </c>
      <c r="L99" s="38" t="s">
        <v>34</v>
      </c>
      <c r="M99" s="38" t="s">
        <v>34</v>
      </c>
      <c r="N99" s="38" t="s">
        <v>34</v>
      </c>
      <c r="O99" s="38" t="s">
        <v>34</v>
      </c>
      <c r="P99" s="38" t="s">
        <v>34</v>
      </c>
      <c r="Q99" s="38" t="s">
        <v>34</v>
      </c>
      <c r="R99" s="38" t="s">
        <v>34</v>
      </c>
      <c r="S99" s="38" t="s">
        <v>34</v>
      </c>
      <c r="T99" s="38" t="s">
        <v>34</v>
      </c>
      <c r="U99" s="38" t="s">
        <v>34</v>
      </c>
      <c r="V99" s="38" t="s">
        <v>34</v>
      </c>
      <c r="W99" s="38" t="s">
        <v>34</v>
      </c>
      <c r="X99" s="38" t="s">
        <v>34</v>
      </c>
      <c r="Y99" s="38" t="s">
        <v>34</v>
      </c>
      <c r="Z99" s="38" t="s">
        <v>34</v>
      </c>
      <c r="AA99" s="38" t="s">
        <v>34</v>
      </c>
      <c r="AB99" s="38" t="s">
        <v>34</v>
      </c>
      <c r="AC99" s="38" t="s">
        <v>34</v>
      </c>
      <c r="AD99" s="38" t="s">
        <v>34</v>
      </c>
      <c r="AE99" s="38" t="s">
        <v>34</v>
      </c>
      <c r="AF99" s="38" t="s">
        <v>34</v>
      </c>
      <c r="AG99" s="38" t="s">
        <v>34</v>
      </c>
      <c r="AH99" s="38" t="s">
        <v>34</v>
      </c>
      <c r="AI99" s="38" t="s">
        <v>34</v>
      </c>
      <c r="AJ99" s="38" t="s">
        <v>34</v>
      </c>
      <c r="AK99" s="38" t="s">
        <v>34</v>
      </c>
      <c r="AL99" s="38" t="s">
        <v>34</v>
      </c>
      <c r="AM99" s="38" t="s">
        <v>34</v>
      </c>
      <c r="AN99" s="38" t="s">
        <v>34</v>
      </c>
    </row>
    <row r="100" spans="2:40" x14ac:dyDescent="0.25">
      <c r="B100" s="20" t="s">
        <v>2</v>
      </c>
      <c r="C100" s="20" t="s">
        <v>33</v>
      </c>
      <c r="D100" s="20" t="s">
        <v>120</v>
      </c>
      <c r="E100" s="20" t="s">
        <v>180</v>
      </c>
      <c r="F100" s="101" t="s">
        <v>119</v>
      </c>
      <c r="G100" s="101" t="s">
        <v>119</v>
      </c>
      <c r="H100" s="101" t="s">
        <v>119</v>
      </c>
      <c r="I100" s="101" t="s">
        <v>119</v>
      </c>
      <c r="J100" s="101" t="s">
        <v>119</v>
      </c>
      <c r="K100" s="101" t="s">
        <v>119</v>
      </c>
      <c r="L100" s="101" t="s">
        <v>119</v>
      </c>
      <c r="M100" s="101" t="s">
        <v>119</v>
      </c>
      <c r="N100" s="101" t="s">
        <v>119</v>
      </c>
      <c r="O100" s="101" t="s">
        <v>119</v>
      </c>
      <c r="P100" s="101" t="s">
        <v>119</v>
      </c>
      <c r="Q100" s="101" t="s">
        <v>119</v>
      </c>
      <c r="R100" s="101" t="s">
        <v>119</v>
      </c>
      <c r="S100" s="101" t="s">
        <v>119</v>
      </c>
      <c r="T100" s="101" t="s">
        <v>119</v>
      </c>
      <c r="U100" s="101" t="s">
        <v>119</v>
      </c>
      <c r="V100" s="101" t="s">
        <v>119</v>
      </c>
      <c r="W100" s="101" t="s">
        <v>119</v>
      </c>
      <c r="X100" s="101" t="s">
        <v>119</v>
      </c>
      <c r="Y100" s="101" t="s">
        <v>119</v>
      </c>
      <c r="Z100" s="101" t="s">
        <v>119</v>
      </c>
      <c r="AA100" s="101" t="s">
        <v>119</v>
      </c>
      <c r="AB100" s="101" t="s">
        <v>119</v>
      </c>
      <c r="AC100" s="101" t="s">
        <v>119</v>
      </c>
      <c r="AD100" s="101" t="s">
        <v>119</v>
      </c>
      <c r="AE100" s="101" t="s">
        <v>119</v>
      </c>
      <c r="AF100" s="101" t="s">
        <v>119</v>
      </c>
      <c r="AG100" s="101" t="s">
        <v>119</v>
      </c>
      <c r="AH100" s="101" t="s">
        <v>119</v>
      </c>
      <c r="AI100" s="101" t="s">
        <v>119</v>
      </c>
      <c r="AJ100" s="101" t="s">
        <v>119</v>
      </c>
      <c r="AK100" s="101" t="s">
        <v>119</v>
      </c>
      <c r="AL100" s="101" t="s">
        <v>119</v>
      </c>
      <c r="AM100" s="101">
        <v>27.5</v>
      </c>
      <c r="AN100" s="101">
        <v>27.5</v>
      </c>
    </row>
    <row r="101" spans="2:40" ht="18" x14ac:dyDescent="0.35">
      <c r="B101" s="20" t="s">
        <v>152</v>
      </c>
      <c r="C101" s="20" t="s">
        <v>33</v>
      </c>
      <c r="D101" s="20" t="s">
        <v>120</v>
      </c>
      <c r="E101" s="20" t="s">
        <v>180</v>
      </c>
      <c r="F101" s="101" t="s">
        <v>119</v>
      </c>
      <c r="G101" s="101" t="s">
        <v>119</v>
      </c>
      <c r="H101" s="101" t="s">
        <v>119</v>
      </c>
      <c r="I101" s="101" t="s">
        <v>119</v>
      </c>
      <c r="J101" s="101" t="s">
        <v>119</v>
      </c>
      <c r="K101" s="101" t="s">
        <v>119</v>
      </c>
      <c r="L101" s="101" t="s">
        <v>119</v>
      </c>
      <c r="M101" s="101" t="s">
        <v>119</v>
      </c>
      <c r="N101" s="101" t="s">
        <v>119</v>
      </c>
      <c r="O101" s="101" t="s">
        <v>119</v>
      </c>
      <c r="P101" s="101" t="s">
        <v>119</v>
      </c>
      <c r="Q101" s="101" t="s">
        <v>119</v>
      </c>
      <c r="R101" s="101" t="s">
        <v>119</v>
      </c>
      <c r="S101" s="101" t="s">
        <v>119</v>
      </c>
      <c r="T101" s="101" t="s">
        <v>119</v>
      </c>
      <c r="U101" s="101" t="s">
        <v>119</v>
      </c>
      <c r="V101" s="101" t="s">
        <v>119</v>
      </c>
      <c r="W101" s="101" t="s">
        <v>119</v>
      </c>
      <c r="X101" s="101" t="s">
        <v>119</v>
      </c>
      <c r="Y101" s="101" t="s">
        <v>119</v>
      </c>
      <c r="Z101" s="101" t="s">
        <v>119</v>
      </c>
      <c r="AA101" s="101" t="s">
        <v>119</v>
      </c>
      <c r="AB101" s="101" t="s">
        <v>119</v>
      </c>
      <c r="AC101" s="101" t="s">
        <v>119</v>
      </c>
      <c r="AD101" s="101" t="s">
        <v>119</v>
      </c>
      <c r="AE101" s="101" t="s">
        <v>119</v>
      </c>
      <c r="AF101" s="101" t="s">
        <v>119</v>
      </c>
      <c r="AG101" s="101" t="s">
        <v>119</v>
      </c>
      <c r="AH101" s="101" t="s">
        <v>119</v>
      </c>
      <c r="AI101" s="101" t="s">
        <v>119</v>
      </c>
      <c r="AJ101" s="101" t="s">
        <v>119</v>
      </c>
      <c r="AK101" s="101" t="s">
        <v>119</v>
      </c>
      <c r="AL101" s="101" t="s">
        <v>119</v>
      </c>
      <c r="AM101" s="101">
        <v>21.5</v>
      </c>
      <c r="AN101" s="101">
        <v>21.5</v>
      </c>
    </row>
    <row r="102" spans="2:40" ht="18" x14ac:dyDescent="0.35">
      <c r="B102" s="20" t="s">
        <v>153</v>
      </c>
      <c r="C102" s="20" t="s">
        <v>33</v>
      </c>
      <c r="D102" s="20" t="s">
        <v>120</v>
      </c>
      <c r="E102" s="20" t="s">
        <v>180</v>
      </c>
      <c r="F102" s="101" t="s">
        <v>119</v>
      </c>
      <c r="G102" s="101" t="s">
        <v>119</v>
      </c>
      <c r="H102" s="101" t="s">
        <v>119</v>
      </c>
      <c r="I102" s="101" t="s">
        <v>119</v>
      </c>
      <c r="J102" s="101" t="s">
        <v>119</v>
      </c>
      <c r="K102" s="101" t="s">
        <v>119</v>
      </c>
      <c r="L102" s="101" t="s">
        <v>119</v>
      </c>
      <c r="M102" s="101" t="s">
        <v>119</v>
      </c>
      <c r="N102" s="101" t="s">
        <v>119</v>
      </c>
      <c r="O102" s="101" t="s">
        <v>119</v>
      </c>
      <c r="P102" s="101" t="s">
        <v>119</v>
      </c>
      <c r="Q102" s="101" t="s">
        <v>119</v>
      </c>
      <c r="R102" s="101" t="s">
        <v>119</v>
      </c>
      <c r="S102" s="101" t="s">
        <v>119</v>
      </c>
      <c r="T102" s="101" t="s">
        <v>119</v>
      </c>
      <c r="U102" s="101" t="s">
        <v>119</v>
      </c>
      <c r="V102" s="101" t="s">
        <v>119</v>
      </c>
      <c r="W102" s="101" t="s">
        <v>119</v>
      </c>
      <c r="X102" s="101" t="s">
        <v>119</v>
      </c>
      <c r="Y102" s="101" t="s">
        <v>119</v>
      </c>
      <c r="Z102" s="101" t="s">
        <v>119</v>
      </c>
      <c r="AA102" s="101" t="s">
        <v>119</v>
      </c>
      <c r="AB102" s="101" t="s">
        <v>119</v>
      </c>
      <c r="AC102" s="101" t="s">
        <v>119</v>
      </c>
      <c r="AD102" s="101" t="s">
        <v>119</v>
      </c>
      <c r="AE102" s="101" t="s">
        <v>119</v>
      </c>
      <c r="AF102" s="101" t="s">
        <v>119</v>
      </c>
      <c r="AG102" s="101" t="s">
        <v>119</v>
      </c>
      <c r="AH102" s="101" t="s">
        <v>119</v>
      </c>
      <c r="AI102" s="101" t="s">
        <v>119</v>
      </c>
      <c r="AJ102" s="101" t="s">
        <v>119</v>
      </c>
      <c r="AK102" s="101" t="s">
        <v>119</v>
      </c>
      <c r="AL102" s="101" t="s">
        <v>119</v>
      </c>
      <c r="AM102" s="101">
        <v>16.5</v>
      </c>
      <c r="AN102" s="101">
        <v>16.5</v>
      </c>
    </row>
    <row r="103" spans="2:40" x14ac:dyDescent="0.25">
      <c r="B103" s="20" t="s">
        <v>116</v>
      </c>
      <c r="C103" s="20" t="s">
        <v>270</v>
      </c>
      <c r="D103" s="20" t="s">
        <v>148</v>
      </c>
      <c r="E103" s="20" t="s">
        <v>180</v>
      </c>
      <c r="F103" s="100" t="s">
        <v>119</v>
      </c>
      <c r="G103" s="100" t="s">
        <v>119</v>
      </c>
      <c r="H103" s="100" t="s">
        <v>119</v>
      </c>
      <c r="I103" s="100" t="s">
        <v>119</v>
      </c>
      <c r="J103" s="100" t="s">
        <v>119</v>
      </c>
      <c r="K103" s="100" t="s">
        <v>119</v>
      </c>
      <c r="L103" s="100" t="s">
        <v>119</v>
      </c>
      <c r="M103" s="100" t="s">
        <v>119</v>
      </c>
      <c r="N103" s="100" t="s">
        <v>119</v>
      </c>
      <c r="O103" s="100" t="s">
        <v>119</v>
      </c>
      <c r="P103" s="100" t="s">
        <v>119</v>
      </c>
      <c r="Q103" s="100" t="s">
        <v>119</v>
      </c>
      <c r="R103" s="100" t="s">
        <v>119</v>
      </c>
      <c r="S103" s="100" t="s">
        <v>119</v>
      </c>
      <c r="T103" s="100" t="s">
        <v>119</v>
      </c>
      <c r="U103" s="100" t="s">
        <v>119</v>
      </c>
      <c r="V103" s="100" t="s">
        <v>119</v>
      </c>
      <c r="W103" s="100" t="s">
        <v>119</v>
      </c>
      <c r="X103" s="100" t="s">
        <v>119</v>
      </c>
      <c r="Y103" s="100" t="s">
        <v>119</v>
      </c>
      <c r="Z103" s="100" t="s">
        <v>119</v>
      </c>
      <c r="AA103" s="100" t="s">
        <v>119</v>
      </c>
      <c r="AB103" s="100" t="s">
        <v>119</v>
      </c>
      <c r="AC103" s="100" t="s">
        <v>119</v>
      </c>
      <c r="AD103" s="100" t="s">
        <v>119</v>
      </c>
      <c r="AE103" s="100" t="s">
        <v>119</v>
      </c>
      <c r="AF103" s="100" t="s">
        <v>119</v>
      </c>
      <c r="AG103" s="100" t="s">
        <v>119</v>
      </c>
      <c r="AH103" s="100" t="s">
        <v>119</v>
      </c>
      <c r="AI103" s="100" t="s">
        <v>119</v>
      </c>
      <c r="AJ103" s="100" t="s">
        <v>119</v>
      </c>
      <c r="AK103" s="100" t="s">
        <v>119</v>
      </c>
      <c r="AL103" s="100" t="s">
        <v>119</v>
      </c>
      <c r="AM103" s="100">
        <v>0.56000000000000005</v>
      </c>
      <c r="AN103" s="100">
        <v>0.56000000000000005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8D22-2DB0-4C1D-AA2D-619E7147A449}">
  <sheetPr>
    <tabColor rgb="FF92D050"/>
  </sheetPr>
  <dimension ref="A1:AN118"/>
  <sheetViews>
    <sheetView topLeftCell="C1" zoomScale="75" zoomScaleNormal="75" workbookViewId="0">
      <selection activeCell="M112" sqref="M112"/>
    </sheetView>
  </sheetViews>
  <sheetFormatPr defaultColWidth="9.140625" defaultRowHeight="15" x14ac:dyDescent="0.25"/>
  <cols>
    <col min="1" max="1" width="9.140625" style="40"/>
    <col min="2" max="2" width="17.7109375" style="20" bestFit="1" customWidth="1"/>
    <col min="3" max="3" width="7.28515625" style="20" customWidth="1"/>
    <col min="4" max="5" width="18.140625" style="20" customWidth="1"/>
    <col min="6" max="17" width="8.7109375" style="33" bestFit="1" customWidth="1"/>
    <col min="18" max="29" width="7.5703125" style="33" bestFit="1" customWidth="1"/>
    <col min="30" max="34" width="7.5703125" style="46" bestFit="1" customWidth="1"/>
    <col min="35" max="35" width="9.140625" style="40"/>
    <col min="36" max="36" width="7.5703125" style="46" bestFit="1" customWidth="1"/>
    <col min="37" max="16384" width="9.140625" style="40"/>
  </cols>
  <sheetData>
    <row r="1" spans="2:40" x14ac:dyDescent="0.25">
      <c r="B1" s="27" t="s">
        <v>163</v>
      </c>
    </row>
    <row r="2" spans="2:40" s="41" customFormat="1" x14ac:dyDescent="0.25">
      <c r="B2" s="16" t="s">
        <v>29</v>
      </c>
      <c r="C2" s="16" t="s">
        <v>31</v>
      </c>
      <c r="D2" s="16" t="s">
        <v>32</v>
      </c>
      <c r="E2" s="16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47"/>
      <c r="AE2" s="47"/>
      <c r="AF2" s="47"/>
      <c r="AG2" s="47"/>
      <c r="AH2" s="47"/>
      <c r="AJ2" s="47"/>
    </row>
    <row r="3" spans="2:40" s="41" customFormat="1" x14ac:dyDescent="0.25">
      <c r="B3" s="16" t="s">
        <v>18</v>
      </c>
      <c r="C3" s="16" t="s">
        <v>51</v>
      </c>
      <c r="D3" s="16" t="s">
        <v>52</v>
      </c>
      <c r="E3" s="16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48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47"/>
      <c r="AE3" s="47"/>
      <c r="AF3" s="47"/>
      <c r="AG3" s="47"/>
      <c r="AH3" s="47"/>
      <c r="AJ3" s="47"/>
    </row>
    <row r="4" spans="2:40" s="41" customFormat="1" x14ac:dyDescent="0.25">
      <c r="B4" s="16" t="s">
        <v>30</v>
      </c>
      <c r="C4" s="16" t="s">
        <v>22</v>
      </c>
      <c r="D4" s="16"/>
      <c r="E4" s="16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47"/>
      <c r="AE4" s="47"/>
      <c r="AF4" s="47"/>
      <c r="AG4" s="47"/>
      <c r="AH4" s="47"/>
      <c r="AJ4" s="47"/>
    </row>
    <row r="5" spans="2:40" s="41" customFormat="1" x14ac:dyDescent="0.25">
      <c r="B5" s="16" t="s">
        <v>21</v>
      </c>
      <c r="C5" s="16" t="s">
        <v>23</v>
      </c>
      <c r="D5" s="16" t="s">
        <v>28</v>
      </c>
      <c r="E5" s="16" t="s">
        <v>177</v>
      </c>
      <c r="F5" s="34">
        <v>1990</v>
      </c>
      <c r="G5" s="34">
        <v>1991</v>
      </c>
      <c r="H5" s="34">
        <v>1992</v>
      </c>
      <c r="I5" s="34">
        <v>1993</v>
      </c>
      <c r="J5" s="34">
        <v>1994</v>
      </c>
      <c r="K5" s="34">
        <v>1995</v>
      </c>
      <c r="L5" s="34">
        <v>1996</v>
      </c>
      <c r="M5" s="34">
        <v>1997</v>
      </c>
      <c r="N5" s="34">
        <v>1998</v>
      </c>
      <c r="O5" s="34">
        <v>1999</v>
      </c>
      <c r="P5" s="34">
        <v>2000</v>
      </c>
      <c r="Q5" s="34">
        <v>2001</v>
      </c>
      <c r="R5" s="34">
        <v>2002</v>
      </c>
      <c r="S5" s="34">
        <v>2003</v>
      </c>
      <c r="T5" s="34">
        <v>2004</v>
      </c>
      <c r="U5" s="34">
        <v>2005</v>
      </c>
      <c r="V5" s="34">
        <v>2006</v>
      </c>
      <c r="W5" s="34">
        <v>2007</v>
      </c>
      <c r="X5" s="34">
        <v>2008</v>
      </c>
      <c r="Y5" s="34">
        <v>2009</v>
      </c>
      <c r="Z5" s="34">
        <v>2010</v>
      </c>
      <c r="AA5" s="34">
        <v>2011</v>
      </c>
      <c r="AB5" s="34">
        <v>2012</v>
      </c>
      <c r="AC5" s="34">
        <v>2013</v>
      </c>
      <c r="AD5" s="34">
        <v>2014</v>
      </c>
      <c r="AE5" s="34">
        <v>2015</v>
      </c>
      <c r="AF5" s="34">
        <v>2016</v>
      </c>
      <c r="AG5" s="34">
        <v>2017</v>
      </c>
      <c r="AH5" s="34">
        <v>2018</v>
      </c>
      <c r="AI5" s="34">
        <v>2019</v>
      </c>
      <c r="AJ5" s="34">
        <v>2020</v>
      </c>
      <c r="AK5" s="34">
        <v>2021</v>
      </c>
      <c r="AL5" s="34">
        <v>2022</v>
      </c>
      <c r="AM5" s="34">
        <v>2023</v>
      </c>
      <c r="AN5" s="34">
        <v>2024</v>
      </c>
    </row>
    <row r="6" spans="2:40" ht="18" x14ac:dyDescent="0.35">
      <c r="B6" s="20" t="s">
        <v>149</v>
      </c>
      <c r="C6" s="20" t="s">
        <v>33</v>
      </c>
      <c r="D6" s="20" t="s">
        <v>251</v>
      </c>
      <c r="E6" s="20" t="s">
        <v>186</v>
      </c>
      <c r="F6" s="30">
        <v>173</v>
      </c>
      <c r="G6" s="30">
        <v>173</v>
      </c>
      <c r="H6" s="30">
        <v>173</v>
      </c>
      <c r="I6" s="30">
        <v>173</v>
      </c>
      <c r="J6" s="30">
        <v>173</v>
      </c>
      <c r="K6" s="30">
        <v>173</v>
      </c>
      <c r="L6" s="30">
        <v>173</v>
      </c>
      <c r="M6" s="30">
        <v>173</v>
      </c>
      <c r="N6" s="30">
        <v>173</v>
      </c>
      <c r="O6" s="30">
        <v>173</v>
      </c>
      <c r="P6" s="30">
        <v>173</v>
      </c>
      <c r="Q6" s="30">
        <v>173</v>
      </c>
      <c r="R6" s="30">
        <v>173</v>
      </c>
      <c r="S6" s="30">
        <v>173</v>
      </c>
      <c r="T6" s="30">
        <v>173</v>
      </c>
      <c r="U6" s="30">
        <v>173</v>
      </c>
      <c r="V6" s="30">
        <v>173</v>
      </c>
      <c r="W6" s="30">
        <v>173</v>
      </c>
      <c r="X6" s="30">
        <v>173</v>
      </c>
      <c r="Y6" s="30">
        <v>173</v>
      </c>
      <c r="Z6" s="30">
        <v>173</v>
      </c>
      <c r="AA6" s="30">
        <v>173</v>
      </c>
      <c r="AB6" s="30">
        <v>173</v>
      </c>
      <c r="AC6" s="30">
        <v>173</v>
      </c>
      <c r="AD6" s="30">
        <v>173</v>
      </c>
      <c r="AE6" s="30">
        <v>173</v>
      </c>
      <c r="AF6" s="30">
        <v>173</v>
      </c>
      <c r="AG6" s="30">
        <v>173</v>
      </c>
      <c r="AH6" s="30">
        <v>173</v>
      </c>
      <c r="AI6" s="30">
        <v>173</v>
      </c>
      <c r="AJ6" s="30">
        <v>173</v>
      </c>
      <c r="AK6" s="30">
        <v>173</v>
      </c>
      <c r="AL6" s="30">
        <v>173</v>
      </c>
      <c r="AM6" s="30">
        <v>173</v>
      </c>
      <c r="AN6" s="30">
        <v>173</v>
      </c>
    </row>
    <row r="7" spans="2:40" ht="18" x14ac:dyDescent="0.35">
      <c r="B7" s="20" t="s">
        <v>150</v>
      </c>
      <c r="C7" s="20" t="s">
        <v>33</v>
      </c>
      <c r="D7" s="20" t="s">
        <v>61</v>
      </c>
      <c r="F7" s="30">
        <v>900</v>
      </c>
      <c r="G7" s="30">
        <v>900</v>
      </c>
      <c r="H7" s="30">
        <v>900</v>
      </c>
      <c r="I7" s="30">
        <v>900</v>
      </c>
      <c r="J7" s="30">
        <v>900</v>
      </c>
      <c r="K7" s="30">
        <v>900</v>
      </c>
      <c r="L7" s="30">
        <v>900</v>
      </c>
      <c r="M7" s="30">
        <v>900</v>
      </c>
      <c r="N7" s="30">
        <v>900</v>
      </c>
      <c r="O7" s="30">
        <v>900</v>
      </c>
      <c r="P7" s="30">
        <v>900</v>
      </c>
      <c r="Q7" s="30">
        <v>900</v>
      </c>
      <c r="R7" s="30">
        <v>900</v>
      </c>
      <c r="S7" s="30">
        <v>900</v>
      </c>
      <c r="T7" s="30">
        <v>900</v>
      </c>
      <c r="U7" s="30">
        <v>900</v>
      </c>
      <c r="V7" s="30">
        <v>900</v>
      </c>
      <c r="W7" s="30">
        <v>900</v>
      </c>
      <c r="X7" s="30">
        <v>900</v>
      </c>
      <c r="Y7" s="30">
        <v>900</v>
      </c>
      <c r="Z7" s="30">
        <v>900</v>
      </c>
      <c r="AA7" s="30">
        <v>900</v>
      </c>
      <c r="AB7" s="30">
        <v>900</v>
      </c>
      <c r="AC7" s="30">
        <v>900</v>
      </c>
      <c r="AD7" s="30">
        <v>900</v>
      </c>
      <c r="AE7" s="30">
        <v>900</v>
      </c>
      <c r="AF7" s="30">
        <v>900</v>
      </c>
      <c r="AG7" s="30">
        <v>900</v>
      </c>
      <c r="AH7" s="30">
        <v>900</v>
      </c>
      <c r="AI7" s="30">
        <v>900</v>
      </c>
      <c r="AJ7" s="30">
        <v>900</v>
      </c>
      <c r="AK7" s="30">
        <v>900</v>
      </c>
      <c r="AL7" s="30">
        <v>900</v>
      </c>
      <c r="AM7" s="30">
        <v>900</v>
      </c>
      <c r="AN7" s="30">
        <v>900</v>
      </c>
    </row>
    <row r="8" spans="2:40" x14ac:dyDescent="0.25">
      <c r="B8" s="20" t="s">
        <v>1</v>
      </c>
      <c r="C8" s="20" t="s">
        <v>33</v>
      </c>
      <c r="D8" s="20" t="s">
        <v>251</v>
      </c>
      <c r="E8" s="20" t="s">
        <v>186</v>
      </c>
      <c r="F8" s="30">
        <v>88.8</v>
      </c>
      <c r="G8" s="30">
        <v>88.8</v>
      </c>
      <c r="H8" s="30">
        <v>88.8</v>
      </c>
      <c r="I8" s="30">
        <v>88.8</v>
      </c>
      <c r="J8" s="30">
        <v>88.8</v>
      </c>
      <c r="K8" s="30">
        <v>88.8</v>
      </c>
      <c r="L8" s="30">
        <v>88.8</v>
      </c>
      <c r="M8" s="30">
        <v>88.8</v>
      </c>
      <c r="N8" s="30">
        <v>88.8</v>
      </c>
      <c r="O8" s="30">
        <v>88.8</v>
      </c>
      <c r="P8" s="30">
        <v>88.8</v>
      </c>
      <c r="Q8" s="30">
        <v>88.8</v>
      </c>
      <c r="R8" s="30">
        <v>88.8</v>
      </c>
      <c r="S8" s="30">
        <v>88.8</v>
      </c>
      <c r="T8" s="30">
        <v>88.8</v>
      </c>
      <c r="U8" s="30">
        <v>88.8</v>
      </c>
      <c r="V8" s="30">
        <v>88.8</v>
      </c>
      <c r="W8" s="30">
        <v>88.8</v>
      </c>
      <c r="X8" s="30">
        <v>88.8</v>
      </c>
      <c r="Y8" s="30">
        <v>88.8</v>
      </c>
      <c r="Z8" s="30">
        <v>88.8</v>
      </c>
      <c r="AA8" s="30">
        <v>88.8</v>
      </c>
      <c r="AB8" s="30">
        <v>88.8</v>
      </c>
      <c r="AC8" s="30">
        <v>88.8</v>
      </c>
      <c r="AD8" s="30">
        <v>88.8</v>
      </c>
      <c r="AE8" s="30">
        <v>88.8</v>
      </c>
      <c r="AF8" s="30">
        <v>88.8</v>
      </c>
      <c r="AG8" s="30">
        <v>88.8</v>
      </c>
      <c r="AH8" s="30">
        <v>88.8</v>
      </c>
      <c r="AI8" s="30">
        <v>88.8</v>
      </c>
      <c r="AJ8" s="30">
        <v>88.8</v>
      </c>
      <c r="AK8" s="30">
        <v>88.8</v>
      </c>
      <c r="AL8" s="30">
        <v>88.8</v>
      </c>
      <c r="AM8" s="30">
        <v>88.8</v>
      </c>
      <c r="AN8" s="30">
        <v>88.8</v>
      </c>
    </row>
    <row r="9" spans="2:40" x14ac:dyDescent="0.25">
      <c r="B9" s="20" t="s">
        <v>0</v>
      </c>
      <c r="C9" s="20" t="s">
        <v>33</v>
      </c>
      <c r="D9" s="20" t="s">
        <v>251</v>
      </c>
      <c r="E9" s="20" t="s">
        <v>186</v>
      </c>
      <c r="F9" s="30">
        <v>931</v>
      </c>
      <c r="G9" s="30">
        <v>931</v>
      </c>
      <c r="H9" s="30">
        <v>931</v>
      </c>
      <c r="I9" s="30">
        <v>931</v>
      </c>
      <c r="J9" s="30">
        <v>931</v>
      </c>
      <c r="K9" s="30">
        <v>931</v>
      </c>
      <c r="L9" s="30">
        <v>931</v>
      </c>
      <c r="M9" s="30">
        <v>931</v>
      </c>
      <c r="N9" s="30">
        <v>931</v>
      </c>
      <c r="O9" s="30">
        <v>931</v>
      </c>
      <c r="P9" s="30">
        <v>931</v>
      </c>
      <c r="Q9" s="30">
        <v>931</v>
      </c>
      <c r="R9" s="30">
        <v>931</v>
      </c>
      <c r="S9" s="30">
        <v>931</v>
      </c>
      <c r="T9" s="30">
        <v>931</v>
      </c>
      <c r="U9" s="30">
        <v>931</v>
      </c>
      <c r="V9" s="30">
        <v>931</v>
      </c>
      <c r="W9" s="30">
        <v>931</v>
      </c>
      <c r="X9" s="30">
        <v>931</v>
      </c>
      <c r="Y9" s="30">
        <v>931</v>
      </c>
      <c r="Z9" s="30">
        <v>931</v>
      </c>
      <c r="AA9" s="30">
        <v>931</v>
      </c>
      <c r="AB9" s="30">
        <v>931</v>
      </c>
      <c r="AC9" s="30">
        <v>931</v>
      </c>
      <c r="AD9" s="30">
        <v>931</v>
      </c>
      <c r="AE9" s="30">
        <v>931</v>
      </c>
      <c r="AF9" s="30">
        <v>931</v>
      </c>
      <c r="AG9" s="30">
        <v>931</v>
      </c>
      <c r="AH9" s="30">
        <v>931</v>
      </c>
      <c r="AI9" s="30">
        <v>931</v>
      </c>
      <c r="AJ9" s="30">
        <v>931</v>
      </c>
      <c r="AK9" s="30">
        <v>931</v>
      </c>
      <c r="AL9" s="30">
        <v>931</v>
      </c>
      <c r="AM9" s="30">
        <v>931</v>
      </c>
      <c r="AN9" s="30">
        <v>931</v>
      </c>
    </row>
    <row r="10" spans="2:40" ht="18" x14ac:dyDescent="0.35">
      <c r="B10" s="20" t="s">
        <v>151</v>
      </c>
      <c r="F10" s="30" t="s">
        <v>34</v>
      </c>
      <c r="G10" s="30" t="s">
        <v>34</v>
      </c>
      <c r="H10" s="30" t="s">
        <v>34</v>
      </c>
      <c r="I10" s="30" t="s">
        <v>34</v>
      </c>
      <c r="J10" s="30" t="s">
        <v>34</v>
      </c>
      <c r="K10" s="30" t="s">
        <v>34</v>
      </c>
      <c r="L10" s="30" t="s">
        <v>34</v>
      </c>
      <c r="M10" s="30" t="s">
        <v>34</v>
      </c>
      <c r="N10" s="30" t="s">
        <v>34</v>
      </c>
      <c r="O10" s="30" t="s">
        <v>34</v>
      </c>
      <c r="P10" s="30" t="s">
        <v>34</v>
      </c>
      <c r="Q10" s="30" t="s">
        <v>34</v>
      </c>
      <c r="R10" s="30" t="s">
        <v>34</v>
      </c>
      <c r="S10" s="30" t="s">
        <v>34</v>
      </c>
      <c r="T10" s="30" t="s">
        <v>34</v>
      </c>
      <c r="U10" s="30" t="s">
        <v>34</v>
      </c>
      <c r="V10" s="30" t="s">
        <v>34</v>
      </c>
      <c r="W10" s="30" t="s">
        <v>34</v>
      </c>
      <c r="X10" s="30" t="s">
        <v>34</v>
      </c>
      <c r="Y10" s="30" t="s">
        <v>34</v>
      </c>
      <c r="Z10" s="30" t="s">
        <v>34</v>
      </c>
      <c r="AA10" s="30" t="s">
        <v>34</v>
      </c>
      <c r="AB10" s="30" t="s">
        <v>34</v>
      </c>
      <c r="AC10" s="30" t="s">
        <v>34</v>
      </c>
      <c r="AD10" s="30" t="s">
        <v>34</v>
      </c>
      <c r="AE10" s="30" t="s">
        <v>34</v>
      </c>
      <c r="AF10" s="30" t="s">
        <v>34</v>
      </c>
      <c r="AG10" s="30" t="s">
        <v>34</v>
      </c>
      <c r="AH10" s="30" t="s">
        <v>34</v>
      </c>
      <c r="AI10" s="30" t="s">
        <v>34</v>
      </c>
      <c r="AJ10" s="30" t="s">
        <v>34</v>
      </c>
      <c r="AK10" s="30" t="s">
        <v>34</v>
      </c>
      <c r="AL10" s="30" t="s">
        <v>34</v>
      </c>
      <c r="AM10" s="30" t="s">
        <v>34</v>
      </c>
      <c r="AN10" s="30" t="s">
        <v>34</v>
      </c>
    </row>
    <row r="11" spans="2:40" x14ac:dyDescent="0.25">
      <c r="B11" s="20" t="s">
        <v>2</v>
      </c>
      <c r="C11" s="20" t="s">
        <v>33</v>
      </c>
      <c r="D11" s="20" t="s">
        <v>251</v>
      </c>
      <c r="E11" s="20" t="s">
        <v>186</v>
      </c>
      <c r="F11" s="30">
        <v>124</v>
      </c>
      <c r="G11" s="30">
        <v>124</v>
      </c>
      <c r="H11" s="30">
        <v>124</v>
      </c>
      <c r="I11" s="30">
        <v>124</v>
      </c>
      <c r="J11" s="30">
        <v>124</v>
      </c>
      <c r="K11" s="30">
        <v>124</v>
      </c>
      <c r="L11" s="30">
        <v>124</v>
      </c>
      <c r="M11" s="30">
        <v>124</v>
      </c>
      <c r="N11" s="30">
        <v>124</v>
      </c>
      <c r="O11" s="30">
        <v>124</v>
      </c>
      <c r="P11" s="30">
        <v>124</v>
      </c>
      <c r="Q11" s="30">
        <v>124</v>
      </c>
      <c r="R11" s="30">
        <v>124</v>
      </c>
      <c r="S11" s="30">
        <v>124</v>
      </c>
      <c r="T11" s="30">
        <v>124</v>
      </c>
      <c r="U11" s="30">
        <v>124</v>
      </c>
      <c r="V11" s="30">
        <v>124</v>
      </c>
      <c r="W11" s="30">
        <v>124</v>
      </c>
      <c r="X11" s="30">
        <v>124</v>
      </c>
      <c r="Y11" s="30">
        <v>124</v>
      </c>
      <c r="Z11" s="30">
        <v>124</v>
      </c>
      <c r="AA11" s="30">
        <v>124</v>
      </c>
      <c r="AB11" s="30">
        <v>124</v>
      </c>
      <c r="AC11" s="30">
        <v>124</v>
      </c>
      <c r="AD11" s="30">
        <v>124</v>
      </c>
      <c r="AE11" s="30">
        <v>124</v>
      </c>
      <c r="AF11" s="30">
        <v>124</v>
      </c>
      <c r="AG11" s="30">
        <v>124</v>
      </c>
      <c r="AH11" s="30">
        <v>124</v>
      </c>
      <c r="AI11" s="30">
        <v>124</v>
      </c>
      <c r="AJ11" s="30">
        <v>124</v>
      </c>
      <c r="AK11" s="30">
        <v>124</v>
      </c>
      <c r="AL11" s="30">
        <v>124</v>
      </c>
      <c r="AM11" s="30">
        <v>124</v>
      </c>
      <c r="AN11" s="30">
        <v>124</v>
      </c>
    </row>
    <row r="12" spans="2:40" ht="18" x14ac:dyDescent="0.35">
      <c r="B12" s="20" t="s">
        <v>152</v>
      </c>
      <c r="C12" s="20" t="s">
        <v>33</v>
      </c>
      <c r="D12" s="20" t="s">
        <v>251</v>
      </c>
      <c r="E12" s="20" t="s">
        <v>186</v>
      </c>
      <c r="F12" s="30">
        <v>117</v>
      </c>
      <c r="G12" s="30">
        <v>117</v>
      </c>
      <c r="H12" s="30">
        <v>117</v>
      </c>
      <c r="I12" s="30">
        <v>117</v>
      </c>
      <c r="J12" s="30">
        <v>117</v>
      </c>
      <c r="K12" s="30">
        <v>117</v>
      </c>
      <c r="L12" s="30">
        <v>117</v>
      </c>
      <c r="M12" s="30">
        <v>117</v>
      </c>
      <c r="N12" s="30">
        <v>117</v>
      </c>
      <c r="O12" s="30">
        <v>117</v>
      </c>
      <c r="P12" s="30">
        <v>117</v>
      </c>
      <c r="Q12" s="30">
        <v>117</v>
      </c>
      <c r="R12" s="30">
        <v>117</v>
      </c>
      <c r="S12" s="30">
        <v>117</v>
      </c>
      <c r="T12" s="30">
        <v>117</v>
      </c>
      <c r="U12" s="30">
        <v>117</v>
      </c>
      <c r="V12" s="30">
        <v>117</v>
      </c>
      <c r="W12" s="30">
        <v>117</v>
      </c>
      <c r="X12" s="30">
        <v>117</v>
      </c>
      <c r="Y12" s="30">
        <v>117</v>
      </c>
      <c r="Z12" s="30">
        <v>117</v>
      </c>
      <c r="AA12" s="30">
        <v>117</v>
      </c>
      <c r="AB12" s="30">
        <v>117</v>
      </c>
      <c r="AC12" s="30">
        <v>117</v>
      </c>
      <c r="AD12" s="30">
        <v>117</v>
      </c>
      <c r="AE12" s="30">
        <v>117</v>
      </c>
      <c r="AF12" s="30">
        <v>117</v>
      </c>
      <c r="AG12" s="30">
        <v>117</v>
      </c>
      <c r="AH12" s="30">
        <v>117</v>
      </c>
      <c r="AI12" s="30">
        <v>117</v>
      </c>
      <c r="AJ12" s="30">
        <v>117</v>
      </c>
      <c r="AK12" s="30">
        <v>117</v>
      </c>
      <c r="AL12" s="30">
        <v>117</v>
      </c>
      <c r="AM12" s="30">
        <v>117</v>
      </c>
      <c r="AN12" s="30">
        <v>117</v>
      </c>
    </row>
    <row r="13" spans="2:40" ht="18" x14ac:dyDescent="0.35">
      <c r="B13" s="20" t="s">
        <v>153</v>
      </c>
      <c r="C13" s="20" t="s">
        <v>33</v>
      </c>
      <c r="D13" s="20" t="s">
        <v>251</v>
      </c>
      <c r="E13" s="20" t="s">
        <v>186</v>
      </c>
      <c r="F13" s="30">
        <v>108</v>
      </c>
      <c r="G13" s="30">
        <v>108</v>
      </c>
      <c r="H13" s="30">
        <v>108</v>
      </c>
      <c r="I13" s="30">
        <v>108</v>
      </c>
      <c r="J13" s="30">
        <v>108</v>
      </c>
      <c r="K13" s="30">
        <v>108</v>
      </c>
      <c r="L13" s="30">
        <v>108</v>
      </c>
      <c r="M13" s="30">
        <v>108</v>
      </c>
      <c r="N13" s="30">
        <v>108</v>
      </c>
      <c r="O13" s="30">
        <v>108</v>
      </c>
      <c r="P13" s="30">
        <v>108</v>
      </c>
      <c r="Q13" s="30">
        <v>108</v>
      </c>
      <c r="R13" s="30">
        <v>108</v>
      </c>
      <c r="S13" s="30">
        <v>108</v>
      </c>
      <c r="T13" s="30">
        <v>108</v>
      </c>
      <c r="U13" s="30">
        <v>108</v>
      </c>
      <c r="V13" s="30">
        <v>108</v>
      </c>
      <c r="W13" s="30">
        <v>108</v>
      </c>
      <c r="X13" s="30">
        <v>108</v>
      </c>
      <c r="Y13" s="30">
        <v>108</v>
      </c>
      <c r="Z13" s="30">
        <v>108</v>
      </c>
      <c r="AA13" s="30">
        <v>108</v>
      </c>
      <c r="AB13" s="30">
        <v>108</v>
      </c>
      <c r="AC13" s="30">
        <v>108</v>
      </c>
      <c r="AD13" s="30">
        <v>108</v>
      </c>
      <c r="AE13" s="30">
        <v>108</v>
      </c>
      <c r="AF13" s="30">
        <v>108</v>
      </c>
      <c r="AG13" s="30">
        <v>108</v>
      </c>
      <c r="AH13" s="30">
        <v>108</v>
      </c>
      <c r="AI13" s="30">
        <v>108</v>
      </c>
      <c r="AJ13" s="30">
        <v>108</v>
      </c>
      <c r="AK13" s="30">
        <v>108</v>
      </c>
      <c r="AL13" s="30">
        <v>108</v>
      </c>
      <c r="AM13" s="30">
        <v>108</v>
      </c>
      <c r="AN13" s="30">
        <v>108</v>
      </c>
    </row>
    <row r="14" spans="2:40" ht="18" x14ac:dyDescent="0.35">
      <c r="B14" s="20" t="s">
        <v>116</v>
      </c>
      <c r="C14" s="20" t="s">
        <v>154</v>
      </c>
      <c r="D14" s="20" t="s">
        <v>251</v>
      </c>
      <c r="E14" s="20" t="s">
        <v>186</v>
      </c>
      <c r="F14" s="30">
        <v>6.4000000000000001E-2</v>
      </c>
      <c r="G14" s="30">
        <v>6.4000000000000001E-2</v>
      </c>
      <c r="H14" s="30">
        <v>6.4000000000000001E-2</v>
      </c>
      <c r="I14" s="30">
        <v>6.4000000000000001E-2</v>
      </c>
      <c r="J14" s="30">
        <v>6.4000000000000001E-2</v>
      </c>
      <c r="K14" s="30">
        <v>6.4000000000000001E-2</v>
      </c>
      <c r="L14" s="30">
        <v>6.4000000000000001E-2</v>
      </c>
      <c r="M14" s="30">
        <v>6.4000000000000001E-2</v>
      </c>
      <c r="N14" s="30">
        <v>6.4000000000000001E-2</v>
      </c>
      <c r="O14" s="30">
        <v>6.4000000000000001E-2</v>
      </c>
      <c r="P14" s="30">
        <v>6.4000000000000001E-2</v>
      </c>
      <c r="Q14" s="30">
        <v>6.4000000000000001E-2</v>
      </c>
      <c r="R14" s="30">
        <v>6.4000000000000001E-2</v>
      </c>
      <c r="S14" s="30">
        <v>6.4000000000000001E-2</v>
      </c>
      <c r="T14" s="30">
        <v>6.4000000000000001E-2</v>
      </c>
      <c r="U14" s="30">
        <v>6.4000000000000001E-2</v>
      </c>
      <c r="V14" s="30">
        <v>6.4000000000000001E-2</v>
      </c>
      <c r="W14" s="30">
        <v>6.4000000000000001E-2</v>
      </c>
      <c r="X14" s="30">
        <v>6.4000000000000001E-2</v>
      </c>
      <c r="Y14" s="30">
        <v>6.4000000000000001E-2</v>
      </c>
      <c r="Z14" s="30">
        <v>6.4000000000000001E-2</v>
      </c>
      <c r="AA14" s="30">
        <v>6.4000000000000001E-2</v>
      </c>
      <c r="AB14" s="30">
        <v>6.4000000000000001E-2</v>
      </c>
      <c r="AC14" s="30">
        <v>6.4000000000000001E-2</v>
      </c>
      <c r="AD14" s="30">
        <v>6.4000000000000001E-2</v>
      </c>
      <c r="AE14" s="30">
        <v>6.4000000000000001E-2</v>
      </c>
      <c r="AF14" s="30">
        <v>6.4000000000000001E-2</v>
      </c>
      <c r="AG14" s="30">
        <v>6.4000000000000001E-2</v>
      </c>
      <c r="AH14" s="30">
        <v>6.4000000000000001E-2</v>
      </c>
      <c r="AI14" s="30">
        <v>6.4000000000000001E-2</v>
      </c>
      <c r="AJ14" s="30">
        <v>6.4000000000000001E-2</v>
      </c>
      <c r="AK14" s="30">
        <v>6.4000000000000001E-2</v>
      </c>
      <c r="AL14" s="30">
        <v>6.4000000000000001E-2</v>
      </c>
      <c r="AM14" s="30">
        <v>6.4000000000000001E-2</v>
      </c>
      <c r="AN14" s="30">
        <v>6.4000000000000001E-2</v>
      </c>
    </row>
    <row r="15" spans="2:40" x14ac:dyDescent="0.25"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2:40" s="41" customFormat="1" x14ac:dyDescent="0.25">
      <c r="B16" s="16" t="s">
        <v>30</v>
      </c>
      <c r="C16" s="16" t="s">
        <v>43</v>
      </c>
      <c r="D16" s="16"/>
      <c r="E16" s="16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40" s="41" customFormat="1" x14ac:dyDescent="0.25">
      <c r="B17" s="16" t="s">
        <v>21</v>
      </c>
      <c r="C17" s="16" t="s">
        <v>23</v>
      </c>
      <c r="D17" s="16" t="s">
        <v>28</v>
      </c>
      <c r="E17" s="16" t="s">
        <v>177</v>
      </c>
      <c r="F17" s="34">
        <v>1990</v>
      </c>
      <c r="G17" s="34">
        <v>1991</v>
      </c>
      <c r="H17" s="34">
        <v>1992</v>
      </c>
      <c r="I17" s="34">
        <v>1993</v>
      </c>
      <c r="J17" s="34">
        <v>1994</v>
      </c>
      <c r="K17" s="34">
        <v>1995</v>
      </c>
      <c r="L17" s="34">
        <v>1996</v>
      </c>
      <c r="M17" s="34">
        <v>1997</v>
      </c>
      <c r="N17" s="34">
        <v>1998</v>
      </c>
      <c r="O17" s="34">
        <v>1999</v>
      </c>
      <c r="P17" s="34">
        <v>2000</v>
      </c>
      <c r="Q17" s="34">
        <v>2001</v>
      </c>
      <c r="R17" s="34">
        <v>2002</v>
      </c>
      <c r="S17" s="34">
        <v>2003</v>
      </c>
      <c r="T17" s="34">
        <v>2004</v>
      </c>
      <c r="U17" s="34">
        <v>2005</v>
      </c>
      <c r="V17" s="34">
        <v>2006</v>
      </c>
      <c r="W17" s="34">
        <v>2007</v>
      </c>
      <c r="X17" s="34">
        <v>2008</v>
      </c>
      <c r="Y17" s="34">
        <v>2009</v>
      </c>
      <c r="Z17" s="34">
        <v>2010</v>
      </c>
      <c r="AA17" s="34">
        <v>2011</v>
      </c>
      <c r="AB17" s="34">
        <v>2012</v>
      </c>
      <c r="AC17" s="34">
        <v>2013</v>
      </c>
      <c r="AD17" s="34">
        <v>2014</v>
      </c>
      <c r="AE17" s="34">
        <v>2015</v>
      </c>
      <c r="AF17" s="34">
        <v>2016</v>
      </c>
      <c r="AG17" s="34">
        <v>2017</v>
      </c>
      <c r="AH17" s="34">
        <v>2018</v>
      </c>
      <c r="AI17" s="34">
        <v>2019</v>
      </c>
      <c r="AJ17" s="34">
        <v>2020</v>
      </c>
      <c r="AK17" s="34">
        <v>2021</v>
      </c>
      <c r="AL17" s="34">
        <v>2022</v>
      </c>
      <c r="AM17" s="34">
        <v>2023</v>
      </c>
      <c r="AN17" s="34">
        <v>2024</v>
      </c>
    </row>
    <row r="18" spans="1:40" ht="18" x14ac:dyDescent="0.35">
      <c r="B18" s="20" t="s">
        <v>149</v>
      </c>
      <c r="C18" s="20" t="s">
        <v>33</v>
      </c>
      <c r="D18" s="20" t="s">
        <v>120</v>
      </c>
      <c r="E18" s="20" t="s">
        <v>180</v>
      </c>
      <c r="F18" s="30">
        <v>100</v>
      </c>
      <c r="G18" s="30">
        <v>100</v>
      </c>
      <c r="H18" s="30">
        <v>100</v>
      </c>
      <c r="I18" s="30">
        <v>100</v>
      </c>
      <c r="J18" s="30">
        <v>100</v>
      </c>
      <c r="K18" s="30">
        <v>100</v>
      </c>
      <c r="L18" s="30">
        <v>100</v>
      </c>
      <c r="M18" s="30">
        <v>100</v>
      </c>
      <c r="N18" s="30">
        <v>100</v>
      </c>
      <c r="O18" s="30">
        <v>100</v>
      </c>
      <c r="P18" s="30">
        <v>100</v>
      </c>
      <c r="Q18" s="30">
        <v>100</v>
      </c>
      <c r="R18" s="30">
        <v>100</v>
      </c>
      <c r="S18" s="30">
        <v>100</v>
      </c>
      <c r="T18" s="30">
        <v>100</v>
      </c>
      <c r="U18" s="30">
        <v>100</v>
      </c>
      <c r="V18" s="30">
        <v>100</v>
      </c>
      <c r="W18" s="30">
        <v>100</v>
      </c>
      <c r="X18" s="30">
        <v>100</v>
      </c>
      <c r="Y18" s="30">
        <v>100</v>
      </c>
      <c r="Z18" s="30">
        <v>100</v>
      </c>
      <c r="AA18" s="30">
        <v>100</v>
      </c>
      <c r="AB18" s="30">
        <v>100</v>
      </c>
      <c r="AC18" s="30">
        <v>100</v>
      </c>
      <c r="AD18" s="30">
        <v>100</v>
      </c>
      <c r="AE18" s="30">
        <v>100</v>
      </c>
      <c r="AF18" s="30">
        <v>100</v>
      </c>
      <c r="AG18" s="30">
        <v>100</v>
      </c>
      <c r="AH18" s="30">
        <v>100</v>
      </c>
      <c r="AI18" s="30">
        <v>100</v>
      </c>
      <c r="AJ18" s="30">
        <v>100</v>
      </c>
      <c r="AK18" s="30">
        <v>100</v>
      </c>
      <c r="AL18" s="30">
        <v>100</v>
      </c>
      <c r="AM18" s="30">
        <v>100</v>
      </c>
      <c r="AN18" s="30">
        <v>100</v>
      </c>
    </row>
    <row r="19" spans="1:40" ht="18" x14ac:dyDescent="0.35">
      <c r="B19" s="20" t="s">
        <v>150</v>
      </c>
      <c r="C19" s="20" t="s">
        <v>33</v>
      </c>
      <c r="D19" s="20" t="s">
        <v>61</v>
      </c>
      <c r="F19" s="30">
        <v>138.38999999999999</v>
      </c>
      <c r="G19" s="30">
        <v>138.38999999999999</v>
      </c>
      <c r="H19" s="30">
        <v>138.38999999999999</v>
      </c>
      <c r="I19" s="30">
        <v>138.38999999999999</v>
      </c>
      <c r="J19" s="30">
        <v>138.38999999999999</v>
      </c>
      <c r="K19" s="30">
        <v>92.26</v>
      </c>
      <c r="L19" s="30">
        <v>92.26</v>
      </c>
      <c r="M19" s="30">
        <v>92.26</v>
      </c>
      <c r="N19" s="30">
        <v>92.26</v>
      </c>
      <c r="O19" s="30">
        <v>73.900000000000006</v>
      </c>
      <c r="P19" s="30">
        <v>73.900000000000006</v>
      </c>
      <c r="Q19" s="30">
        <v>73.900000000000006</v>
      </c>
      <c r="R19" s="30">
        <v>63</v>
      </c>
      <c r="S19" s="30">
        <v>63</v>
      </c>
      <c r="T19" s="30">
        <v>63</v>
      </c>
      <c r="U19" s="30">
        <v>63</v>
      </c>
      <c r="V19" s="30">
        <v>63</v>
      </c>
      <c r="W19" s="30">
        <v>60</v>
      </c>
      <c r="X19" s="30">
        <v>28.14</v>
      </c>
      <c r="Y19" s="30">
        <v>37.74</v>
      </c>
      <c r="Z19" s="30">
        <v>35.700000000000003</v>
      </c>
      <c r="AA19" s="30">
        <v>33.110136227199263</v>
      </c>
      <c r="AB19" s="30">
        <v>36.11175248210575</v>
      </c>
      <c r="AC19" s="30">
        <v>32.232740706534287</v>
      </c>
      <c r="AD19" s="30">
        <v>15.885476795197414</v>
      </c>
      <c r="AE19" s="30">
        <v>11.683214038328328</v>
      </c>
      <c r="AF19" s="30">
        <v>9.0048487647194637</v>
      </c>
      <c r="AG19" s="30">
        <v>29.231124451627796</v>
      </c>
      <c r="AH19" s="30">
        <v>31.632417455552993</v>
      </c>
      <c r="AI19" s="30">
        <v>28.815516047102285</v>
      </c>
      <c r="AJ19" s="30">
        <v>28.815516047102285</v>
      </c>
      <c r="AK19" s="30">
        <v>28.815516047102285</v>
      </c>
      <c r="AL19" s="30">
        <v>28.815516047102285</v>
      </c>
      <c r="AM19" s="30">
        <v>28.815516047102285</v>
      </c>
      <c r="AN19" s="30">
        <v>28.815516047102285</v>
      </c>
    </row>
    <row r="20" spans="1:40" x14ac:dyDescent="0.25">
      <c r="B20" s="20" t="s">
        <v>1</v>
      </c>
      <c r="C20" s="20" t="s">
        <v>33</v>
      </c>
      <c r="D20" s="20" t="s">
        <v>120</v>
      </c>
      <c r="E20" s="20" t="s">
        <v>180</v>
      </c>
      <c r="F20" s="30">
        <v>10</v>
      </c>
      <c r="G20" s="30">
        <v>10</v>
      </c>
      <c r="H20" s="30">
        <v>10</v>
      </c>
      <c r="I20" s="30">
        <v>10</v>
      </c>
      <c r="J20" s="30">
        <v>10</v>
      </c>
      <c r="K20" s="30">
        <v>10</v>
      </c>
      <c r="L20" s="30">
        <v>10</v>
      </c>
      <c r="M20" s="30">
        <v>10</v>
      </c>
      <c r="N20" s="30">
        <v>10</v>
      </c>
      <c r="O20" s="30">
        <v>10</v>
      </c>
      <c r="P20" s="30">
        <v>10</v>
      </c>
      <c r="Q20" s="30">
        <v>10</v>
      </c>
      <c r="R20" s="30">
        <v>10</v>
      </c>
      <c r="S20" s="30">
        <v>10</v>
      </c>
      <c r="T20" s="30">
        <v>10</v>
      </c>
      <c r="U20" s="30">
        <v>10</v>
      </c>
      <c r="V20" s="30">
        <v>10</v>
      </c>
      <c r="W20" s="30">
        <v>10</v>
      </c>
      <c r="X20" s="30">
        <v>10</v>
      </c>
      <c r="Y20" s="30">
        <v>10</v>
      </c>
      <c r="Z20" s="30">
        <v>10</v>
      </c>
      <c r="AA20" s="30">
        <v>10</v>
      </c>
      <c r="AB20" s="30">
        <v>10</v>
      </c>
      <c r="AC20" s="30">
        <v>10</v>
      </c>
      <c r="AD20" s="30">
        <v>10</v>
      </c>
      <c r="AE20" s="30">
        <v>10</v>
      </c>
      <c r="AF20" s="30">
        <v>10</v>
      </c>
      <c r="AG20" s="30">
        <v>10</v>
      </c>
      <c r="AH20" s="30">
        <v>10</v>
      </c>
      <c r="AI20" s="30">
        <v>10</v>
      </c>
      <c r="AJ20" s="30">
        <v>10</v>
      </c>
      <c r="AK20" s="30">
        <v>10</v>
      </c>
      <c r="AL20" s="30">
        <v>10</v>
      </c>
      <c r="AM20" s="30">
        <v>10</v>
      </c>
      <c r="AN20" s="30">
        <v>10</v>
      </c>
    </row>
    <row r="21" spans="1:40" x14ac:dyDescent="0.25">
      <c r="B21" s="20" t="s">
        <v>0</v>
      </c>
      <c r="C21" s="20" t="s">
        <v>33</v>
      </c>
      <c r="D21" s="20" t="s">
        <v>120</v>
      </c>
      <c r="E21" s="20" t="s">
        <v>180</v>
      </c>
      <c r="F21" s="30">
        <v>40</v>
      </c>
      <c r="G21" s="30">
        <v>40</v>
      </c>
      <c r="H21" s="30">
        <v>40</v>
      </c>
      <c r="I21" s="30">
        <v>40</v>
      </c>
      <c r="J21" s="30">
        <v>40</v>
      </c>
      <c r="K21" s="30">
        <v>40</v>
      </c>
      <c r="L21" s="30">
        <v>40</v>
      </c>
      <c r="M21" s="30">
        <v>40</v>
      </c>
      <c r="N21" s="30">
        <v>40</v>
      </c>
      <c r="O21" s="30">
        <v>40</v>
      </c>
      <c r="P21" s="30">
        <v>40</v>
      </c>
      <c r="Q21" s="30">
        <v>40</v>
      </c>
      <c r="R21" s="30">
        <v>40</v>
      </c>
      <c r="S21" s="30">
        <v>40</v>
      </c>
      <c r="T21" s="30">
        <v>40</v>
      </c>
      <c r="U21" s="30">
        <v>40</v>
      </c>
      <c r="V21" s="30">
        <v>40</v>
      </c>
      <c r="W21" s="30">
        <v>40</v>
      </c>
      <c r="X21" s="30">
        <v>40</v>
      </c>
      <c r="Y21" s="30">
        <v>40</v>
      </c>
      <c r="Z21" s="30">
        <v>40</v>
      </c>
      <c r="AA21" s="30">
        <v>40</v>
      </c>
      <c r="AB21" s="30">
        <v>40</v>
      </c>
      <c r="AC21" s="30">
        <v>40</v>
      </c>
      <c r="AD21" s="30">
        <v>40</v>
      </c>
      <c r="AE21" s="30">
        <v>40</v>
      </c>
      <c r="AF21" s="30">
        <v>40</v>
      </c>
      <c r="AG21" s="30">
        <v>40</v>
      </c>
      <c r="AH21" s="30">
        <v>40</v>
      </c>
      <c r="AI21" s="30">
        <v>40</v>
      </c>
      <c r="AJ21" s="30">
        <v>40</v>
      </c>
      <c r="AK21" s="30">
        <v>40</v>
      </c>
      <c r="AL21" s="30">
        <v>40</v>
      </c>
      <c r="AM21" s="30">
        <v>40</v>
      </c>
      <c r="AN21" s="30">
        <v>40</v>
      </c>
    </row>
    <row r="22" spans="1:40" ht="18" x14ac:dyDescent="0.35">
      <c r="B22" s="20" t="s">
        <v>151</v>
      </c>
      <c r="F22" s="30" t="s">
        <v>34</v>
      </c>
      <c r="G22" s="30" t="s">
        <v>34</v>
      </c>
      <c r="H22" s="30" t="s">
        <v>34</v>
      </c>
      <c r="I22" s="30" t="s">
        <v>34</v>
      </c>
      <c r="J22" s="30" t="s">
        <v>34</v>
      </c>
      <c r="K22" s="30" t="s">
        <v>34</v>
      </c>
      <c r="L22" s="30" t="s">
        <v>34</v>
      </c>
      <c r="M22" s="30" t="s">
        <v>34</v>
      </c>
      <c r="N22" s="30" t="s">
        <v>34</v>
      </c>
      <c r="O22" s="30" t="s">
        <v>34</v>
      </c>
      <c r="P22" s="30" t="s">
        <v>34</v>
      </c>
      <c r="Q22" s="30" t="s">
        <v>34</v>
      </c>
      <c r="R22" s="30" t="s">
        <v>34</v>
      </c>
      <c r="S22" s="30" t="s">
        <v>34</v>
      </c>
      <c r="T22" s="30" t="s">
        <v>34</v>
      </c>
      <c r="U22" s="30" t="s">
        <v>34</v>
      </c>
      <c r="V22" s="30" t="s">
        <v>34</v>
      </c>
      <c r="W22" s="30" t="s">
        <v>34</v>
      </c>
      <c r="X22" s="30" t="s">
        <v>34</v>
      </c>
      <c r="Y22" s="30" t="s">
        <v>34</v>
      </c>
      <c r="Z22" s="30" t="s">
        <v>34</v>
      </c>
      <c r="AA22" s="30" t="s">
        <v>34</v>
      </c>
      <c r="AB22" s="30" t="s">
        <v>34</v>
      </c>
      <c r="AC22" s="30" t="s">
        <v>34</v>
      </c>
      <c r="AD22" s="30" t="s">
        <v>34</v>
      </c>
      <c r="AE22" s="30" t="s">
        <v>34</v>
      </c>
      <c r="AF22" s="30" t="s">
        <v>34</v>
      </c>
      <c r="AG22" s="30" t="s">
        <v>34</v>
      </c>
      <c r="AH22" s="30" t="s">
        <v>34</v>
      </c>
      <c r="AI22" s="30" t="s">
        <v>34</v>
      </c>
      <c r="AJ22" s="30" t="s">
        <v>34</v>
      </c>
      <c r="AK22" s="30" t="s">
        <v>34</v>
      </c>
      <c r="AL22" s="30" t="s">
        <v>34</v>
      </c>
      <c r="AM22" s="30" t="s">
        <v>34</v>
      </c>
      <c r="AN22" s="30" t="s">
        <v>34</v>
      </c>
    </row>
    <row r="23" spans="1:40" x14ac:dyDescent="0.25">
      <c r="B23" s="20" t="s">
        <v>2</v>
      </c>
      <c r="C23" s="20" t="s">
        <v>33</v>
      </c>
      <c r="D23" s="20" t="s">
        <v>120</v>
      </c>
      <c r="E23" s="20" t="s">
        <v>180</v>
      </c>
      <c r="F23" s="30">
        <v>27.5</v>
      </c>
      <c r="G23" s="30">
        <v>27.5</v>
      </c>
      <c r="H23" s="30">
        <v>27.5</v>
      </c>
      <c r="I23" s="30">
        <v>27.5</v>
      </c>
      <c r="J23" s="30">
        <v>27.5</v>
      </c>
      <c r="K23" s="30">
        <v>27.5</v>
      </c>
      <c r="L23" s="30">
        <v>27.5</v>
      </c>
      <c r="M23" s="30">
        <v>27.5</v>
      </c>
      <c r="N23" s="30">
        <v>27.5</v>
      </c>
      <c r="O23" s="30">
        <v>27.5</v>
      </c>
      <c r="P23" s="30">
        <v>27.5</v>
      </c>
      <c r="Q23" s="30">
        <v>27.5</v>
      </c>
      <c r="R23" s="30">
        <v>27.5</v>
      </c>
      <c r="S23" s="30">
        <v>27.5</v>
      </c>
      <c r="T23" s="30">
        <v>27.5</v>
      </c>
      <c r="U23" s="30">
        <v>27.5</v>
      </c>
      <c r="V23" s="30">
        <v>27.5</v>
      </c>
      <c r="W23" s="30">
        <v>27.5</v>
      </c>
      <c r="X23" s="30">
        <v>27.5</v>
      </c>
      <c r="Y23" s="30">
        <v>27.5</v>
      </c>
      <c r="Z23" s="30">
        <v>27.5</v>
      </c>
      <c r="AA23" s="30">
        <v>27.5</v>
      </c>
      <c r="AB23" s="30">
        <v>27.5</v>
      </c>
      <c r="AC23" s="30">
        <v>27.5</v>
      </c>
      <c r="AD23" s="30">
        <v>27.5</v>
      </c>
      <c r="AE23" s="30">
        <v>27.5</v>
      </c>
      <c r="AF23" s="30">
        <v>27.5</v>
      </c>
      <c r="AG23" s="30">
        <v>27.5</v>
      </c>
      <c r="AH23" s="30">
        <v>27.5</v>
      </c>
      <c r="AI23" s="30">
        <v>27.5</v>
      </c>
      <c r="AJ23" s="30">
        <v>27.5</v>
      </c>
      <c r="AK23" s="30">
        <v>27.5</v>
      </c>
      <c r="AL23" s="30">
        <v>27.5</v>
      </c>
      <c r="AM23" s="30">
        <v>27.5</v>
      </c>
      <c r="AN23" s="30">
        <v>27.5</v>
      </c>
    </row>
    <row r="24" spans="1:40" ht="18" x14ac:dyDescent="0.35">
      <c r="B24" s="20" t="s">
        <v>152</v>
      </c>
      <c r="C24" s="20" t="s">
        <v>33</v>
      </c>
      <c r="D24" s="20" t="s">
        <v>120</v>
      </c>
      <c r="E24" s="20" t="s">
        <v>180</v>
      </c>
      <c r="F24" s="30">
        <v>21.5</v>
      </c>
      <c r="G24" s="30">
        <v>21.5</v>
      </c>
      <c r="H24" s="30">
        <v>21.5</v>
      </c>
      <c r="I24" s="30">
        <v>21.5</v>
      </c>
      <c r="J24" s="30">
        <v>21.5</v>
      </c>
      <c r="K24" s="30">
        <v>21.5</v>
      </c>
      <c r="L24" s="30">
        <v>21.5</v>
      </c>
      <c r="M24" s="30">
        <v>21.5</v>
      </c>
      <c r="N24" s="30">
        <v>21.5</v>
      </c>
      <c r="O24" s="30">
        <v>21.5</v>
      </c>
      <c r="P24" s="30">
        <v>21.5</v>
      </c>
      <c r="Q24" s="30">
        <v>21.5</v>
      </c>
      <c r="R24" s="30">
        <v>21.5</v>
      </c>
      <c r="S24" s="30">
        <v>21.5</v>
      </c>
      <c r="T24" s="30">
        <v>21.5</v>
      </c>
      <c r="U24" s="30">
        <v>21.5</v>
      </c>
      <c r="V24" s="30">
        <v>21.5</v>
      </c>
      <c r="W24" s="30">
        <v>21.5</v>
      </c>
      <c r="X24" s="30">
        <v>21.5</v>
      </c>
      <c r="Y24" s="30">
        <v>21.5</v>
      </c>
      <c r="Z24" s="30">
        <v>21.5</v>
      </c>
      <c r="AA24" s="30">
        <v>21.5</v>
      </c>
      <c r="AB24" s="30">
        <v>21.5</v>
      </c>
      <c r="AC24" s="30">
        <v>21.5</v>
      </c>
      <c r="AD24" s="30">
        <v>21.5</v>
      </c>
      <c r="AE24" s="30">
        <v>21.5</v>
      </c>
      <c r="AF24" s="30">
        <v>21.5</v>
      </c>
      <c r="AG24" s="30">
        <v>21.5</v>
      </c>
      <c r="AH24" s="30">
        <v>21.5</v>
      </c>
      <c r="AI24" s="30">
        <v>21.5</v>
      </c>
      <c r="AJ24" s="30">
        <v>21.5</v>
      </c>
      <c r="AK24" s="30">
        <v>21.5</v>
      </c>
      <c r="AL24" s="30">
        <v>21.5</v>
      </c>
      <c r="AM24" s="30">
        <v>21.5</v>
      </c>
      <c r="AN24" s="30">
        <v>21.5</v>
      </c>
    </row>
    <row r="25" spans="1:40" ht="18" x14ac:dyDescent="0.35">
      <c r="B25" s="20" t="s">
        <v>153</v>
      </c>
      <c r="C25" s="20" t="s">
        <v>33</v>
      </c>
      <c r="D25" s="20" t="s">
        <v>120</v>
      </c>
      <c r="E25" s="20" t="s">
        <v>180</v>
      </c>
      <c r="F25" s="30">
        <v>16.5</v>
      </c>
      <c r="G25" s="30">
        <v>16.5</v>
      </c>
      <c r="H25" s="30">
        <v>16.5</v>
      </c>
      <c r="I25" s="30">
        <v>16.5</v>
      </c>
      <c r="J25" s="30">
        <v>16.5</v>
      </c>
      <c r="K25" s="30">
        <v>16.5</v>
      </c>
      <c r="L25" s="30">
        <v>16.5</v>
      </c>
      <c r="M25" s="30">
        <v>16.5</v>
      </c>
      <c r="N25" s="30">
        <v>16.5</v>
      </c>
      <c r="O25" s="30">
        <v>16.5</v>
      </c>
      <c r="P25" s="30">
        <v>16.5</v>
      </c>
      <c r="Q25" s="30">
        <v>16.5</v>
      </c>
      <c r="R25" s="30">
        <v>16.5</v>
      </c>
      <c r="S25" s="30">
        <v>16.5</v>
      </c>
      <c r="T25" s="30">
        <v>16.5</v>
      </c>
      <c r="U25" s="30">
        <v>16.5</v>
      </c>
      <c r="V25" s="30">
        <v>16.5</v>
      </c>
      <c r="W25" s="30">
        <v>16.5</v>
      </c>
      <c r="X25" s="30">
        <v>16.5</v>
      </c>
      <c r="Y25" s="30">
        <v>16.5</v>
      </c>
      <c r="Z25" s="30">
        <v>16.5</v>
      </c>
      <c r="AA25" s="30">
        <v>16.5</v>
      </c>
      <c r="AB25" s="30">
        <v>16.5</v>
      </c>
      <c r="AC25" s="30">
        <v>16.5</v>
      </c>
      <c r="AD25" s="30">
        <v>16.5</v>
      </c>
      <c r="AE25" s="30">
        <v>16.5</v>
      </c>
      <c r="AF25" s="30">
        <v>16.5</v>
      </c>
      <c r="AG25" s="30">
        <v>16.5</v>
      </c>
      <c r="AH25" s="30">
        <v>16.5</v>
      </c>
      <c r="AI25" s="30">
        <v>16.5</v>
      </c>
      <c r="AJ25" s="30">
        <v>16.5</v>
      </c>
      <c r="AK25" s="30">
        <v>16.5</v>
      </c>
      <c r="AL25" s="30">
        <v>16.5</v>
      </c>
      <c r="AM25" s="30">
        <v>16.5</v>
      </c>
      <c r="AN25" s="30">
        <v>16.5</v>
      </c>
    </row>
    <row r="26" spans="1:40" ht="18" x14ac:dyDescent="0.35">
      <c r="B26" s="20" t="s">
        <v>116</v>
      </c>
      <c r="C26" s="20" t="s">
        <v>154</v>
      </c>
      <c r="D26" s="22" t="s">
        <v>148</v>
      </c>
      <c r="E26" s="22" t="s">
        <v>180</v>
      </c>
      <c r="F26" s="30">
        <v>0.56000000000000005</v>
      </c>
      <c r="G26" s="30">
        <v>0.56000000000000005</v>
      </c>
      <c r="H26" s="30">
        <v>0.56000000000000005</v>
      </c>
      <c r="I26" s="30">
        <v>0.56000000000000005</v>
      </c>
      <c r="J26" s="30">
        <v>0.56000000000000005</v>
      </c>
      <c r="K26" s="30">
        <v>0.56000000000000005</v>
      </c>
      <c r="L26" s="30">
        <v>0.56000000000000005</v>
      </c>
      <c r="M26" s="30">
        <v>0.56000000000000005</v>
      </c>
      <c r="N26" s="30">
        <v>0.56000000000000005</v>
      </c>
      <c r="O26" s="30">
        <v>0.56000000000000005</v>
      </c>
      <c r="P26" s="30">
        <v>0.56000000000000005</v>
      </c>
      <c r="Q26" s="30">
        <v>0.56000000000000005</v>
      </c>
      <c r="R26" s="30">
        <v>0.56000000000000005</v>
      </c>
      <c r="S26" s="30">
        <v>0.56000000000000005</v>
      </c>
      <c r="T26" s="30">
        <v>0.56000000000000005</v>
      </c>
      <c r="U26" s="30">
        <v>0.56000000000000005</v>
      </c>
      <c r="V26" s="30">
        <v>0.56000000000000005</v>
      </c>
      <c r="W26" s="30">
        <v>0.56000000000000005</v>
      </c>
      <c r="X26" s="30">
        <v>0.56000000000000005</v>
      </c>
      <c r="Y26" s="30">
        <v>0.56000000000000005</v>
      </c>
      <c r="Z26" s="30">
        <v>0.56000000000000005</v>
      </c>
      <c r="AA26" s="30">
        <v>0.56000000000000005</v>
      </c>
      <c r="AB26" s="30">
        <v>0.56000000000000005</v>
      </c>
      <c r="AC26" s="30">
        <v>0.56000000000000005</v>
      </c>
      <c r="AD26" s="30">
        <v>0.56000000000000005</v>
      </c>
      <c r="AE26" s="30">
        <v>0.56000000000000005</v>
      </c>
      <c r="AF26" s="30">
        <v>0.56000000000000005</v>
      </c>
      <c r="AG26" s="30">
        <v>0.56000000000000005</v>
      </c>
      <c r="AH26" s="30">
        <v>0.56000000000000005</v>
      </c>
      <c r="AI26" s="30">
        <v>0.56000000000000005</v>
      </c>
      <c r="AJ26" s="30">
        <v>0.56000000000000005</v>
      </c>
      <c r="AK26" s="30">
        <v>0.56000000000000005</v>
      </c>
      <c r="AL26" s="30">
        <v>0.56000000000000005</v>
      </c>
      <c r="AM26" s="30">
        <v>0.56000000000000005</v>
      </c>
      <c r="AN26" s="30">
        <v>0.56000000000000005</v>
      </c>
    </row>
    <row r="27" spans="1:40" x14ac:dyDescent="0.25">
      <c r="D27" s="22"/>
      <c r="E27" s="22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1:40" s="41" customFormat="1" x14ac:dyDescent="0.25">
      <c r="B28" s="16" t="s">
        <v>30</v>
      </c>
      <c r="C28" s="16" t="s">
        <v>58</v>
      </c>
      <c r="D28" s="25"/>
      <c r="E28" s="25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40" s="41" customFormat="1" x14ac:dyDescent="0.25">
      <c r="A29" s="44"/>
      <c r="B29" s="16" t="s">
        <v>21</v>
      </c>
      <c r="C29" s="16" t="s">
        <v>23</v>
      </c>
      <c r="D29" s="25" t="s">
        <v>28</v>
      </c>
      <c r="E29" s="25" t="s">
        <v>177</v>
      </c>
      <c r="F29" s="34">
        <v>1990</v>
      </c>
      <c r="G29" s="34">
        <v>1991</v>
      </c>
      <c r="H29" s="34">
        <v>1992</v>
      </c>
      <c r="I29" s="34">
        <v>1993</v>
      </c>
      <c r="J29" s="34">
        <v>1994</v>
      </c>
      <c r="K29" s="34">
        <v>1995</v>
      </c>
      <c r="L29" s="34">
        <v>1996</v>
      </c>
      <c r="M29" s="34">
        <v>1997</v>
      </c>
      <c r="N29" s="34">
        <v>1998</v>
      </c>
      <c r="O29" s="34">
        <v>1999</v>
      </c>
      <c r="P29" s="34">
        <v>2000</v>
      </c>
      <c r="Q29" s="34">
        <v>2001</v>
      </c>
      <c r="R29" s="34">
        <v>2002</v>
      </c>
      <c r="S29" s="34">
        <v>2003</v>
      </c>
      <c r="T29" s="34">
        <v>2004</v>
      </c>
      <c r="U29" s="34">
        <v>2005</v>
      </c>
      <c r="V29" s="34">
        <v>2006</v>
      </c>
      <c r="W29" s="34">
        <v>2007</v>
      </c>
      <c r="X29" s="34">
        <v>2008</v>
      </c>
      <c r="Y29" s="34">
        <v>2009</v>
      </c>
      <c r="Z29" s="34">
        <v>2010</v>
      </c>
      <c r="AA29" s="34">
        <v>2011</v>
      </c>
      <c r="AB29" s="34">
        <v>2012</v>
      </c>
      <c r="AC29" s="34">
        <v>2013</v>
      </c>
      <c r="AD29" s="34">
        <v>2014</v>
      </c>
      <c r="AE29" s="34">
        <v>2015</v>
      </c>
      <c r="AF29" s="34">
        <v>2016</v>
      </c>
      <c r="AG29" s="34">
        <v>2017</v>
      </c>
      <c r="AH29" s="34">
        <v>2018</v>
      </c>
      <c r="AI29" s="34">
        <v>2019</v>
      </c>
      <c r="AJ29" s="34">
        <v>2020</v>
      </c>
      <c r="AK29" s="34">
        <v>2021</v>
      </c>
      <c r="AL29" s="34">
        <v>2022</v>
      </c>
      <c r="AM29" s="34">
        <v>2023</v>
      </c>
      <c r="AN29" s="34">
        <v>2024</v>
      </c>
    </row>
    <row r="30" spans="1:40" ht="18" x14ac:dyDescent="0.35">
      <c r="A30" s="45"/>
      <c r="B30" s="20" t="s">
        <v>149</v>
      </c>
      <c r="C30" s="20" t="s">
        <v>33</v>
      </c>
      <c r="D30" s="22" t="s">
        <v>120</v>
      </c>
      <c r="E30" s="22" t="s">
        <v>180</v>
      </c>
      <c r="F30" s="30">
        <v>100</v>
      </c>
      <c r="G30" s="30">
        <v>100</v>
      </c>
      <c r="H30" s="30">
        <v>100</v>
      </c>
      <c r="I30" s="30">
        <v>100</v>
      </c>
      <c r="J30" s="30">
        <v>100</v>
      </c>
      <c r="K30" s="30">
        <v>100</v>
      </c>
      <c r="L30" s="30">
        <v>100</v>
      </c>
      <c r="M30" s="30">
        <v>100</v>
      </c>
      <c r="N30" s="30">
        <v>100</v>
      </c>
      <c r="O30" s="30">
        <v>100</v>
      </c>
      <c r="P30" s="30">
        <v>100</v>
      </c>
      <c r="Q30" s="30">
        <v>100</v>
      </c>
      <c r="R30" s="30">
        <v>100</v>
      </c>
      <c r="S30" s="30">
        <v>100</v>
      </c>
      <c r="T30" s="30">
        <v>100</v>
      </c>
      <c r="U30" s="30">
        <v>100</v>
      </c>
      <c r="V30" s="30">
        <v>100</v>
      </c>
      <c r="W30" s="30">
        <v>100</v>
      </c>
      <c r="X30" s="30">
        <v>100</v>
      </c>
      <c r="Y30" s="30">
        <v>100</v>
      </c>
      <c r="Z30" s="30">
        <v>100</v>
      </c>
      <c r="AA30" s="30">
        <v>100</v>
      </c>
      <c r="AB30" s="30">
        <v>100</v>
      </c>
      <c r="AC30" s="30">
        <v>100</v>
      </c>
      <c r="AD30" s="30">
        <v>100</v>
      </c>
      <c r="AE30" s="30">
        <v>100</v>
      </c>
      <c r="AF30" s="30">
        <v>100</v>
      </c>
      <c r="AG30" s="30">
        <v>100</v>
      </c>
      <c r="AH30" s="30">
        <v>100</v>
      </c>
      <c r="AI30" s="30">
        <v>100</v>
      </c>
      <c r="AJ30" s="30">
        <v>100</v>
      </c>
      <c r="AK30" s="30">
        <v>100</v>
      </c>
      <c r="AL30" s="30">
        <v>100</v>
      </c>
      <c r="AM30" s="30">
        <v>100</v>
      </c>
      <c r="AN30" s="30">
        <v>100</v>
      </c>
    </row>
    <row r="31" spans="1:40" ht="18" x14ac:dyDescent="0.35">
      <c r="A31" s="45"/>
      <c r="B31" s="20" t="s">
        <v>150</v>
      </c>
      <c r="C31" s="20" t="s">
        <v>33</v>
      </c>
      <c r="D31" s="22" t="s">
        <v>61</v>
      </c>
      <c r="E31" s="22"/>
      <c r="F31" s="30">
        <v>45.2</v>
      </c>
      <c r="G31" s="30">
        <v>45.2</v>
      </c>
      <c r="H31" s="30">
        <v>45.2</v>
      </c>
      <c r="I31" s="30">
        <v>45.2</v>
      </c>
      <c r="J31" s="30">
        <v>45.2</v>
      </c>
      <c r="K31" s="30">
        <v>45.2</v>
      </c>
      <c r="L31" s="30">
        <v>45.2</v>
      </c>
      <c r="M31" s="30">
        <v>45.2</v>
      </c>
      <c r="N31" s="30">
        <v>45.2</v>
      </c>
      <c r="O31" s="30">
        <v>33.9</v>
      </c>
      <c r="P31" s="30">
        <v>33.9</v>
      </c>
      <c r="Q31" s="30">
        <v>33.9</v>
      </c>
      <c r="R31" s="30">
        <v>33.9</v>
      </c>
      <c r="S31" s="30">
        <v>33.9</v>
      </c>
      <c r="T31" s="30">
        <v>33.9</v>
      </c>
      <c r="U31" s="30">
        <v>33.9</v>
      </c>
      <c r="V31" s="30">
        <v>33.9</v>
      </c>
      <c r="W31" s="30">
        <v>33.9</v>
      </c>
      <c r="X31" s="30">
        <v>13.56</v>
      </c>
      <c r="Y31" s="30">
        <v>12.66</v>
      </c>
      <c r="Z31" s="30">
        <v>12.941176470588236</v>
      </c>
      <c r="AA31" s="30">
        <v>17.013574660633484</v>
      </c>
      <c r="AB31" s="30">
        <v>9.6380090497737552</v>
      </c>
      <c r="AC31" s="30">
        <v>8.0090497737556561</v>
      </c>
      <c r="AD31" s="30">
        <v>8.9592760180995477</v>
      </c>
      <c r="AE31" s="30">
        <v>8.2805429864253384</v>
      </c>
      <c r="AF31" s="30">
        <v>21.53846153846154</v>
      </c>
      <c r="AG31" s="30">
        <v>21.53846153846154</v>
      </c>
      <c r="AH31" s="30">
        <v>7.9638009049773766</v>
      </c>
      <c r="AI31" s="30">
        <v>8.4615384615384617</v>
      </c>
      <c r="AJ31" s="30">
        <v>8.4615384615384617</v>
      </c>
      <c r="AK31" s="30">
        <v>25.927601809954744</v>
      </c>
      <c r="AL31" s="30">
        <v>3.0316742081447963</v>
      </c>
      <c r="AM31" s="30">
        <v>8.4615384615384617</v>
      </c>
      <c r="AN31" s="30">
        <v>13.52941176470588</v>
      </c>
    </row>
    <row r="32" spans="1:40" x14ac:dyDescent="0.25">
      <c r="A32" s="45"/>
      <c r="B32" s="20" t="s">
        <v>1</v>
      </c>
      <c r="C32" s="20" t="s">
        <v>33</v>
      </c>
      <c r="D32" s="22" t="s">
        <v>120</v>
      </c>
      <c r="E32" s="22" t="s">
        <v>180</v>
      </c>
      <c r="F32" s="30">
        <v>10</v>
      </c>
      <c r="G32" s="30">
        <v>10</v>
      </c>
      <c r="H32" s="30">
        <v>10</v>
      </c>
      <c r="I32" s="30">
        <v>10</v>
      </c>
      <c r="J32" s="30">
        <v>10</v>
      </c>
      <c r="K32" s="30">
        <v>10</v>
      </c>
      <c r="L32" s="30">
        <v>10</v>
      </c>
      <c r="M32" s="30">
        <v>10</v>
      </c>
      <c r="N32" s="30">
        <v>10</v>
      </c>
      <c r="O32" s="30">
        <v>10</v>
      </c>
      <c r="P32" s="30">
        <v>10</v>
      </c>
      <c r="Q32" s="30">
        <v>10</v>
      </c>
      <c r="R32" s="30">
        <v>10</v>
      </c>
      <c r="S32" s="30">
        <v>10</v>
      </c>
      <c r="T32" s="30">
        <v>10</v>
      </c>
      <c r="U32" s="30">
        <v>10</v>
      </c>
      <c r="V32" s="30">
        <v>10</v>
      </c>
      <c r="W32" s="30">
        <v>10</v>
      </c>
      <c r="X32" s="30">
        <v>10</v>
      </c>
      <c r="Y32" s="30">
        <v>10</v>
      </c>
      <c r="Z32" s="30">
        <v>10</v>
      </c>
      <c r="AA32" s="30">
        <v>10</v>
      </c>
      <c r="AB32" s="30">
        <v>10</v>
      </c>
      <c r="AC32" s="30">
        <v>10</v>
      </c>
      <c r="AD32" s="30">
        <v>10</v>
      </c>
      <c r="AE32" s="30">
        <v>10</v>
      </c>
      <c r="AF32" s="30">
        <v>10</v>
      </c>
      <c r="AG32" s="30">
        <v>10</v>
      </c>
      <c r="AH32" s="30">
        <v>10</v>
      </c>
      <c r="AI32" s="30">
        <v>10</v>
      </c>
      <c r="AJ32" s="30">
        <v>10</v>
      </c>
      <c r="AK32" s="30">
        <v>10</v>
      </c>
      <c r="AL32" s="30">
        <v>10</v>
      </c>
      <c r="AM32" s="30">
        <v>10</v>
      </c>
      <c r="AN32" s="30">
        <v>10</v>
      </c>
    </row>
    <row r="33" spans="1:40" x14ac:dyDescent="0.25">
      <c r="A33" s="45"/>
      <c r="B33" s="20" t="s">
        <v>0</v>
      </c>
      <c r="C33" s="20" t="s">
        <v>33</v>
      </c>
      <c r="D33" s="22" t="s">
        <v>120</v>
      </c>
      <c r="E33" s="22" t="s">
        <v>180</v>
      </c>
      <c r="F33" s="30">
        <v>40</v>
      </c>
      <c r="G33" s="30">
        <v>40</v>
      </c>
      <c r="H33" s="30">
        <v>40</v>
      </c>
      <c r="I33" s="30">
        <v>40</v>
      </c>
      <c r="J33" s="30">
        <v>40</v>
      </c>
      <c r="K33" s="30">
        <v>40</v>
      </c>
      <c r="L33" s="30">
        <v>40</v>
      </c>
      <c r="M33" s="30">
        <v>40</v>
      </c>
      <c r="N33" s="30">
        <v>40</v>
      </c>
      <c r="O33" s="30">
        <v>40</v>
      </c>
      <c r="P33" s="30">
        <v>40</v>
      </c>
      <c r="Q33" s="30">
        <v>40</v>
      </c>
      <c r="R33" s="30">
        <v>40</v>
      </c>
      <c r="S33" s="30">
        <v>40</v>
      </c>
      <c r="T33" s="30">
        <v>40</v>
      </c>
      <c r="U33" s="30">
        <v>40</v>
      </c>
      <c r="V33" s="30">
        <v>40</v>
      </c>
      <c r="W33" s="30">
        <v>40</v>
      </c>
      <c r="X33" s="30">
        <v>40</v>
      </c>
      <c r="Y33" s="30">
        <v>40</v>
      </c>
      <c r="Z33" s="30">
        <v>40</v>
      </c>
      <c r="AA33" s="30">
        <v>40</v>
      </c>
      <c r="AB33" s="30">
        <v>40</v>
      </c>
      <c r="AC33" s="30">
        <v>40</v>
      </c>
      <c r="AD33" s="30">
        <v>40</v>
      </c>
      <c r="AE33" s="30">
        <v>40</v>
      </c>
      <c r="AF33" s="30">
        <v>40</v>
      </c>
      <c r="AG33" s="30">
        <v>40</v>
      </c>
      <c r="AH33" s="30">
        <v>40</v>
      </c>
      <c r="AI33" s="30">
        <v>40</v>
      </c>
      <c r="AJ33" s="30">
        <v>40</v>
      </c>
      <c r="AK33" s="30">
        <v>40</v>
      </c>
      <c r="AL33" s="30">
        <v>40</v>
      </c>
      <c r="AM33" s="30">
        <v>40</v>
      </c>
      <c r="AN33" s="30">
        <v>40</v>
      </c>
    </row>
    <row r="34" spans="1:40" ht="18" x14ac:dyDescent="0.35">
      <c r="A34" s="45"/>
      <c r="B34" s="20" t="s">
        <v>151</v>
      </c>
      <c r="D34" s="22"/>
      <c r="E34" s="22"/>
      <c r="F34" s="30" t="s">
        <v>34</v>
      </c>
      <c r="G34" s="30" t="s">
        <v>34</v>
      </c>
      <c r="H34" s="30" t="s">
        <v>34</v>
      </c>
      <c r="I34" s="30" t="s">
        <v>34</v>
      </c>
      <c r="J34" s="30" t="s">
        <v>34</v>
      </c>
      <c r="K34" s="30" t="s">
        <v>34</v>
      </c>
      <c r="L34" s="30" t="s">
        <v>34</v>
      </c>
      <c r="M34" s="30" t="s">
        <v>34</v>
      </c>
      <c r="N34" s="30" t="s">
        <v>34</v>
      </c>
      <c r="O34" s="30" t="s">
        <v>34</v>
      </c>
      <c r="P34" s="30" t="s">
        <v>34</v>
      </c>
      <c r="Q34" s="30" t="s">
        <v>34</v>
      </c>
      <c r="R34" s="30" t="s">
        <v>34</v>
      </c>
      <c r="S34" s="30" t="s">
        <v>34</v>
      </c>
      <c r="T34" s="30" t="s">
        <v>34</v>
      </c>
      <c r="U34" s="30" t="s">
        <v>34</v>
      </c>
      <c r="V34" s="30" t="s">
        <v>34</v>
      </c>
      <c r="W34" s="30" t="s">
        <v>34</v>
      </c>
      <c r="X34" s="30" t="s">
        <v>34</v>
      </c>
      <c r="Y34" s="30" t="s">
        <v>34</v>
      </c>
      <c r="Z34" s="30" t="s">
        <v>34</v>
      </c>
      <c r="AA34" s="30" t="s">
        <v>34</v>
      </c>
      <c r="AB34" s="30" t="s">
        <v>34</v>
      </c>
      <c r="AC34" s="30" t="s">
        <v>34</v>
      </c>
      <c r="AD34" s="30" t="s">
        <v>34</v>
      </c>
      <c r="AE34" s="30" t="s">
        <v>34</v>
      </c>
      <c r="AF34" s="30" t="s">
        <v>34</v>
      </c>
      <c r="AG34" s="30" t="s">
        <v>34</v>
      </c>
      <c r="AH34" s="30" t="s">
        <v>34</v>
      </c>
      <c r="AI34" s="30" t="s">
        <v>34</v>
      </c>
      <c r="AJ34" s="30" t="s">
        <v>34</v>
      </c>
      <c r="AK34" s="30" t="s">
        <v>34</v>
      </c>
      <c r="AL34" s="30" t="s">
        <v>34</v>
      </c>
      <c r="AM34" s="30" t="s">
        <v>34</v>
      </c>
      <c r="AN34" s="30" t="s">
        <v>34</v>
      </c>
    </row>
    <row r="35" spans="1:40" x14ac:dyDescent="0.25">
      <c r="A35" s="45"/>
      <c r="B35" s="20" t="s">
        <v>2</v>
      </c>
      <c r="C35" s="20" t="s">
        <v>33</v>
      </c>
      <c r="D35" s="22" t="s">
        <v>120</v>
      </c>
      <c r="E35" s="22" t="s">
        <v>180</v>
      </c>
      <c r="F35" s="30">
        <v>27.5</v>
      </c>
      <c r="G35" s="30">
        <v>27.5</v>
      </c>
      <c r="H35" s="30">
        <v>27.5</v>
      </c>
      <c r="I35" s="30">
        <v>27.5</v>
      </c>
      <c r="J35" s="30">
        <v>27.5</v>
      </c>
      <c r="K35" s="30">
        <v>27.5</v>
      </c>
      <c r="L35" s="30">
        <v>27.5</v>
      </c>
      <c r="M35" s="30">
        <v>27.5</v>
      </c>
      <c r="N35" s="30">
        <v>27.5</v>
      </c>
      <c r="O35" s="30">
        <v>27.5</v>
      </c>
      <c r="P35" s="30">
        <v>27.5</v>
      </c>
      <c r="Q35" s="30">
        <v>27.5</v>
      </c>
      <c r="R35" s="30">
        <v>27.5</v>
      </c>
      <c r="S35" s="30">
        <v>27.5</v>
      </c>
      <c r="T35" s="30">
        <v>27.5</v>
      </c>
      <c r="U35" s="30">
        <v>27.5</v>
      </c>
      <c r="V35" s="30">
        <v>27.5</v>
      </c>
      <c r="W35" s="30">
        <v>27.5</v>
      </c>
      <c r="X35" s="30">
        <v>27.5</v>
      </c>
      <c r="Y35" s="30">
        <v>27.5</v>
      </c>
      <c r="Z35" s="30">
        <v>27.5</v>
      </c>
      <c r="AA35" s="30">
        <v>27.5</v>
      </c>
      <c r="AB35" s="30">
        <v>27.5</v>
      </c>
      <c r="AC35" s="30">
        <v>27.5</v>
      </c>
      <c r="AD35" s="30">
        <v>27.5</v>
      </c>
      <c r="AE35" s="30">
        <v>27.5</v>
      </c>
      <c r="AF35" s="30">
        <v>27.5</v>
      </c>
      <c r="AG35" s="30">
        <v>27.5</v>
      </c>
      <c r="AH35" s="30">
        <v>27.5</v>
      </c>
      <c r="AI35" s="30">
        <v>27.5</v>
      </c>
      <c r="AJ35" s="30">
        <v>27.5</v>
      </c>
      <c r="AK35" s="30">
        <v>27.5</v>
      </c>
      <c r="AL35" s="30">
        <v>27.5</v>
      </c>
      <c r="AM35" s="30">
        <v>27.5</v>
      </c>
      <c r="AN35" s="30">
        <v>27.5</v>
      </c>
    </row>
    <row r="36" spans="1:40" ht="18" x14ac:dyDescent="0.35">
      <c r="A36" s="45"/>
      <c r="B36" s="20" t="s">
        <v>152</v>
      </c>
      <c r="C36" s="20" t="s">
        <v>33</v>
      </c>
      <c r="D36" s="22" t="s">
        <v>120</v>
      </c>
      <c r="E36" s="22" t="s">
        <v>180</v>
      </c>
      <c r="F36" s="30">
        <v>21.5</v>
      </c>
      <c r="G36" s="30">
        <v>21.5</v>
      </c>
      <c r="H36" s="30">
        <v>21.5</v>
      </c>
      <c r="I36" s="30">
        <v>21.5</v>
      </c>
      <c r="J36" s="30">
        <v>21.5</v>
      </c>
      <c r="K36" s="30">
        <v>21.5</v>
      </c>
      <c r="L36" s="30">
        <v>21.5</v>
      </c>
      <c r="M36" s="30">
        <v>21.5</v>
      </c>
      <c r="N36" s="30">
        <v>21.5</v>
      </c>
      <c r="O36" s="30">
        <v>21.5</v>
      </c>
      <c r="P36" s="30">
        <v>21.5</v>
      </c>
      <c r="Q36" s="30">
        <v>21.5</v>
      </c>
      <c r="R36" s="30">
        <v>21.5</v>
      </c>
      <c r="S36" s="30">
        <v>21.5</v>
      </c>
      <c r="T36" s="30">
        <v>21.5</v>
      </c>
      <c r="U36" s="30">
        <v>21.5</v>
      </c>
      <c r="V36" s="30">
        <v>21.5</v>
      </c>
      <c r="W36" s="30">
        <v>21.5</v>
      </c>
      <c r="X36" s="30">
        <v>21.5</v>
      </c>
      <c r="Y36" s="30">
        <v>21.5</v>
      </c>
      <c r="Z36" s="30">
        <v>21.5</v>
      </c>
      <c r="AA36" s="30">
        <v>21.5</v>
      </c>
      <c r="AB36" s="30">
        <v>21.5</v>
      </c>
      <c r="AC36" s="30">
        <v>21.5</v>
      </c>
      <c r="AD36" s="30">
        <v>21.5</v>
      </c>
      <c r="AE36" s="30">
        <v>21.5</v>
      </c>
      <c r="AF36" s="30">
        <v>21.5</v>
      </c>
      <c r="AG36" s="30">
        <v>21.5</v>
      </c>
      <c r="AH36" s="30">
        <v>21.5</v>
      </c>
      <c r="AI36" s="30">
        <v>21.5</v>
      </c>
      <c r="AJ36" s="30">
        <v>21.5</v>
      </c>
      <c r="AK36" s="30">
        <v>21.5</v>
      </c>
      <c r="AL36" s="30">
        <v>21.5</v>
      </c>
      <c r="AM36" s="30">
        <v>21.5</v>
      </c>
      <c r="AN36" s="30">
        <v>21.5</v>
      </c>
    </row>
    <row r="37" spans="1:40" ht="18" x14ac:dyDescent="0.35">
      <c r="A37" s="45"/>
      <c r="B37" s="20" t="s">
        <v>153</v>
      </c>
      <c r="C37" s="20" t="s">
        <v>33</v>
      </c>
      <c r="D37" s="22" t="s">
        <v>120</v>
      </c>
      <c r="E37" s="22" t="s">
        <v>180</v>
      </c>
      <c r="F37" s="30">
        <v>16.5</v>
      </c>
      <c r="G37" s="30">
        <v>16.5</v>
      </c>
      <c r="H37" s="30">
        <v>16.5</v>
      </c>
      <c r="I37" s="30">
        <v>16.5</v>
      </c>
      <c r="J37" s="30">
        <v>16.5</v>
      </c>
      <c r="K37" s="30">
        <v>16.5</v>
      </c>
      <c r="L37" s="30">
        <v>16.5</v>
      </c>
      <c r="M37" s="30">
        <v>16.5</v>
      </c>
      <c r="N37" s="30">
        <v>16.5</v>
      </c>
      <c r="O37" s="30">
        <v>16.5</v>
      </c>
      <c r="P37" s="30">
        <v>16.5</v>
      </c>
      <c r="Q37" s="30">
        <v>16.5</v>
      </c>
      <c r="R37" s="30">
        <v>16.5</v>
      </c>
      <c r="S37" s="30">
        <v>16.5</v>
      </c>
      <c r="T37" s="30">
        <v>16.5</v>
      </c>
      <c r="U37" s="30">
        <v>16.5</v>
      </c>
      <c r="V37" s="30">
        <v>16.5</v>
      </c>
      <c r="W37" s="30">
        <v>16.5</v>
      </c>
      <c r="X37" s="30">
        <v>16.5</v>
      </c>
      <c r="Y37" s="30">
        <v>16.5</v>
      </c>
      <c r="Z37" s="30">
        <v>16.5</v>
      </c>
      <c r="AA37" s="30">
        <v>16.5</v>
      </c>
      <c r="AB37" s="30">
        <v>16.5</v>
      </c>
      <c r="AC37" s="30">
        <v>16.5</v>
      </c>
      <c r="AD37" s="30">
        <v>16.5</v>
      </c>
      <c r="AE37" s="30">
        <v>16.5</v>
      </c>
      <c r="AF37" s="30">
        <v>16.5</v>
      </c>
      <c r="AG37" s="30">
        <v>16.5</v>
      </c>
      <c r="AH37" s="30">
        <v>16.5</v>
      </c>
      <c r="AI37" s="30">
        <v>16.5</v>
      </c>
      <c r="AJ37" s="30">
        <v>16.5</v>
      </c>
      <c r="AK37" s="30">
        <v>16.5</v>
      </c>
      <c r="AL37" s="30">
        <v>16.5</v>
      </c>
      <c r="AM37" s="30">
        <v>16.5</v>
      </c>
      <c r="AN37" s="30">
        <v>16.5</v>
      </c>
    </row>
    <row r="38" spans="1:40" ht="18" x14ac:dyDescent="0.35">
      <c r="A38" s="45"/>
      <c r="B38" s="20" t="s">
        <v>116</v>
      </c>
      <c r="C38" s="20" t="s">
        <v>154</v>
      </c>
      <c r="D38" s="22" t="s">
        <v>148</v>
      </c>
      <c r="E38" s="22" t="s">
        <v>180</v>
      </c>
      <c r="F38" s="30">
        <v>0.56000000000000005</v>
      </c>
      <c r="G38" s="30">
        <v>0.56000000000000005</v>
      </c>
      <c r="H38" s="30">
        <v>0.56000000000000005</v>
      </c>
      <c r="I38" s="30">
        <v>0.56000000000000005</v>
      </c>
      <c r="J38" s="30">
        <v>0.56000000000000005</v>
      </c>
      <c r="K38" s="30">
        <v>0.56000000000000005</v>
      </c>
      <c r="L38" s="30">
        <v>0.56000000000000005</v>
      </c>
      <c r="M38" s="30">
        <v>0.56000000000000005</v>
      </c>
      <c r="N38" s="30">
        <v>0.56000000000000005</v>
      </c>
      <c r="O38" s="30">
        <v>0.56000000000000005</v>
      </c>
      <c r="P38" s="30">
        <v>0.56000000000000005</v>
      </c>
      <c r="Q38" s="30">
        <v>0.56000000000000005</v>
      </c>
      <c r="R38" s="30">
        <v>0.56000000000000005</v>
      </c>
      <c r="S38" s="30">
        <v>0.56000000000000005</v>
      </c>
      <c r="T38" s="30">
        <v>0.56000000000000005</v>
      </c>
      <c r="U38" s="30">
        <v>0.56000000000000005</v>
      </c>
      <c r="V38" s="30">
        <v>0.56000000000000005</v>
      </c>
      <c r="W38" s="30">
        <v>0.56000000000000005</v>
      </c>
      <c r="X38" s="30">
        <v>0.56000000000000005</v>
      </c>
      <c r="Y38" s="30">
        <v>0.56000000000000005</v>
      </c>
      <c r="Z38" s="30">
        <v>0.56000000000000005</v>
      </c>
      <c r="AA38" s="30">
        <v>0.56000000000000005</v>
      </c>
      <c r="AB38" s="30">
        <v>0.56000000000000005</v>
      </c>
      <c r="AC38" s="30">
        <v>0.56000000000000005</v>
      </c>
      <c r="AD38" s="30">
        <v>0.56000000000000005</v>
      </c>
      <c r="AE38" s="30">
        <v>0.56000000000000005</v>
      </c>
      <c r="AF38" s="30">
        <v>0.56000000000000005</v>
      </c>
      <c r="AG38" s="30">
        <v>0.56000000000000005</v>
      </c>
      <c r="AH38" s="30">
        <v>0.56000000000000005</v>
      </c>
      <c r="AI38" s="30">
        <v>0.56000000000000005</v>
      </c>
      <c r="AJ38" s="30">
        <v>0.56000000000000005</v>
      </c>
      <c r="AK38" s="30">
        <v>0.56000000000000005</v>
      </c>
      <c r="AL38" s="30">
        <v>0.56000000000000005</v>
      </c>
      <c r="AM38" s="30">
        <v>0.56000000000000005</v>
      </c>
      <c r="AN38" s="30">
        <v>0.56000000000000005</v>
      </c>
    </row>
    <row r="39" spans="1:40" x14ac:dyDescent="0.25">
      <c r="A39" s="45"/>
      <c r="D39" s="22"/>
      <c r="E39" s="22"/>
      <c r="AD39" s="33"/>
      <c r="AE39" s="33"/>
      <c r="AF39" s="33"/>
      <c r="AG39" s="33"/>
      <c r="AH39" s="33"/>
      <c r="AI39" s="33"/>
      <c r="AJ39" s="33"/>
      <c r="AK39" s="33"/>
      <c r="AL39" s="33"/>
      <c r="AM39" s="33"/>
    </row>
    <row r="40" spans="1:40" s="41" customFormat="1" x14ac:dyDescent="0.25">
      <c r="A40" s="44"/>
      <c r="B40" s="16" t="s">
        <v>30</v>
      </c>
      <c r="C40" s="16" t="s">
        <v>42</v>
      </c>
      <c r="D40" s="25"/>
      <c r="E40" s="25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40" s="41" customFormat="1" x14ac:dyDescent="0.25">
      <c r="A41" s="44"/>
      <c r="B41" s="16" t="s">
        <v>21</v>
      </c>
      <c r="C41" s="16" t="s">
        <v>23</v>
      </c>
      <c r="D41" s="25" t="s">
        <v>28</v>
      </c>
      <c r="E41" s="25" t="s">
        <v>177</v>
      </c>
      <c r="F41" s="34">
        <v>1990</v>
      </c>
      <c r="G41" s="34">
        <v>1991</v>
      </c>
      <c r="H41" s="34">
        <v>1992</v>
      </c>
      <c r="I41" s="34">
        <v>1993</v>
      </c>
      <c r="J41" s="34">
        <v>1994</v>
      </c>
      <c r="K41" s="34">
        <v>1995</v>
      </c>
      <c r="L41" s="34">
        <v>1996</v>
      </c>
      <c r="M41" s="34">
        <v>1997</v>
      </c>
      <c r="N41" s="34">
        <v>1998</v>
      </c>
      <c r="O41" s="34">
        <v>1999</v>
      </c>
      <c r="P41" s="34">
        <v>2000</v>
      </c>
      <c r="Q41" s="34">
        <v>2001</v>
      </c>
      <c r="R41" s="34">
        <v>2002</v>
      </c>
      <c r="S41" s="34">
        <v>2003</v>
      </c>
      <c r="T41" s="34">
        <v>2004</v>
      </c>
      <c r="U41" s="34">
        <v>2005</v>
      </c>
      <c r="V41" s="34">
        <v>2006</v>
      </c>
      <c r="W41" s="34">
        <v>2007</v>
      </c>
      <c r="X41" s="34">
        <v>2008</v>
      </c>
      <c r="Y41" s="34">
        <v>2009</v>
      </c>
      <c r="Z41" s="34">
        <v>2010</v>
      </c>
      <c r="AA41" s="34">
        <v>2011</v>
      </c>
      <c r="AB41" s="34">
        <v>2012</v>
      </c>
      <c r="AC41" s="34">
        <v>2013</v>
      </c>
      <c r="AD41" s="34">
        <v>2014</v>
      </c>
      <c r="AE41" s="34">
        <v>2015</v>
      </c>
      <c r="AF41" s="34">
        <v>2016</v>
      </c>
      <c r="AG41" s="34">
        <v>2017</v>
      </c>
      <c r="AH41" s="34">
        <v>2018</v>
      </c>
      <c r="AI41" s="34">
        <v>2019</v>
      </c>
      <c r="AJ41" s="34">
        <v>2020</v>
      </c>
      <c r="AK41" s="34">
        <v>2021</v>
      </c>
      <c r="AL41" s="34">
        <v>2022</v>
      </c>
      <c r="AM41" s="34">
        <v>2023</v>
      </c>
      <c r="AN41" s="34">
        <v>2024</v>
      </c>
    </row>
    <row r="42" spans="1:40" ht="18" x14ac:dyDescent="0.35">
      <c r="A42" s="45"/>
      <c r="B42" s="20" t="s">
        <v>149</v>
      </c>
      <c r="C42" s="20" t="s">
        <v>33</v>
      </c>
      <c r="D42" s="22" t="s">
        <v>120</v>
      </c>
      <c r="E42" s="22" t="s">
        <v>180</v>
      </c>
      <c r="F42" s="30">
        <v>100</v>
      </c>
      <c r="G42" s="30">
        <v>100</v>
      </c>
      <c r="H42" s="30">
        <v>100</v>
      </c>
      <c r="I42" s="30">
        <v>100</v>
      </c>
      <c r="J42" s="30">
        <v>100</v>
      </c>
      <c r="K42" s="30">
        <v>100</v>
      </c>
      <c r="L42" s="30">
        <v>100</v>
      </c>
      <c r="M42" s="30">
        <v>100</v>
      </c>
      <c r="N42" s="30">
        <v>100</v>
      </c>
      <c r="O42" s="30">
        <v>100</v>
      </c>
      <c r="P42" s="30">
        <v>100</v>
      </c>
      <c r="Q42" s="30">
        <v>100</v>
      </c>
      <c r="R42" s="30">
        <v>100</v>
      </c>
      <c r="S42" s="30">
        <v>100</v>
      </c>
      <c r="T42" s="30">
        <v>100</v>
      </c>
      <c r="U42" s="30">
        <v>100</v>
      </c>
      <c r="V42" s="30">
        <v>100</v>
      </c>
      <c r="W42" s="30">
        <v>100</v>
      </c>
      <c r="X42" s="30">
        <v>100</v>
      </c>
      <c r="Y42" s="30">
        <v>100</v>
      </c>
      <c r="Z42" s="30">
        <v>100</v>
      </c>
      <c r="AA42" s="30">
        <v>100</v>
      </c>
      <c r="AB42" s="30">
        <v>100</v>
      </c>
      <c r="AC42" s="30">
        <v>100</v>
      </c>
      <c r="AD42" s="30">
        <v>100</v>
      </c>
      <c r="AE42" s="30">
        <v>100</v>
      </c>
      <c r="AF42" s="30">
        <v>100</v>
      </c>
      <c r="AG42" s="30">
        <v>100</v>
      </c>
      <c r="AH42" s="30">
        <v>100</v>
      </c>
      <c r="AI42" s="30">
        <v>100</v>
      </c>
      <c r="AJ42" s="30">
        <v>100</v>
      </c>
      <c r="AK42" s="30">
        <v>100</v>
      </c>
      <c r="AL42" s="30">
        <v>100</v>
      </c>
      <c r="AM42" s="30">
        <v>100</v>
      </c>
      <c r="AN42" s="30">
        <v>100</v>
      </c>
    </row>
    <row r="43" spans="1:40" ht="18" x14ac:dyDescent="0.35">
      <c r="A43" s="45"/>
      <c r="B43" s="20" t="s">
        <v>150</v>
      </c>
      <c r="C43" s="20" t="s">
        <v>33</v>
      </c>
      <c r="D43" s="22" t="s">
        <v>61</v>
      </c>
      <c r="E43" s="22"/>
      <c r="F43" s="30">
        <v>1356.48</v>
      </c>
      <c r="G43" s="30">
        <v>1356.48</v>
      </c>
      <c r="H43" s="30">
        <v>1356.48</v>
      </c>
      <c r="I43" s="30">
        <v>1356.48</v>
      </c>
      <c r="J43" s="30">
        <v>1356.48</v>
      </c>
      <c r="K43" s="30">
        <v>1356.48</v>
      </c>
      <c r="L43" s="30">
        <v>1356.48</v>
      </c>
      <c r="M43" s="30">
        <v>1356.48</v>
      </c>
      <c r="N43" s="30">
        <v>1356.48</v>
      </c>
      <c r="O43" s="30">
        <v>1114.25</v>
      </c>
      <c r="P43" s="30">
        <v>1114.25</v>
      </c>
      <c r="Q43" s="30">
        <v>1114.25</v>
      </c>
      <c r="R43" s="30">
        <v>484.46</v>
      </c>
      <c r="S43" s="30">
        <v>484.46</v>
      </c>
      <c r="T43" s="30">
        <v>484.46</v>
      </c>
      <c r="U43" s="30">
        <v>484.46</v>
      </c>
      <c r="V43" s="30">
        <v>484.46</v>
      </c>
      <c r="W43" s="30">
        <v>484.46</v>
      </c>
      <c r="X43" s="30">
        <v>484.46</v>
      </c>
      <c r="Y43" s="30">
        <v>251.92</v>
      </c>
      <c r="Z43" s="30">
        <v>339.4762366634335</v>
      </c>
      <c r="AA43" s="30">
        <v>373.42386032977691</v>
      </c>
      <c r="AB43" s="30">
        <v>290.97963142580016</v>
      </c>
      <c r="AC43" s="30">
        <v>378.27352085354022</v>
      </c>
      <c r="AD43" s="30">
        <v>223.08438409311344</v>
      </c>
      <c r="AE43" s="30">
        <v>329.77691561590689</v>
      </c>
      <c r="AF43" s="30">
        <v>329.77691561590689</v>
      </c>
      <c r="AG43" s="30">
        <v>332.8322017458778</v>
      </c>
      <c r="AH43" s="30">
        <v>372.6964112512124</v>
      </c>
      <c r="AI43" s="30">
        <v>224.53928225024248</v>
      </c>
      <c r="AJ43" s="30">
        <v>224.53928225024248</v>
      </c>
      <c r="AK43" s="30">
        <v>386.0329776915616</v>
      </c>
      <c r="AL43" s="30">
        <v>427.40058195926281</v>
      </c>
      <c r="AM43" s="30">
        <v>396.12027158098931</v>
      </c>
      <c r="AN43" s="30">
        <v>385.20853540252182</v>
      </c>
    </row>
    <row r="44" spans="1:40" x14ac:dyDescent="0.25">
      <c r="A44" s="45"/>
      <c r="B44" s="20" t="s">
        <v>1</v>
      </c>
      <c r="C44" s="20" t="s">
        <v>33</v>
      </c>
      <c r="D44" s="22" t="s">
        <v>120</v>
      </c>
      <c r="E44" s="22" t="s">
        <v>180</v>
      </c>
      <c r="F44" s="30">
        <v>10</v>
      </c>
      <c r="G44" s="30">
        <v>10</v>
      </c>
      <c r="H44" s="30">
        <v>10</v>
      </c>
      <c r="I44" s="30">
        <v>10</v>
      </c>
      <c r="J44" s="30">
        <v>10</v>
      </c>
      <c r="K44" s="30">
        <v>10</v>
      </c>
      <c r="L44" s="30">
        <v>10</v>
      </c>
      <c r="M44" s="30">
        <v>10</v>
      </c>
      <c r="N44" s="30">
        <v>10</v>
      </c>
      <c r="O44" s="30">
        <v>10</v>
      </c>
      <c r="P44" s="30">
        <v>10</v>
      </c>
      <c r="Q44" s="30">
        <v>10</v>
      </c>
      <c r="R44" s="30">
        <v>10</v>
      </c>
      <c r="S44" s="30">
        <v>10</v>
      </c>
      <c r="T44" s="30">
        <v>10</v>
      </c>
      <c r="U44" s="30">
        <v>10</v>
      </c>
      <c r="V44" s="30">
        <v>10</v>
      </c>
      <c r="W44" s="30">
        <v>10</v>
      </c>
      <c r="X44" s="30">
        <v>10</v>
      </c>
      <c r="Y44" s="30">
        <v>10</v>
      </c>
      <c r="Z44" s="30">
        <v>10</v>
      </c>
      <c r="AA44" s="30">
        <v>10</v>
      </c>
      <c r="AB44" s="30">
        <v>10</v>
      </c>
      <c r="AC44" s="30">
        <v>10</v>
      </c>
      <c r="AD44" s="30">
        <v>10</v>
      </c>
      <c r="AE44" s="30">
        <v>10</v>
      </c>
      <c r="AF44" s="30">
        <v>10</v>
      </c>
      <c r="AG44" s="30">
        <v>10</v>
      </c>
      <c r="AH44" s="30">
        <v>10</v>
      </c>
      <c r="AI44" s="30">
        <v>10</v>
      </c>
      <c r="AJ44" s="30">
        <v>10</v>
      </c>
      <c r="AK44" s="30">
        <v>10</v>
      </c>
      <c r="AL44" s="30">
        <v>10</v>
      </c>
      <c r="AM44" s="30">
        <v>10</v>
      </c>
      <c r="AN44" s="30">
        <v>10</v>
      </c>
    </row>
    <row r="45" spans="1:40" x14ac:dyDescent="0.25">
      <c r="A45" s="45"/>
      <c r="B45" s="20" t="s">
        <v>0</v>
      </c>
      <c r="C45" s="20" t="s">
        <v>33</v>
      </c>
      <c r="D45" s="22" t="s">
        <v>120</v>
      </c>
      <c r="E45" s="22" t="s">
        <v>180</v>
      </c>
      <c r="F45" s="30">
        <v>40</v>
      </c>
      <c r="G45" s="30">
        <v>40</v>
      </c>
      <c r="H45" s="30">
        <v>40</v>
      </c>
      <c r="I45" s="30">
        <v>40</v>
      </c>
      <c r="J45" s="30">
        <v>40</v>
      </c>
      <c r="K45" s="30">
        <v>40</v>
      </c>
      <c r="L45" s="30">
        <v>40</v>
      </c>
      <c r="M45" s="30">
        <v>40</v>
      </c>
      <c r="N45" s="30">
        <v>40</v>
      </c>
      <c r="O45" s="30">
        <v>40</v>
      </c>
      <c r="P45" s="30">
        <v>40</v>
      </c>
      <c r="Q45" s="30">
        <v>40</v>
      </c>
      <c r="R45" s="30">
        <v>40</v>
      </c>
      <c r="S45" s="30">
        <v>40</v>
      </c>
      <c r="T45" s="30">
        <v>40</v>
      </c>
      <c r="U45" s="30">
        <v>40</v>
      </c>
      <c r="V45" s="30">
        <v>40</v>
      </c>
      <c r="W45" s="30">
        <v>40</v>
      </c>
      <c r="X45" s="30">
        <v>40</v>
      </c>
      <c r="Y45" s="30">
        <v>40</v>
      </c>
      <c r="Z45" s="30">
        <v>40</v>
      </c>
      <c r="AA45" s="30">
        <v>40</v>
      </c>
      <c r="AB45" s="30">
        <v>40</v>
      </c>
      <c r="AC45" s="30">
        <v>40</v>
      </c>
      <c r="AD45" s="30">
        <v>40</v>
      </c>
      <c r="AE45" s="30">
        <v>40</v>
      </c>
      <c r="AF45" s="30">
        <v>40</v>
      </c>
      <c r="AG45" s="30">
        <v>40</v>
      </c>
      <c r="AH45" s="30">
        <v>40</v>
      </c>
      <c r="AI45" s="30">
        <v>40</v>
      </c>
      <c r="AJ45" s="30">
        <v>40</v>
      </c>
      <c r="AK45" s="30">
        <v>40</v>
      </c>
      <c r="AL45" s="30">
        <v>40</v>
      </c>
      <c r="AM45" s="30">
        <v>40</v>
      </c>
      <c r="AN45" s="30">
        <v>40</v>
      </c>
    </row>
    <row r="46" spans="1:40" ht="18" x14ac:dyDescent="0.35">
      <c r="A46" s="45"/>
      <c r="B46" s="20" t="s">
        <v>151</v>
      </c>
      <c r="D46" s="22"/>
      <c r="E46" s="22"/>
      <c r="F46" s="30" t="s">
        <v>34</v>
      </c>
      <c r="G46" s="30" t="s">
        <v>34</v>
      </c>
      <c r="H46" s="30" t="s">
        <v>34</v>
      </c>
      <c r="I46" s="30" t="s">
        <v>34</v>
      </c>
      <c r="J46" s="30" t="s">
        <v>34</v>
      </c>
      <c r="K46" s="30" t="s">
        <v>34</v>
      </c>
      <c r="L46" s="30" t="s">
        <v>34</v>
      </c>
      <c r="M46" s="30" t="s">
        <v>34</v>
      </c>
      <c r="N46" s="30" t="s">
        <v>34</v>
      </c>
      <c r="O46" s="30" t="s">
        <v>34</v>
      </c>
      <c r="P46" s="30" t="s">
        <v>34</v>
      </c>
      <c r="Q46" s="30" t="s">
        <v>34</v>
      </c>
      <c r="R46" s="30" t="s">
        <v>34</v>
      </c>
      <c r="S46" s="30" t="s">
        <v>34</v>
      </c>
      <c r="T46" s="30" t="s">
        <v>34</v>
      </c>
      <c r="U46" s="30" t="s">
        <v>34</v>
      </c>
      <c r="V46" s="30" t="s">
        <v>34</v>
      </c>
      <c r="W46" s="30" t="s">
        <v>34</v>
      </c>
      <c r="X46" s="30" t="s">
        <v>34</v>
      </c>
      <c r="Y46" s="30" t="s">
        <v>34</v>
      </c>
      <c r="Z46" s="30" t="s">
        <v>34</v>
      </c>
      <c r="AA46" s="30" t="s">
        <v>34</v>
      </c>
      <c r="AB46" s="30" t="s">
        <v>34</v>
      </c>
      <c r="AC46" s="30" t="s">
        <v>34</v>
      </c>
      <c r="AD46" s="30" t="s">
        <v>34</v>
      </c>
      <c r="AE46" s="30" t="s">
        <v>34</v>
      </c>
      <c r="AF46" s="30" t="s">
        <v>34</v>
      </c>
      <c r="AG46" s="30" t="s">
        <v>34</v>
      </c>
      <c r="AH46" s="30" t="s">
        <v>34</v>
      </c>
      <c r="AI46" s="30" t="s">
        <v>34</v>
      </c>
      <c r="AJ46" s="30" t="s">
        <v>34</v>
      </c>
      <c r="AK46" s="30" t="s">
        <v>34</v>
      </c>
      <c r="AL46" s="30" t="s">
        <v>34</v>
      </c>
      <c r="AM46" s="30" t="s">
        <v>34</v>
      </c>
      <c r="AN46" s="30" t="s">
        <v>34</v>
      </c>
    </row>
    <row r="47" spans="1:40" x14ac:dyDescent="0.25">
      <c r="A47" s="45"/>
      <c r="B47" s="20" t="s">
        <v>2</v>
      </c>
      <c r="C47" s="20" t="s">
        <v>33</v>
      </c>
      <c r="D47" s="22" t="s">
        <v>120</v>
      </c>
      <c r="E47" s="22" t="s">
        <v>180</v>
      </c>
      <c r="F47" s="30">
        <v>27.5</v>
      </c>
      <c r="G47" s="30">
        <v>27.5</v>
      </c>
      <c r="H47" s="30">
        <v>27.5</v>
      </c>
      <c r="I47" s="30">
        <v>27.5</v>
      </c>
      <c r="J47" s="30">
        <v>27.5</v>
      </c>
      <c r="K47" s="30">
        <v>27.5</v>
      </c>
      <c r="L47" s="30">
        <v>27.5</v>
      </c>
      <c r="M47" s="30">
        <v>27.5</v>
      </c>
      <c r="N47" s="30">
        <v>27.5</v>
      </c>
      <c r="O47" s="30">
        <v>27.5</v>
      </c>
      <c r="P47" s="30">
        <v>27.5</v>
      </c>
      <c r="Q47" s="30">
        <v>27.5</v>
      </c>
      <c r="R47" s="30">
        <v>27.5</v>
      </c>
      <c r="S47" s="30">
        <v>27.5</v>
      </c>
      <c r="T47" s="30">
        <v>27.5</v>
      </c>
      <c r="U47" s="30">
        <v>27.5</v>
      </c>
      <c r="V47" s="30">
        <v>27.5</v>
      </c>
      <c r="W47" s="30">
        <v>27.5</v>
      </c>
      <c r="X47" s="30">
        <v>27.5</v>
      </c>
      <c r="Y47" s="30">
        <v>27.5</v>
      </c>
      <c r="Z47" s="30">
        <v>27.5</v>
      </c>
      <c r="AA47" s="30">
        <v>27.5</v>
      </c>
      <c r="AB47" s="30">
        <v>27.5</v>
      </c>
      <c r="AC47" s="30">
        <v>27.5</v>
      </c>
      <c r="AD47" s="30">
        <v>27.5</v>
      </c>
      <c r="AE47" s="30">
        <v>27.5</v>
      </c>
      <c r="AF47" s="30">
        <v>27.5</v>
      </c>
      <c r="AG47" s="30">
        <v>27.5</v>
      </c>
      <c r="AH47" s="30">
        <v>27.5</v>
      </c>
      <c r="AI47" s="30">
        <v>27.5</v>
      </c>
      <c r="AJ47" s="30">
        <v>27.5</v>
      </c>
      <c r="AK47" s="30">
        <v>27.5</v>
      </c>
      <c r="AL47" s="30">
        <v>27.5</v>
      </c>
      <c r="AM47" s="30">
        <v>27.5</v>
      </c>
      <c r="AN47" s="30">
        <v>27.5</v>
      </c>
    </row>
    <row r="48" spans="1:40" ht="18" x14ac:dyDescent="0.35">
      <c r="A48" s="45"/>
      <c r="B48" s="20" t="s">
        <v>152</v>
      </c>
      <c r="C48" s="20" t="s">
        <v>33</v>
      </c>
      <c r="D48" s="22" t="s">
        <v>120</v>
      </c>
      <c r="E48" s="22" t="s">
        <v>180</v>
      </c>
      <c r="F48" s="30">
        <v>21.5</v>
      </c>
      <c r="G48" s="30">
        <v>21.5</v>
      </c>
      <c r="H48" s="30">
        <v>21.5</v>
      </c>
      <c r="I48" s="30">
        <v>21.5</v>
      </c>
      <c r="J48" s="30">
        <v>21.5</v>
      </c>
      <c r="K48" s="30">
        <v>21.5</v>
      </c>
      <c r="L48" s="30">
        <v>21.5</v>
      </c>
      <c r="M48" s="30">
        <v>21.5</v>
      </c>
      <c r="N48" s="30">
        <v>21.5</v>
      </c>
      <c r="O48" s="30">
        <v>21.5</v>
      </c>
      <c r="P48" s="30">
        <v>21.5</v>
      </c>
      <c r="Q48" s="30">
        <v>21.5</v>
      </c>
      <c r="R48" s="30">
        <v>21.5</v>
      </c>
      <c r="S48" s="30">
        <v>21.5</v>
      </c>
      <c r="T48" s="30">
        <v>21.5</v>
      </c>
      <c r="U48" s="30">
        <v>21.5</v>
      </c>
      <c r="V48" s="30">
        <v>21.5</v>
      </c>
      <c r="W48" s="30">
        <v>21.5</v>
      </c>
      <c r="X48" s="30">
        <v>21.5</v>
      </c>
      <c r="Y48" s="30">
        <v>21.5</v>
      </c>
      <c r="Z48" s="30">
        <v>21.5</v>
      </c>
      <c r="AA48" s="30">
        <v>21.5</v>
      </c>
      <c r="AB48" s="30">
        <v>21.5</v>
      </c>
      <c r="AC48" s="30">
        <v>21.5</v>
      </c>
      <c r="AD48" s="30">
        <v>21.5</v>
      </c>
      <c r="AE48" s="30">
        <v>21.5</v>
      </c>
      <c r="AF48" s="30">
        <v>21.5</v>
      </c>
      <c r="AG48" s="30">
        <v>21.5</v>
      </c>
      <c r="AH48" s="30">
        <v>21.5</v>
      </c>
      <c r="AI48" s="30">
        <v>21.5</v>
      </c>
      <c r="AJ48" s="30">
        <v>21.5</v>
      </c>
      <c r="AK48" s="30">
        <v>21.5</v>
      </c>
      <c r="AL48" s="30">
        <v>21.5</v>
      </c>
      <c r="AM48" s="30">
        <v>21.5</v>
      </c>
      <c r="AN48" s="30">
        <v>21.5</v>
      </c>
    </row>
    <row r="49" spans="1:40" ht="18" x14ac:dyDescent="0.35">
      <c r="A49" s="45"/>
      <c r="B49" s="20" t="s">
        <v>153</v>
      </c>
      <c r="C49" s="20" t="s">
        <v>33</v>
      </c>
      <c r="D49" s="22" t="s">
        <v>120</v>
      </c>
      <c r="E49" s="22" t="s">
        <v>180</v>
      </c>
      <c r="F49" s="30">
        <v>16.5</v>
      </c>
      <c r="G49" s="30">
        <v>16.5</v>
      </c>
      <c r="H49" s="30">
        <v>16.5</v>
      </c>
      <c r="I49" s="30">
        <v>16.5</v>
      </c>
      <c r="J49" s="30">
        <v>16.5</v>
      </c>
      <c r="K49" s="30">
        <v>16.5</v>
      </c>
      <c r="L49" s="30">
        <v>16.5</v>
      </c>
      <c r="M49" s="30">
        <v>16.5</v>
      </c>
      <c r="N49" s="30">
        <v>16.5</v>
      </c>
      <c r="O49" s="30">
        <v>16.5</v>
      </c>
      <c r="P49" s="30">
        <v>16.5</v>
      </c>
      <c r="Q49" s="30">
        <v>16.5</v>
      </c>
      <c r="R49" s="30">
        <v>16.5</v>
      </c>
      <c r="S49" s="30">
        <v>16.5</v>
      </c>
      <c r="T49" s="30">
        <v>16.5</v>
      </c>
      <c r="U49" s="30">
        <v>16.5</v>
      </c>
      <c r="V49" s="30">
        <v>16.5</v>
      </c>
      <c r="W49" s="30">
        <v>16.5</v>
      </c>
      <c r="X49" s="30">
        <v>16.5</v>
      </c>
      <c r="Y49" s="30">
        <v>16.5</v>
      </c>
      <c r="Z49" s="30">
        <v>16.5</v>
      </c>
      <c r="AA49" s="30">
        <v>16.5</v>
      </c>
      <c r="AB49" s="30">
        <v>16.5</v>
      </c>
      <c r="AC49" s="30">
        <v>16.5</v>
      </c>
      <c r="AD49" s="30">
        <v>16.5</v>
      </c>
      <c r="AE49" s="30">
        <v>16.5</v>
      </c>
      <c r="AF49" s="30">
        <v>16.5</v>
      </c>
      <c r="AG49" s="30">
        <v>16.5</v>
      </c>
      <c r="AH49" s="30">
        <v>16.5</v>
      </c>
      <c r="AI49" s="30">
        <v>16.5</v>
      </c>
      <c r="AJ49" s="30">
        <v>16.5</v>
      </c>
      <c r="AK49" s="30">
        <v>16.5</v>
      </c>
      <c r="AL49" s="30">
        <v>16.5</v>
      </c>
      <c r="AM49" s="30">
        <v>16.5</v>
      </c>
      <c r="AN49" s="30">
        <v>16.5</v>
      </c>
    </row>
    <row r="50" spans="1:40" ht="18" x14ac:dyDescent="0.35">
      <c r="A50" s="45"/>
      <c r="B50" s="20" t="s">
        <v>116</v>
      </c>
      <c r="C50" s="20" t="s">
        <v>154</v>
      </c>
      <c r="D50" s="22" t="s">
        <v>148</v>
      </c>
      <c r="E50" s="22" t="s">
        <v>180</v>
      </c>
      <c r="F50" s="30">
        <v>0.56000000000000005</v>
      </c>
      <c r="G50" s="30">
        <v>0.56000000000000005</v>
      </c>
      <c r="H50" s="30">
        <v>0.56000000000000005</v>
      </c>
      <c r="I50" s="30">
        <v>0.56000000000000005</v>
      </c>
      <c r="J50" s="30">
        <v>0.56000000000000005</v>
      </c>
      <c r="K50" s="30">
        <v>0.56000000000000005</v>
      </c>
      <c r="L50" s="30">
        <v>0.56000000000000005</v>
      </c>
      <c r="M50" s="30">
        <v>0.56000000000000005</v>
      </c>
      <c r="N50" s="30">
        <v>0.56000000000000005</v>
      </c>
      <c r="O50" s="30">
        <v>0.56000000000000005</v>
      </c>
      <c r="P50" s="30">
        <v>0.56000000000000005</v>
      </c>
      <c r="Q50" s="30">
        <v>0.56000000000000005</v>
      </c>
      <c r="R50" s="30">
        <v>0.56000000000000005</v>
      </c>
      <c r="S50" s="30">
        <v>0.56000000000000005</v>
      </c>
      <c r="T50" s="30">
        <v>0.56000000000000005</v>
      </c>
      <c r="U50" s="30">
        <v>0.56000000000000005</v>
      </c>
      <c r="V50" s="30">
        <v>0.56000000000000005</v>
      </c>
      <c r="W50" s="30">
        <v>0.56000000000000005</v>
      </c>
      <c r="X50" s="30">
        <v>0.56000000000000005</v>
      </c>
      <c r="Y50" s="30">
        <v>0.56000000000000005</v>
      </c>
      <c r="Z50" s="30">
        <v>0.56000000000000005</v>
      </c>
      <c r="AA50" s="30">
        <v>0.56000000000000005</v>
      </c>
      <c r="AB50" s="30">
        <v>0.56000000000000005</v>
      </c>
      <c r="AC50" s="30">
        <v>0.56000000000000005</v>
      </c>
      <c r="AD50" s="30">
        <v>0.56000000000000005</v>
      </c>
      <c r="AE50" s="30">
        <v>0.56000000000000005</v>
      </c>
      <c r="AF50" s="30">
        <v>0.56000000000000005</v>
      </c>
      <c r="AG50" s="30">
        <v>0.56000000000000005</v>
      </c>
      <c r="AH50" s="30">
        <v>0.56000000000000005</v>
      </c>
      <c r="AI50" s="30">
        <v>0.56000000000000005</v>
      </c>
      <c r="AJ50" s="30">
        <v>0.56000000000000005</v>
      </c>
      <c r="AK50" s="30">
        <v>0.56000000000000005</v>
      </c>
      <c r="AL50" s="30">
        <v>0.56000000000000005</v>
      </c>
      <c r="AM50" s="30">
        <v>0.56000000000000005</v>
      </c>
      <c r="AN50" s="30">
        <v>0.56000000000000005</v>
      </c>
    </row>
    <row r="51" spans="1:40" x14ac:dyDescent="0.25">
      <c r="A51" s="45"/>
      <c r="D51" s="22"/>
      <c r="E51" s="22"/>
      <c r="AD51" s="33"/>
      <c r="AE51" s="33"/>
      <c r="AF51" s="33"/>
      <c r="AG51" s="33"/>
      <c r="AH51" s="33"/>
      <c r="AI51" s="33"/>
      <c r="AJ51" s="33"/>
      <c r="AK51" s="33"/>
      <c r="AL51" s="33"/>
      <c r="AM51" s="33"/>
    </row>
    <row r="52" spans="1:40" s="41" customFormat="1" x14ac:dyDescent="0.25">
      <c r="A52" s="44"/>
      <c r="B52" s="16" t="s">
        <v>30</v>
      </c>
      <c r="C52" s="16" t="s">
        <v>26</v>
      </c>
      <c r="D52" s="25"/>
      <c r="E52" s="25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</row>
    <row r="53" spans="1:40" s="41" customFormat="1" x14ac:dyDescent="0.25">
      <c r="A53" s="44"/>
      <c r="B53" s="16" t="s">
        <v>21</v>
      </c>
      <c r="C53" s="16" t="s">
        <v>23</v>
      </c>
      <c r="D53" s="25" t="s">
        <v>28</v>
      </c>
      <c r="E53" s="25" t="s">
        <v>177</v>
      </c>
      <c r="F53" s="34">
        <v>1990</v>
      </c>
      <c r="G53" s="34">
        <v>1991</v>
      </c>
      <c r="H53" s="34">
        <v>1992</v>
      </c>
      <c r="I53" s="34">
        <v>1993</v>
      </c>
      <c r="J53" s="34">
        <v>1994</v>
      </c>
      <c r="K53" s="34">
        <v>1995</v>
      </c>
      <c r="L53" s="34">
        <v>1996</v>
      </c>
      <c r="M53" s="34">
        <v>1997</v>
      </c>
      <c r="N53" s="34">
        <v>1998</v>
      </c>
      <c r="O53" s="34">
        <v>1999</v>
      </c>
      <c r="P53" s="34">
        <v>2000</v>
      </c>
      <c r="Q53" s="34">
        <v>2001</v>
      </c>
      <c r="R53" s="34">
        <v>2002</v>
      </c>
      <c r="S53" s="34">
        <v>2003</v>
      </c>
      <c r="T53" s="34">
        <v>2004</v>
      </c>
      <c r="U53" s="34">
        <v>2005</v>
      </c>
      <c r="V53" s="34">
        <v>2006</v>
      </c>
      <c r="W53" s="34">
        <v>2007</v>
      </c>
      <c r="X53" s="34">
        <v>2008</v>
      </c>
      <c r="Y53" s="34">
        <v>2009</v>
      </c>
      <c r="Z53" s="34">
        <v>2010</v>
      </c>
      <c r="AA53" s="34">
        <v>2011</v>
      </c>
      <c r="AB53" s="34">
        <v>2012</v>
      </c>
      <c r="AC53" s="34">
        <v>2013</v>
      </c>
      <c r="AD53" s="34">
        <v>2014</v>
      </c>
      <c r="AE53" s="34">
        <v>2015</v>
      </c>
      <c r="AF53" s="34">
        <v>2016</v>
      </c>
      <c r="AG53" s="34">
        <v>2017</v>
      </c>
      <c r="AH53" s="34">
        <v>2018</v>
      </c>
      <c r="AI53" s="34">
        <v>2019</v>
      </c>
      <c r="AJ53" s="34">
        <v>2020</v>
      </c>
      <c r="AK53" s="34">
        <v>2021</v>
      </c>
      <c r="AL53" s="34">
        <v>2022</v>
      </c>
      <c r="AM53" s="34">
        <v>2023</v>
      </c>
      <c r="AN53" s="34">
        <v>2024</v>
      </c>
    </row>
    <row r="54" spans="1:40" ht="18" x14ac:dyDescent="0.35">
      <c r="A54" s="45"/>
      <c r="B54" s="20" t="s">
        <v>149</v>
      </c>
      <c r="C54" s="20" t="s">
        <v>33</v>
      </c>
      <c r="D54" s="20" t="s">
        <v>251</v>
      </c>
      <c r="E54" s="22" t="s">
        <v>188</v>
      </c>
      <c r="F54" s="30">
        <v>74</v>
      </c>
      <c r="G54" s="30">
        <v>74</v>
      </c>
      <c r="H54" s="30">
        <v>74</v>
      </c>
      <c r="I54" s="30">
        <v>74</v>
      </c>
      <c r="J54" s="30">
        <v>74</v>
      </c>
      <c r="K54" s="30">
        <v>74</v>
      </c>
      <c r="L54" s="30">
        <v>74</v>
      </c>
      <c r="M54" s="30">
        <v>74</v>
      </c>
      <c r="N54" s="30">
        <v>74</v>
      </c>
      <c r="O54" s="30">
        <v>74</v>
      </c>
      <c r="P54" s="30">
        <v>74</v>
      </c>
      <c r="Q54" s="30">
        <v>74</v>
      </c>
      <c r="R54" s="30">
        <v>74</v>
      </c>
      <c r="S54" s="30">
        <v>74</v>
      </c>
      <c r="T54" s="30">
        <v>74</v>
      </c>
      <c r="U54" s="30">
        <v>74</v>
      </c>
      <c r="V54" s="30">
        <v>74</v>
      </c>
      <c r="W54" s="30">
        <v>74</v>
      </c>
      <c r="X54" s="30">
        <v>74</v>
      </c>
      <c r="Y54" s="30">
        <v>74</v>
      </c>
      <c r="Z54" s="30">
        <v>74</v>
      </c>
      <c r="AA54" s="30">
        <v>74</v>
      </c>
      <c r="AB54" s="30">
        <v>74</v>
      </c>
      <c r="AC54" s="30">
        <v>74</v>
      </c>
      <c r="AD54" s="30">
        <v>74</v>
      </c>
      <c r="AE54" s="30">
        <v>74</v>
      </c>
      <c r="AF54" s="30">
        <v>74</v>
      </c>
      <c r="AG54" s="30">
        <v>74</v>
      </c>
      <c r="AH54" s="30">
        <v>74</v>
      </c>
      <c r="AI54" s="30">
        <v>74</v>
      </c>
      <c r="AJ54" s="30">
        <v>74</v>
      </c>
      <c r="AK54" s="30">
        <v>74</v>
      </c>
      <c r="AL54" s="30">
        <v>74</v>
      </c>
      <c r="AM54" s="30">
        <v>74</v>
      </c>
      <c r="AN54" s="30">
        <v>74</v>
      </c>
    </row>
    <row r="55" spans="1:40" ht="18" x14ac:dyDescent="0.35">
      <c r="A55" s="45"/>
      <c r="B55" s="20" t="s">
        <v>150</v>
      </c>
      <c r="C55" s="20" t="s">
        <v>33</v>
      </c>
      <c r="D55" s="22" t="s">
        <v>61</v>
      </c>
      <c r="E55" s="22"/>
      <c r="F55" s="30">
        <v>5.5576992354876217E-2</v>
      </c>
      <c r="G55" s="30">
        <v>5.5576992354876217E-2</v>
      </c>
      <c r="H55" s="30">
        <v>5.5576992354876217E-2</v>
      </c>
      <c r="I55" s="30">
        <v>5.5681641828866632E-2</v>
      </c>
      <c r="J55" s="30">
        <v>5.563876834445531E-2</v>
      </c>
      <c r="K55" s="30">
        <v>5.7493027287040074E-2</v>
      </c>
      <c r="L55" s="30">
        <v>6.5141694890216983E-2</v>
      </c>
      <c r="M55" s="30">
        <v>7.1960828517578207E-2</v>
      </c>
      <c r="N55" s="30">
        <v>8.1708120570874496E-2</v>
      </c>
      <c r="O55" s="30">
        <v>8.8730754545047918E-2</v>
      </c>
      <c r="P55" s="30">
        <v>9.3412610247436953E-2</v>
      </c>
      <c r="Q55" s="30">
        <v>9.8816026981019378E-2</v>
      </c>
      <c r="R55" s="30">
        <v>9.915170137272529E-2</v>
      </c>
      <c r="S55" s="30">
        <v>0.10105107228875164</v>
      </c>
      <c r="T55" s="30">
        <v>0.10720278605213208</v>
      </c>
      <c r="U55" s="30">
        <v>9.9212581056492763E-2</v>
      </c>
      <c r="V55" s="30">
        <v>0.10517951745940171</v>
      </c>
      <c r="W55" s="30">
        <v>9.608822539786277E-2</v>
      </c>
      <c r="X55" s="30">
        <v>0.10634610346568191</v>
      </c>
      <c r="Y55" s="30">
        <v>0.11291096986572377</v>
      </c>
      <c r="Z55" s="30">
        <v>0.12809274023987491</v>
      </c>
      <c r="AA55" s="30">
        <v>0.11801413377211672</v>
      </c>
      <c r="AB55" s="30">
        <v>9.9140534136351433E-2</v>
      </c>
      <c r="AC55" s="30">
        <v>9.1874352763964134E-2</v>
      </c>
      <c r="AD55" s="30">
        <v>9.5094839776919807E-2</v>
      </c>
      <c r="AE55" s="30">
        <v>7.935728558742304E-2</v>
      </c>
      <c r="AF55" s="30">
        <v>4.2548017482592862E-2</v>
      </c>
      <c r="AG55" s="30">
        <v>3.2779795468073775E-2</v>
      </c>
      <c r="AH55" s="30">
        <v>4.3883566059228989E-2</v>
      </c>
      <c r="AI55" s="30">
        <v>5.998079399466389E-2</v>
      </c>
      <c r="AJ55" s="30">
        <v>6.5512151006183419E-2</v>
      </c>
      <c r="AK55" s="30">
        <v>7.2755853452722521E-2</v>
      </c>
      <c r="AL55" s="30">
        <v>6.9163224577073593E-2</v>
      </c>
      <c r="AM55" s="30">
        <v>6.7478921879371184E-2</v>
      </c>
      <c r="AN55" s="30">
        <v>7.1003852745403259E-2</v>
      </c>
    </row>
    <row r="56" spans="1:40" x14ac:dyDescent="0.25">
      <c r="A56" s="45"/>
      <c r="B56" s="20" t="s">
        <v>1</v>
      </c>
      <c r="C56" s="20" t="s">
        <v>33</v>
      </c>
      <c r="D56" s="20" t="s">
        <v>251</v>
      </c>
      <c r="E56" s="22" t="s">
        <v>188</v>
      </c>
      <c r="F56" s="30">
        <v>23</v>
      </c>
      <c r="G56" s="30">
        <v>23</v>
      </c>
      <c r="H56" s="30">
        <v>23</v>
      </c>
      <c r="I56" s="30">
        <v>23</v>
      </c>
      <c r="J56" s="30">
        <v>23</v>
      </c>
      <c r="K56" s="30">
        <v>23</v>
      </c>
      <c r="L56" s="30">
        <v>23</v>
      </c>
      <c r="M56" s="30">
        <v>23</v>
      </c>
      <c r="N56" s="30">
        <v>23</v>
      </c>
      <c r="O56" s="30">
        <v>23</v>
      </c>
      <c r="P56" s="30">
        <v>23</v>
      </c>
      <c r="Q56" s="30">
        <v>23</v>
      </c>
      <c r="R56" s="30">
        <v>23</v>
      </c>
      <c r="S56" s="30">
        <v>23</v>
      </c>
      <c r="T56" s="30">
        <v>23</v>
      </c>
      <c r="U56" s="30">
        <v>23</v>
      </c>
      <c r="V56" s="30">
        <v>23</v>
      </c>
      <c r="W56" s="30">
        <v>23</v>
      </c>
      <c r="X56" s="30">
        <v>23</v>
      </c>
      <c r="Y56" s="30">
        <v>23</v>
      </c>
      <c r="Z56" s="30">
        <v>23</v>
      </c>
      <c r="AA56" s="30">
        <v>23</v>
      </c>
      <c r="AB56" s="30">
        <v>23</v>
      </c>
      <c r="AC56" s="30">
        <v>23</v>
      </c>
      <c r="AD56" s="30">
        <v>23</v>
      </c>
      <c r="AE56" s="30">
        <v>23</v>
      </c>
      <c r="AF56" s="30">
        <v>23</v>
      </c>
      <c r="AG56" s="30">
        <v>23</v>
      </c>
      <c r="AH56" s="30">
        <v>23</v>
      </c>
      <c r="AI56" s="30">
        <v>23</v>
      </c>
      <c r="AJ56" s="30">
        <v>23</v>
      </c>
      <c r="AK56" s="30">
        <v>23</v>
      </c>
      <c r="AL56" s="30">
        <v>23</v>
      </c>
      <c r="AM56" s="30">
        <v>23</v>
      </c>
      <c r="AN56" s="30">
        <v>23</v>
      </c>
    </row>
    <row r="57" spans="1:40" x14ac:dyDescent="0.25">
      <c r="A57" s="45"/>
      <c r="B57" s="20" t="s">
        <v>0</v>
      </c>
      <c r="C57" s="20" t="s">
        <v>33</v>
      </c>
      <c r="D57" s="20" t="s">
        <v>251</v>
      </c>
      <c r="E57" s="22" t="s">
        <v>188</v>
      </c>
      <c r="F57" s="30">
        <v>29</v>
      </c>
      <c r="G57" s="30">
        <v>29</v>
      </c>
      <c r="H57" s="30">
        <v>29</v>
      </c>
      <c r="I57" s="30">
        <v>29</v>
      </c>
      <c r="J57" s="30">
        <v>29</v>
      </c>
      <c r="K57" s="30">
        <v>29</v>
      </c>
      <c r="L57" s="30">
        <v>29</v>
      </c>
      <c r="M57" s="30">
        <v>29</v>
      </c>
      <c r="N57" s="30">
        <v>29</v>
      </c>
      <c r="O57" s="30">
        <v>29</v>
      </c>
      <c r="P57" s="30">
        <v>29</v>
      </c>
      <c r="Q57" s="30">
        <v>29</v>
      </c>
      <c r="R57" s="30">
        <v>29</v>
      </c>
      <c r="S57" s="30">
        <v>29</v>
      </c>
      <c r="T57" s="30">
        <v>29</v>
      </c>
      <c r="U57" s="30">
        <v>29</v>
      </c>
      <c r="V57" s="30">
        <v>29</v>
      </c>
      <c r="W57" s="30">
        <v>29</v>
      </c>
      <c r="X57" s="30">
        <v>29</v>
      </c>
      <c r="Y57" s="30">
        <v>29</v>
      </c>
      <c r="Z57" s="30">
        <v>29</v>
      </c>
      <c r="AA57" s="30">
        <v>29</v>
      </c>
      <c r="AB57" s="30">
        <v>29</v>
      </c>
      <c r="AC57" s="30">
        <v>29</v>
      </c>
      <c r="AD57" s="30">
        <v>29</v>
      </c>
      <c r="AE57" s="30">
        <v>29</v>
      </c>
      <c r="AF57" s="30">
        <v>29</v>
      </c>
      <c r="AG57" s="30">
        <v>29</v>
      </c>
      <c r="AH57" s="30">
        <v>29</v>
      </c>
      <c r="AI57" s="30">
        <v>29</v>
      </c>
      <c r="AJ57" s="30">
        <v>29</v>
      </c>
      <c r="AK57" s="30">
        <v>29</v>
      </c>
      <c r="AL57" s="30">
        <v>29</v>
      </c>
      <c r="AM57" s="30">
        <v>29</v>
      </c>
      <c r="AN57" s="30">
        <v>29</v>
      </c>
    </row>
    <row r="58" spans="1:40" ht="18" x14ac:dyDescent="0.35">
      <c r="A58" s="45"/>
      <c r="B58" s="20" t="s">
        <v>151</v>
      </c>
      <c r="D58" s="22"/>
      <c r="E58" s="22"/>
      <c r="F58" s="30" t="s">
        <v>34</v>
      </c>
      <c r="G58" s="30" t="s">
        <v>34</v>
      </c>
      <c r="H58" s="30" t="s">
        <v>34</v>
      </c>
      <c r="I58" s="30" t="s">
        <v>34</v>
      </c>
      <c r="J58" s="30" t="s">
        <v>34</v>
      </c>
      <c r="K58" s="30" t="s">
        <v>34</v>
      </c>
      <c r="L58" s="30" t="s">
        <v>34</v>
      </c>
      <c r="M58" s="30" t="s">
        <v>34</v>
      </c>
      <c r="N58" s="30" t="s">
        <v>34</v>
      </c>
      <c r="O58" s="30" t="s">
        <v>34</v>
      </c>
      <c r="P58" s="30" t="s">
        <v>34</v>
      </c>
      <c r="Q58" s="30" t="s">
        <v>34</v>
      </c>
      <c r="R58" s="30" t="s">
        <v>34</v>
      </c>
      <c r="S58" s="30" t="s">
        <v>34</v>
      </c>
      <c r="T58" s="30" t="s">
        <v>34</v>
      </c>
      <c r="U58" s="30" t="s">
        <v>34</v>
      </c>
      <c r="V58" s="30" t="s">
        <v>34</v>
      </c>
      <c r="W58" s="30" t="s">
        <v>34</v>
      </c>
      <c r="X58" s="30" t="s">
        <v>34</v>
      </c>
      <c r="Y58" s="30" t="s">
        <v>34</v>
      </c>
      <c r="Z58" s="30" t="s">
        <v>34</v>
      </c>
      <c r="AA58" s="30" t="s">
        <v>34</v>
      </c>
      <c r="AB58" s="30" t="s">
        <v>34</v>
      </c>
      <c r="AC58" s="30" t="s">
        <v>34</v>
      </c>
      <c r="AD58" s="30" t="s">
        <v>34</v>
      </c>
      <c r="AE58" s="30" t="s">
        <v>34</v>
      </c>
      <c r="AF58" s="30" t="s">
        <v>34</v>
      </c>
      <c r="AG58" s="30" t="s">
        <v>34</v>
      </c>
      <c r="AH58" s="30" t="s">
        <v>34</v>
      </c>
      <c r="AI58" s="30" t="s">
        <v>34</v>
      </c>
      <c r="AJ58" s="30" t="s">
        <v>34</v>
      </c>
      <c r="AK58" s="30" t="s">
        <v>34</v>
      </c>
      <c r="AL58" s="30" t="s">
        <v>34</v>
      </c>
      <c r="AM58" s="30" t="s">
        <v>34</v>
      </c>
      <c r="AN58" s="30" t="s">
        <v>34</v>
      </c>
    </row>
    <row r="59" spans="1:40" x14ac:dyDescent="0.25">
      <c r="A59" s="45"/>
      <c r="B59" s="20" t="s">
        <v>2</v>
      </c>
      <c r="C59" s="20" t="s">
        <v>33</v>
      </c>
      <c r="D59" s="20" t="s">
        <v>251</v>
      </c>
      <c r="E59" s="22" t="s">
        <v>188</v>
      </c>
      <c r="F59" s="30">
        <v>0.78</v>
      </c>
      <c r="G59" s="30">
        <v>0.78</v>
      </c>
      <c r="H59" s="30">
        <v>0.78</v>
      </c>
      <c r="I59" s="30">
        <v>0.78</v>
      </c>
      <c r="J59" s="30">
        <v>0.78</v>
      </c>
      <c r="K59" s="30">
        <v>0.78</v>
      </c>
      <c r="L59" s="30">
        <v>0.78</v>
      </c>
      <c r="M59" s="30">
        <v>0.78</v>
      </c>
      <c r="N59" s="30">
        <v>0.78</v>
      </c>
      <c r="O59" s="30">
        <v>0.78</v>
      </c>
      <c r="P59" s="30">
        <v>0.78</v>
      </c>
      <c r="Q59" s="30">
        <v>0.78</v>
      </c>
      <c r="R59" s="30">
        <v>0.78</v>
      </c>
      <c r="S59" s="30">
        <v>0.78</v>
      </c>
      <c r="T59" s="30">
        <v>0.78</v>
      </c>
      <c r="U59" s="30">
        <v>0.78</v>
      </c>
      <c r="V59" s="30">
        <v>0.78</v>
      </c>
      <c r="W59" s="30">
        <v>0.78</v>
      </c>
      <c r="X59" s="30">
        <v>0.78</v>
      </c>
      <c r="Y59" s="30">
        <v>0.78</v>
      </c>
      <c r="Z59" s="30">
        <v>0.78</v>
      </c>
      <c r="AA59" s="30">
        <v>0.78</v>
      </c>
      <c r="AB59" s="30">
        <v>0.78</v>
      </c>
      <c r="AC59" s="30">
        <v>0.78</v>
      </c>
      <c r="AD59" s="30">
        <v>0.78</v>
      </c>
      <c r="AE59" s="30">
        <v>0.78</v>
      </c>
      <c r="AF59" s="30">
        <v>0.78</v>
      </c>
      <c r="AG59" s="30">
        <v>0.78</v>
      </c>
      <c r="AH59" s="30">
        <v>0.78</v>
      </c>
      <c r="AI59" s="30">
        <v>0.78</v>
      </c>
      <c r="AJ59" s="30">
        <v>0.78</v>
      </c>
      <c r="AK59" s="30">
        <v>0.78</v>
      </c>
      <c r="AL59" s="30">
        <v>0.78</v>
      </c>
      <c r="AM59" s="30">
        <v>0.78</v>
      </c>
      <c r="AN59" s="30">
        <v>0.78</v>
      </c>
    </row>
    <row r="60" spans="1:40" ht="18" x14ac:dyDescent="0.35">
      <c r="A60" s="45"/>
      <c r="B60" s="20" t="s">
        <v>152</v>
      </c>
      <c r="C60" s="20" t="s">
        <v>33</v>
      </c>
      <c r="D60" s="20" t="s">
        <v>251</v>
      </c>
      <c r="E60" s="22" t="s">
        <v>188</v>
      </c>
      <c r="F60" s="30">
        <v>0.78</v>
      </c>
      <c r="G60" s="30">
        <v>0.78</v>
      </c>
      <c r="H60" s="30">
        <v>0.78</v>
      </c>
      <c r="I60" s="30">
        <v>0.78</v>
      </c>
      <c r="J60" s="30">
        <v>0.78</v>
      </c>
      <c r="K60" s="30">
        <v>0.78</v>
      </c>
      <c r="L60" s="30">
        <v>0.78</v>
      </c>
      <c r="M60" s="30">
        <v>0.78</v>
      </c>
      <c r="N60" s="30">
        <v>0.78</v>
      </c>
      <c r="O60" s="30">
        <v>0.78</v>
      </c>
      <c r="P60" s="30">
        <v>0.78</v>
      </c>
      <c r="Q60" s="30">
        <v>0.78</v>
      </c>
      <c r="R60" s="30">
        <v>0.78</v>
      </c>
      <c r="S60" s="30">
        <v>0.78</v>
      </c>
      <c r="T60" s="30">
        <v>0.78</v>
      </c>
      <c r="U60" s="30">
        <v>0.78</v>
      </c>
      <c r="V60" s="30">
        <v>0.78</v>
      </c>
      <c r="W60" s="30">
        <v>0.78</v>
      </c>
      <c r="X60" s="30">
        <v>0.78</v>
      </c>
      <c r="Y60" s="30">
        <v>0.78</v>
      </c>
      <c r="Z60" s="30">
        <v>0.78</v>
      </c>
      <c r="AA60" s="30">
        <v>0.78</v>
      </c>
      <c r="AB60" s="30">
        <v>0.78</v>
      </c>
      <c r="AC60" s="30">
        <v>0.78</v>
      </c>
      <c r="AD60" s="30">
        <v>0.78</v>
      </c>
      <c r="AE60" s="30">
        <v>0.78</v>
      </c>
      <c r="AF60" s="30">
        <v>0.78</v>
      </c>
      <c r="AG60" s="30">
        <v>0.78</v>
      </c>
      <c r="AH60" s="30">
        <v>0.78</v>
      </c>
      <c r="AI60" s="30">
        <v>0.78</v>
      </c>
      <c r="AJ60" s="30">
        <v>0.78</v>
      </c>
      <c r="AK60" s="30">
        <v>0.78</v>
      </c>
      <c r="AL60" s="30">
        <v>0.78</v>
      </c>
      <c r="AM60" s="30">
        <v>0.78</v>
      </c>
      <c r="AN60" s="30">
        <v>0.78</v>
      </c>
    </row>
    <row r="61" spans="1:40" ht="18" x14ac:dyDescent="0.35">
      <c r="A61" s="45"/>
      <c r="B61" s="20" t="s">
        <v>153</v>
      </c>
      <c r="C61" s="20" t="s">
        <v>33</v>
      </c>
      <c r="D61" s="20" t="s">
        <v>251</v>
      </c>
      <c r="E61" s="22" t="s">
        <v>188</v>
      </c>
      <c r="F61" s="30">
        <v>0.78</v>
      </c>
      <c r="G61" s="30">
        <v>0.78</v>
      </c>
      <c r="H61" s="30">
        <v>0.78</v>
      </c>
      <c r="I61" s="30">
        <v>0.78</v>
      </c>
      <c r="J61" s="30">
        <v>0.78</v>
      </c>
      <c r="K61" s="30">
        <v>0.78</v>
      </c>
      <c r="L61" s="30">
        <v>0.78</v>
      </c>
      <c r="M61" s="30">
        <v>0.78</v>
      </c>
      <c r="N61" s="30">
        <v>0.78</v>
      </c>
      <c r="O61" s="30">
        <v>0.78</v>
      </c>
      <c r="P61" s="30">
        <v>0.78</v>
      </c>
      <c r="Q61" s="30">
        <v>0.78</v>
      </c>
      <c r="R61" s="30">
        <v>0.78</v>
      </c>
      <c r="S61" s="30">
        <v>0.78</v>
      </c>
      <c r="T61" s="30">
        <v>0.78</v>
      </c>
      <c r="U61" s="30">
        <v>0.78</v>
      </c>
      <c r="V61" s="30">
        <v>0.78</v>
      </c>
      <c r="W61" s="30">
        <v>0.78</v>
      </c>
      <c r="X61" s="30">
        <v>0.78</v>
      </c>
      <c r="Y61" s="30">
        <v>0.78</v>
      </c>
      <c r="Z61" s="30">
        <v>0.78</v>
      </c>
      <c r="AA61" s="30">
        <v>0.78</v>
      </c>
      <c r="AB61" s="30">
        <v>0.78</v>
      </c>
      <c r="AC61" s="30">
        <v>0.78</v>
      </c>
      <c r="AD61" s="30">
        <v>0.78</v>
      </c>
      <c r="AE61" s="30">
        <v>0.78</v>
      </c>
      <c r="AF61" s="30">
        <v>0.78</v>
      </c>
      <c r="AG61" s="30">
        <v>0.78</v>
      </c>
      <c r="AH61" s="30">
        <v>0.78</v>
      </c>
      <c r="AI61" s="30">
        <v>0.78</v>
      </c>
      <c r="AJ61" s="30">
        <v>0.78</v>
      </c>
      <c r="AK61" s="30">
        <v>0.78</v>
      </c>
      <c r="AL61" s="30">
        <v>0.78</v>
      </c>
      <c r="AM61" s="30">
        <v>0.78</v>
      </c>
      <c r="AN61" s="30">
        <v>0.78</v>
      </c>
    </row>
    <row r="62" spans="1:40" ht="18" x14ac:dyDescent="0.35">
      <c r="A62" s="45"/>
      <c r="B62" s="20" t="s">
        <v>116</v>
      </c>
      <c r="C62" s="20" t="s">
        <v>154</v>
      </c>
      <c r="D62" s="20" t="s">
        <v>251</v>
      </c>
      <c r="E62" s="22" t="s">
        <v>188</v>
      </c>
      <c r="F62" s="30">
        <v>0.04</v>
      </c>
      <c r="G62" s="30">
        <v>0.04</v>
      </c>
      <c r="H62" s="30">
        <v>0.04</v>
      </c>
      <c r="I62" s="30">
        <v>0.04</v>
      </c>
      <c r="J62" s="30">
        <v>0.04</v>
      </c>
      <c r="K62" s="30">
        <v>0.04</v>
      </c>
      <c r="L62" s="30">
        <v>0.04</v>
      </c>
      <c r="M62" s="30">
        <v>0.04</v>
      </c>
      <c r="N62" s="30">
        <v>0.04</v>
      </c>
      <c r="O62" s="30">
        <v>0.04</v>
      </c>
      <c r="P62" s="30">
        <v>0.04</v>
      </c>
      <c r="Q62" s="30">
        <v>0.04</v>
      </c>
      <c r="R62" s="30">
        <v>0.04</v>
      </c>
      <c r="S62" s="30">
        <v>0.04</v>
      </c>
      <c r="T62" s="30">
        <v>0.04</v>
      </c>
      <c r="U62" s="30">
        <v>0.04</v>
      </c>
      <c r="V62" s="30">
        <v>0.04</v>
      </c>
      <c r="W62" s="30">
        <v>0.04</v>
      </c>
      <c r="X62" s="30">
        <v>0.04</v>
      </c>
      <c r="Y62" s="30">
        <v>0.04</v>
      </c>
      <c r="Z62" s="30">
        <v>0.04</v>
      </c>
      <c r="AA62" s="30">
        <v>0.04</v>
      </c>
      <c r="AB62" s="30">
        <v>0.04</v>
      </c>
      <c r="AC62" s="30">
        <v>0.04</v>
      </c>
      <c r="AD62" s="30">
        <v>0.04</v>
      </c>
      <c r="AE62" s="30">
        <v>0.04</v>
      </c>
      <c r="AF62" s="30">
        <v>0.04</v>
      </c>
      <c r="AG62" s="30">
        <v>0.04</v>
      </c>
      <c r="AH62" s="30">
        <v>0.04</v>
      </c>
      <c r="AI62" s="30">
        <v>0.04</v>
      </c>
      <c r="AJ62" s="30">
        <v>0.04</v>
      </c>
      <c r="AK62" s="30">
        <v>0.04</v>
      </c>
      <c r="AL62" s="30">
        <v>0.04</v>
      </c>
      <c r="AM62" s="30">
        <v>0.04</v>
      </c>
      <c r="AN62" s="30">
        <v>0.04</v>
      </c>
    </row>
    <row r="63" spans="1:40" x14ac:dyDescent="0.25">
      <c r="A63" s="45"/>
      <c r="D63" s="22"/>
      <c r="E63" s="22"/>
      <c r="AD63" s="33"/>
      <c r="AE63" s="33"/>
      <c r="AF63" s="33"/>
      <c r="AG63" s="33"/>
      <c r="AH63" s="33"/>
      <c r="AI63" s="33"/>
      <c r="AJ63" s="33"/>
      <c r="AK63" s="33"/>
      <c r="AL63" s="33"/>
      <c r="AM63" s="33"/>
    </row>
    <row r="64" spans="1:40" s="41" customFormat="1" x14ac:dyDescent="0.25">
      <c r="A64" s="44"/>
      <c r="B64" s="16" t="s">
        <v>30</v>
      </c>
      <c r="C64" s="16" t="s">
        <v>44</v>
      </c>
      <c r="D64" s="16"/>
      <c r="E64" s="16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</row>
    <row r="65" spans="1:40" s="41" customFormat="1" x14ac:dyDescent="0.25">
      <c r="A65" s="44"/>
      <c r="B65" s="16" t="s">
        <v>21</v>
      </c>
      <c r="C65" s="16" t="s">
        <v>23</v>
      </c>
      <c r="D65" s="16" t="s">
        <v>28</v>
      </c>
      <c r="E65" s="16" t="s">
        <v>177</v>
      </c>
      <c r="F65" s="34">
        <v>1990</v>
      </c>
      <c r="G65" s="34">
        <v>1991</v>
      </c>
      <c r="H65" s="34">
        <v>1992</v>
      </c>
      <c r="I65" s="34">
        <v>1993</v>
      </c>
      <c r="J65" s="34">
        <v>1994</v>
      </c>
      <c r="K65" s="34">
        <v>1995</v>
      </c>
      <c r="L65" s="34">
        <v>1996</v>
      </c>
      <c r="M65" s="34">
        <v>1997</v>
      </c>
      <c r="N65" s="34">
        <v>1998</v>
      </c>
      <c r="O65" s="34">
        <v>1999</v>
      </c>
      <c r="P65" s="34">
        <v>2000</v>
      </c>
      <c r="Q65" s="34">
        <v>2001</v>
      </c>
      <c r="R65" s="34">
        <v>2002</v>
      </c>
      <c r="S65" s="34">
        <v>2003</v>
      </c>
      <c r="T65" s="34">
        <v>2004</v>
      </c>
      <c r="U65" s="34">
        <v>2005</v>
      </c>
      <c r="V65" s="34">
        <v>2006</v>
      </c>
      <c r="W65" s="34">
        <v>2007</v>
      </c>
      <c r="X65" s="34">
        <v>2008</v>
      </c>
      <c r="Y65" s="34">
        <v>2009</v>
      </c>
      <c r="Z65" s="34">
        <v>2010</v>
      </c>
      <c r="AA65" s="34">
        <v>2011</v>
      </c>
      <c r="AB65" s="34">
        <v>2012</v>
      </c>
      <c r="AC65" s="34">
        <v>2013</v>
      </c>
      <c r="AD65" s="34">
        <v>2014</v>
      </c>
      <c r="AE65" s="34">
        <v>2015</v>
      </c>
      <c r="AF65" s="34">
        <v>2016</v>
      </c>
      <c r="AG65" s="34">
        <v>2017</v>
      </c>
      <c r="AH65" s="34">
        <v>2018</v>
      </c>
      <c r="AI65" s="34">
        <v>2019</v>
      </c>
      <c r="AJ65" s="34">
        <v>2020</v>
      </c>
      <c r="AK65" s="34">
        <v>2021</v>
      </c>
      <c r="AL65" s="34">
        <v>2022</v>
      </c>
      <c r="AM65" s="34">
        <v>2023</v>
      </c>
      <c r="AN65" s="34">
        <v>2024</v>
      </c>
    </row>
    <row r="66" spans="1:40" ht="18" x14ac:dyDescent="0.35">
      <c r="A66" s="45"/>
      <c r="B66" s="20" t="s">
        <v>149</v>
      </c>
      <c r="C66" s="20" t="s">
        <v>33</v>
      </c>
      <c r="D66" s="20" t="s">
        <v>251</v>
      </c>
      <c r="E66" s="20" t="s">
        <v>188</v>
      </c>
      <c r="F66" s="30">
        <v>74</v>
      </c>
      <c r="G66" s="30">
        <v>74</v>
      </c>
      <c r="H66" s="30">
        <v>74</v>
      </c>
      <c r="I66" s="30">
        <v>74</v>
      </c>
      <c r="J66" s="30">
        <v>74</v>
      </c>
      <c r="K66" s="30">
        <v>74</v>
      </c>
      <c r="L66" s="30">
        <v>74</v>
      </c>
      <c r="M66" s="30">
        <v>74</v>
      </c>
      <c r="N66" s="30">
        <v>74</v>
      </c>
      <c r="O66" s="30">
        <v>74</v>
      </c>
      <c r="P66" s="30">
        <v>74</v>
      </c>
      <c r="Q66" s="30">
        <v>74</v>
      </c>
      <c r="R66" s="30">
        <v>74</v>
      </c>
      <c r="S66" s="30">
        <v>74</v>
      </c>
      <c r="T66" s="30">
        <v>74</v>
      </c>
      <c r="U66" s="30">
        <v>74</v>
      </c>
      <c r="V66" s="30">
        <v>74</v>
      </c>
      <c r="W66" s="30">
        <v>74</v>
      </c>
      <c r="X66" s="30">
        <v>74</v>
      </c>
      <c r="Y66" s="30">
        <v>74</v>
      </c>
      <c r="Z66" s="30">
        <v>74</v>
      </c>
      <c r="AA66" s="30">
        <v>74</v>
      </c>
      <c r="AB66" s="30">
        <v>74</v>
      </c>
      <c r="AC66" s="30">
        <v>74</v>
      </c>
      <c r="AD66" s="30">
        <v>74</v>
      </c>
      <c r="AE66" s="30">
        <v>74</v>
      </c>
      <c r="AF66" s="30">
        <v>74</v>
      </c>
      <c r="AG66" s="30">
        <v>74</v>
      </c>
      <c r="AH66" s="30">
        <v>74</v>
      </c>
      <c r="AI66" s="30">
        <v>74</v>
      </c>
      <c r="AJ66" s="30">
        <v>74</v>
      </c>
      <c r="AK66" s="30">
        <v>74</v>
      </c>
      <c r="AL66" s="30">
        <v>74</v>
      </c>
      <c r="AM66" s="30">
        <v>74</v>
      </c>
      <c r="AN66" s="30">
        <v>74</v>
      </c>
    </row>
    <row r="67" spans="1:40" ht="18" x14ac:dyDescent="0.35">
      <c r="A67" s="45"/>
      <c r="B67" s="20" t="s">
        <v>150</v>
      </c>
      <c r="C67" s="20" t="s">
        <v>33</v>
      </c>
      <c r="D67" s="20" t="s">
        <v>251</v>
      </c>
      <c r="E67" s="20" t="s">
        <v>188</v>
      </c>
      <c r="F67" s="30">
        <v>0.67</v>
      </c>
      <c r="G67" s="30">
        <v>0.67</v>
      </c>
      <c r="H67" s="30">
        <v>0.67</v>
      </c>
      <c r="I67" s="30">
        <v>0.67</v>
      </c>
      <c r="J67" s="30">
        <v>0.67</v>
      </c>
      <c r="K67" s="30">
        <v>0.67</v>
      </c>
      <c r="L67" s="30">
        <v>0.67</v>
      </c>
      <c r="M67" s="30">
        <v>0.67</v>
      </c>
      <c r="N67" s="30">
        <v>0.67</v>
      </c>
      <c r="O67" s="30">
        <v>0.67</v>
      </c>
      <c r="P67" s="30">
        <v>0.67</v>
      </c>
      <c r="Q67" s="30">
        <v>0.67</v>
      </c>
      <c r="R67" s="30">
        <v>0.67</v>
      </c>
      <c r="S67" s="30">
        <v>0.67</v>
      </c>
      <c r="T67" s="30">
        <v>0.67</v>
      </c>
      <c r="U67" s="30">
        <v>0.67</v>
      </c>
      <c r="V67" s="30">
        <v>0.67</v>
      </c>
      <c r="W67" s="30">
        <v>0.67</v>
      </c>
      <c r="X67" s="30">
        <v>0.67</v>
      </c>
      <c r="Y67" s="30">
        <v>0.67</v>
      </c>
      <c r="Z67" s="30">
        <v>0.67</v>
      </c>
      <c r="AA67" s="30">
        <v>0.67</v>
      </c>
      <c r="AB67" s="30">
        <v>0.67</v>
      </c>
      <c r="AC67" s="30">
        <v>0.67</v>
      </c>
      <c r="AD67" s="30">
        <v>0.67</v>
      </c>
      <c r="AE67" s="30">
        <v>0.67</v>
      </c>
      <c r="AF67" s="30">
        <v>0.67</v>
      </c>
      <c r="AG67" s="30">
        <v>0.67</v>
      </c>
      <c r="AH67" s="30">
        <v>0.67</v>
      </c>
      <c r="AI67" s="30">
        <v>0.67</v>
      </c>
      <c r="AJ67" s="30">
        <v>0.67</v>
      </c>
      <c r="AK67" s="30">
        <v>0.67</v>
      </c>
      <c r="AL67" s="30">
        <v>0.67</v>
      </c>
      <c r="AM67" s="30">
        <v>0.67</v>
      </c>
      <c r="AN67" s="30">
        <v>0.67</v>
      </c>
    </row>
    <row r="68" spans="1:40" x14ac:dyDescent="0.25">
      <c r="A68" s="45"/>
      <c r="B68" s="20" t="s">
        <v>1</v>
      </c>
      <c r="C68" s="20" t="s">
        <v>33</v>
      </c>
      <c r="D68" s="20" t="s">
        <v>251</v>
      </c>
      <c r="E68" s="20" t="s">
        <v>188</v>
      </c>
      <c r="F68" s="30">
        <v>23</v>
      </c>
      <c r="G68" s="30">
        <v>23</v>
      </c>
      <c r="H68" s="30">
        <v>23</v>
      </c>
      <c r="I68" s="30">
        <v>23</v>
      </c>
      <c r="J68" s="30">
        <v>23</v>
      </c>
      <c r="K68" s="30">
        <v>23</v>
      </c>
      <c r="L68" s="30">
        <v>23</v>
      </c>
      <c r="M68" s="30">
        <v>23</v>
      </c>
      <c r="N68" s="30">
        <v>23</v>
      </c>
      <c r="O68" s="30">
        <v>23</v>
      </c>
      <c r="P68" s="30">
        <v>23</v>
      </c>
      <c r="Q68" s="30">
        <v>23</v>
      </c>
      <c r="R68" s="30">
        <v>23</v>
      </c>
      <c r="S68" s="30">
        <v>23</v>
      </c>
      <c r="T68" s="30">
        <v>23</v>
      </c>
      <c r="U68" s="30">
        <v>23</v>
      </c>
      <c r="V68" s="30">
        <v>23</v>
      </c>
      <c r="W68" s="30">
        <v>23</v>
      </c>
      <c r="X68" s="30">
        <v>23</v>
      </c>
      <c r="Y68" s="30">
        <v>23</v>
      </c>
      <c r="Z68" s="30">
        <v>23</v>
      </c>
      <c r="AA68" s="30">
        <v>23</v>
      </c>
      <c r="AB68" s="30">
        <v>23</v>
      </c>
      <c r="AC68" s="30">
        <v>23</v>
      </c>
      <c r="AD68" s="30">
        <v>23</v>
      </c>
      <c r="AE68" s="30">
        <v>23</v>
      </c>
      <c r="AF68" s="30">
        <v>23</v>
      </c>
      <c r="AG68" s="30">
        <v>23</v>
      </c>
      <c r="AH68" s="30">
        <v>23</v>
      </c>
      <c r="AI68" s="30">
        <v>23</v>
      </c>
      <c r="AJ68" s="30">
        <v>23</v>
      </c>
      <c r="AK68" s="30">
        <v>23</v>
      </c>
      <c r="AL68" s="30">
        <v>23</v>
      </c>
      <c r="AM68" s="30">
        <v>23</v>
      </c>
      <c r="AN68" s="30">
        <v>23</v>
      </c>
    </row>
    <row r="69" spans="1:40" x14ac:dyDescent="0.25">
      <c r="A69" s="45"/>
      <c r="B69" s="20" t="s">
        <v>0</v>
      </c>
      <c r="C69" s="20" t="s">
        <v>33</v>
      </c>
      <c r="D69" s="20" t="s">
        <v>251</v>
      </c>
      <c r="E69" s="20" t="s">
        <v>188</v>
      </c>
      <c r="F69" s="30">
        <v>29</v>
      </c>
      <c r="G69" s="30">
        <v>29</v>
      </c>
      <c r="H69" s="30">
        <v>29</v>
      </c>
      <c r="I69" s="30">
        <v>29</v>
      </c>
      <c r="J69" s="30">
        <v>29</v>
      </c>
      <c r="K69" s="30">
        <v>29</v>
      </c>
      <c r="L69" s="30">
        <v>29</v>
      </c>
      <c r="M69" s="30">
        <v>29</v>
      </c>
      <c r="N69" s="30">
        <v>29</v>
      </c>
      <c r="O69" s="30">
        <v>29</v>
      </c>
      <c r="P69" s="30">
        <v>29</v>
      </c>
      <c r="Q69" s="30">
        <v>29</v>
      </c>
      <c r="R69" s="30">
        <v>29</v>
      </c>
      <c r="S69" s="30">
        <v>29</v>
      </c>
      <c r="T69" s="30">
        <v>29</v>
      </c>
      <c r="U69" s="30">
        <v>29</v>
      </c>
      <c r="V69" s="30">
        <v>29</v>
      </c>
      <c r="W69" s="30">
        <v>29</v>
      </c>
      <c r="X69" s="30">
        <v>29</v>
      </c>
      <c r="Y69" s="30">
        <v>29</v>
      </c>
      <c r="Z69" s="30">
        <v>29</v>
      </c>
      <c r="AA69" s="30">
        <v>29</v>
      </c>
      <c r="AB69" s="30">
        <v>29</v>
      </c>
      <c r="AC69" s="30">
        <v>29</v>
      </c>
      <c r="AD69" s="30">
        <v>29</v>
      </c>
      <c r="AE69" s="30">
        <v>29</v>
      </c>
      <c r="AF69" s="30">
        <v>29</v>
      </c>
      <c r="AG69" s="30">
        <v>29</v>
      </c>
      <c r="AH69" s="30">
        <v>29</v>
      </c>
      <c r="AI69" s="30">
        <v>29</v>
      </c>
      <c r="AJ69" s="30">
        <v>29</v>
      </c>
      <c r="AK69" s="30">
        <v>29</v>
      </c>
      <c r="AL69" s="30">
        <v>29</v>
      </c>
      <c r="AM69" s="30">
        <v>29</v>
      </c>
      <c r="AN69" s="30">
        <v>29</v>
      </c>
    </row>
    <row r="70" spans="1:40" ht="18" x14ac:dyDescent="0.35">
      <c r="A70" s="45"/>
      <c r="B70" s="20" t="s">
        <v>151</v>
      </c>
      <c r="F70" s="30" t="s">
        <v>34</v>
      </c>
      <c r="G70" s="30" t="s">
        <v>34</v>
      </c>
      <c r="H70" s="30" t="s">
        <v>34</v>
      </c>
      <c r="I70" s="30" t="s">
        <v>34</v>
      </c>
      <c r="J70" s="30" t="s">
        <v>34</v>
      </c>
      <c r="K70" s="30" t="s">
        <v>34</v>
      </c>
      <c r="L70" s="30" t="s">
        <v>34</v>
      </c>
      <c r="M70" s="30" t="s">
        <v>34</v>
      </c>
      <c r="N70" s="30" t="s">
        <v>34</v>
      </c>
      <c r="O70" s="30" t="s">
        <v>34</v>
      </c>
      <c r="P70" s="30" t="s">
        <v>34</v>
      </c>
      <c r="Q70" s="30" t="s">
        <v>34</v>
      </c>
      <c r="R70" s="30" t="s">
        <v>34</v>
      </c>
      <c r="S70" s="30" t="s">
        <v>34</v>
      </c>
      <c r="T70" s="30" t="s">
        <v>34</v>
      </c>
      <c r="U70" s="30" t="s">
        <v>34</v>
      </c>
      <c r="V70" s="30" t="s">
        <v>34</v>
      </c>
      <c r="W70" s="30" t="s">
        <v>34</v>
      </c>
      <c r="X70" s="30" t="s">
        <v>34</v>
      </c>
      <c r="Y70" s="30" t="s">
        <v>34</v>
      </c>
      <c r="Z70" s="30" t="s">
        <v>34</v>
      </c>
      <c r="AA70" s="30" t="s">
        <v>34</v>
      </c>
      <c r="AB70" s="30" t="s">
        <v>34</v>
      </c>
      <c r="AC70" s="30" t="s">
        <v>34</v>
      </c>
      <c r="AD70" s="30" t="s">
        <v>34</v>
      </c>
      <c r="AE70" s="30" t="s">
        <v>34</v>
      </c>
      <c r="AF70" s="30" t="s">
        <v>34</v>
      </c>
      <c r="AG70" s="30" t="s">
        <v>34</v>
      </c>
      <c r="AH70" s="30" t="s">
        <v>34</v>
      </c>
      <c r="AI70" s="30" t="s">
        <v>34</v>
      </c>
      <c r="AJ70" s="30" t="s">
        <v>34</v>
      </c>
      <c r="AK70" s="30" t="s">
        <v>34</v>
      </c>
      <c r="AL70" s="30" t="s">
        <v>34</v>
      </c>
      <c r="AM70" s="30" t="s">
        <v>34</v>
      </c>
      <c r="AN70" s="30" t="s">
        <v>34</v>
      </c>
    </row>
    <row r="71" spans="1:40" x14ac:dyDescent="0.25">
      <c r="A71" s="45"/>
      <c r="B71" s="20" t="s">
        <v>2</v>
      </c>
      <c r="C71" s="20" t="s">
        <v>33</v>
      </c>
      <c r="D71" s="20" t="s">
        <v>251</v>
      </c>
      <c r="E71" s="20" t="s">
        <v>188</v>
      </c>
      <c r="F71" s="30">
        <v>0.78</v>
      </c>
      <c r="G71" s="30">
        <v>0.78</v>
      </c>
      <c r="H71" s="30">
        <v>0.78</v>
      </c>
      <c r="I71" s="30">
        <v>0.78</v>
      </c>
      <c r="J71" s="30">
        <v>0.78</v>
      </c>
      <c r="K71" s="30">
        <v>0.78</v>
      </c>
      <c r="L71" s="30">
        <v>0.78</v>
      </c>
      <c r="M71" s="30">
        <v>0.78</v>
      </c>
      <c r="N71" s="30">
        <v>0.78</v>
      </c>
      <c r="O71" s="30">
        <v>0.78</v>
      </c>
      <c r="P71" s="30">
        <v>0.78</v>
      </c>
      <c r="Q71" s="30">
        <v>0.78</v>
      </c>
      <c r="R71" s="30">
        <v>0.78</v>
      </c>
      <c r="S71" s="30">
        <v>0.78</v>
      </c>
      <c r="T71" s="30">
        <v>0.78</v>
      </c>
      <c r="U71" s="30">
        <v>0.78</v>
      </c>
      <c r="V71" s="30">
        <v>0.78</v>
      </c>
      <c r="W71" s="30">
        <v>0.78</v>
      </c>
      <c r="X71" s="30">
        <v>0.78</v>
      </c>
      <c r="Y71" s="30">
        <v>0.78</v>
      </c>
      <c r="Z71" s="30">
        <v>0.78</v>
      </c>
      <c r="AA71" s="30">
        <v>0.78</v>
      </c>
      <c r="AB71" s="30">
        <v>0.78</v>
      </c>
      <c r="AC71" s="30">
        <v>0.78</v>
      </c>
      <c r="AD71" s="30">
        <v>0.78</v>
      </c>
      <c r="AE71" s="30">
        <v>0.78</v>
      </c>
      <c r="AF71" s="30">
        <v>0.78</v>
      </c>
      <c r="AG71" s="30">
        <v>0.78</v>
      </c>
      <c r="AH71" s="30">
        <v>0.78</v>
      </c>
      <c r="AI71" s="30">
        <v>0.78</v>
      </c>
      <c r="AJ71" s="30">
        <v>0.78</v>
      </c>
      <c r="AK71" s="30">
        <v>0.78</v>
      </c>
      <c r="AL71" s="30">
        <v>0.78</v>
      </c>
      <c r="AM71" s="30">
        <v>0.78</v>
      </c>
      <c r="AN71" s="30">
        <v>0.78</v>
      </c>
    </row>
    <row r="72" spans="1:40" ht="18" x14ac:dyDescent="0.35">
      <c r="A72" s="45"/>
      <c r="B72" s="20" t="s">
        <v>152</v>
      </c>
      <c r="C72" s="20" t="s">
        <v>33</v>
      </c>
      <c r="D72" s="20" t="s">
        <v>251</v>
      </c>
      <c r="E72" s="20" t="s">
        <v>188</v>
      </c>
      <c r="F72" s="30">
        <v>0.78</v>
      </c>
      <c r="G72" s="30">
        <v>0.78</v>
      </c>
      <c r="H72" s="30">
        <v>0.78</v>
      </c>
      <c r="I72" s="30">
        <v>0.78</v>
      </c>
      <c r="J72" s="30">
        <v>0.78</v>
      </c>
      <c r="K72" s="30">
        <v>0.78</v>
      </c>
      <c r="L72" s="30">
        <v>0.78</v>
      </c>
      <c r="M72" s="30">
        <v>0.78</v>
      </c>
      <c r="N72" s="30">
        <v>0.78</v>
      </c>
      <c r="O72" s="30">
        <v>0.78</v>
      </c>
      <c r="P72" s="30">
        <v>0.78</v>
      </c>
      <c r="Q72" s="30">
        <v>0.78</v>
      </c>
      <c r="R72" s="30">
        <v>0.78</v>
      </c>
      <c r="S72" s="30">
        <v>0.78</v>
      </c>
      <c r="T72" s="30">
        <v>0.78</v>
      </c>
      <c r="U72" s="30">
        <v>0.78</v>
      </c>
      <c r="V72" s="30">
        <v>0.78</v>
      </c>
      <c r="W72" s="30">
        <v>0.78</v>
      </c>
      <c r="X72" s="30">
        <v>0.78</v>
      </c>
      <c r="Y72" s="30">
        <v>0.78</v>
      </c>
      <c r="Z72" s="30">
        <v>0.78</v>
      </c>
      <c r="AA72" s="30">
        <v>0.78</v>
      </c>
      <c r="AB72" s="30">
        <v>0.78</v>
      </c>
      <c r="AC72" s="30">
        <v>0.78</v>
      </c>
      <c r="AD72" s="30">
        <v>0.78</v>
      </c>
      <c r="AE72" s="30">
        <v>0.78</v>
      </c>
      <c r="AF72" s="30">
        <v>0.78</v>
      </c>
      <c r="AG72" s="30">
        <v>0.78</v>
      </c>
      <c r="AH72" s="30">
        <v>0.78</v>
      </c>
      <c r="AI72" s="30">
        <v>0.78</v>
      </c>
      <c r="AJ72" s="30">
        <v>0.78</v>
      </c>
      <c r="AK72" s="30">
        <v>0.78</v>
      </c>
      <c r="AL72" s="30">
        <v>0.78</v>
      </c>
      <c r="AM72" s="30">
        <v>0.78</v>
      </c>
      <c r="AN72" s="30">
        <v>0.78</v>
      </c>
    </row>
    <row r="73" spans="1:40" ht="18" x14ac:dyDescent="0.35">
      <c r="A73" s="45"/>
      <c r="B73" s="20" t="s">
        <v>153</v>
      </c>
      <c r="C73" s="20" t="s">
        <v>33</v>
      </c>
      <c r="D73" s="20" t="s">
        <v>251</v>
      </c>
      <c r="E73" s="20" t="s">
        <v>188</v>
      </c>
      <c r="F73" s="30">
        <v>0.78</v>
      </c>
      <c r="G73" s="30">
        <v>0.78</v>
      </c>
      <c r="H73" s="30">
        <v>0.78</v>
      </c>
      <c r="I73" s="30">
        <v>0.78</v>
      </c>
      <c r="J73" s="30">
        <v>0.78</v>
      </c>
      <c r="K73" s="30">
        <v>0.78</v>
      </c>
      <c r="L73" s="30">
        <v>0.78</v>
      </c>
      <c r="M73" s="30">
        <v>0.78</v>
      </c>
      <c r="N73" s="30">
        <v>0.78</v>
      </c>
      <c r="O73" s="30">
        <v>0.78</v>
      </c>
      <c r="P73" s="30">
        <v>0.78</v>
      </c>
      <c r="Q73" s="30">
        <v>0.78</v>
      </c>
      <c r="R73" s="30">
        <v>0.78</v>
      </c>
      <c r="S73" s="30">
        <v>0.78</v>
      </c>
      <c r="T73" s="30">
        <v>0.78</v>
      </c>
      <c r="U73" s="30">
        <v>0.78</v>
      </c>
      <c r="V73" s="30">
        <v>0.78</v>
      </c>
      <c r="W73" s="30">
        <v>0.78</v>
      </c>
      <c r="X73" s="30">
        <v>0.78</v>
      </c>
      <c r="Y73" s="30">
        <v>0.78</v>
      </c>
      <c r="Z73" s="30">
        <v>0.78</v>
      </c>
      <c r="AA73" s="30">
        <v>0.78</v>
      </c>
      <c r="AB73" s="30">
        <v>0.78</v>
      </c>
      <c r="AC73" s="30">
        <v>0.78</v>
      </c>
      <c r="AD73" s="30">
        <v>0.78</v>
      </c>
      <c r="AE73" s="30">
        <v>0.78</v>
      </c>
      <c r="AF73" s="30">
        <v>0.78</v>
      </c>
      <c r="AG73" s="30">
        <v>0.78</v>
      </c>
      <c r="AH73" s="30">
        <v>0.78</v>
      </c>
      <c r="AI73" s="30">
        <v>0.78</v>
      </c>
      <c r="AJ73" s="30">
        <v>0.78</v>
      </c>
      <c r="AK73" s="30">
        <v>0.78</v>
      </c>
      <c r="AL73" s="30">
        <v>0.78</v>
      </c>
      <c r="AM73" s="30">
        <v>0.78</v>
      </c>
      <c r="AN73" s="30">
        <v>0.78</v>
      </c>
    </row>
    <row r="74" spans="1:40" ht="18" x14ac:dyDescent="0.35">
      <c r="A74" s="45"/>
      <c r="B74" s="20" t="s">
        <v>116</v>
      </c>
      <c r="C74" s="20" t="s">
        <v>154</v>
      </c>
      <c r="D74" s="20" t="s">
        <v>251</v>
      </c>
      <c r="E74" s="20" t="s">
        <v>188</v>
      </c>
      <c r="F74" s="30">
        <v>0.04</v>
      </c>
      <c r="G74" s="30">
        <v>0.04</v>
      </c>
      <c r="H74" s="30">
        <v>0.04</v>
      </c>
      <c r="I74" s="30">
        <v>0.04</v>
      </c>
      <c r="J74" s="30">
        <v>0.04</v>
      </c>
      <c r="K74" s="30">
        <v>0.04</v>
      </c>
      <c r="L74" s="30">
        <v>0.04</v>
      </c>
      <c r="M74" s="30">
        <v>0.04</v>
      </c>
      <c r="N74" s="30">
        <v>0.04</v>
      </c>
      <c r="O74" s="30">
        <v>0.04</v>
      </c>
      <c r="P74" s="30">
        <v>0.04</v>
      </c>
      <c r="Q74" s="30">
        <v>0.04</v>
      </c>
      <c r="R74" s="30">
        <v>0.04</v>
      </c>
      <c r="S74" s="30">
        <v>0.04</v>
      </c>
      <c r="T74" s="30">
        <v>0.04</v>
      </c>
      <c r="U74" s="30">
        <v>0.04</v>
      </c>
      <c r="V74" s="30">
        <v>0.04</v>
      </c>
      <c r="W74" s="30">
        <v>0.04</v>
      </c>
      <c r="X74" s="30">
        <v>0.04</v>
      </c>
      <c r="Y74" s="30">
        <v>0.04</v>
      </c>
      <c r="Z74" s="30">
        <v>0.04</v>
      </c>
      <c r="AA74" s="30">
        <v>0.04</v>
      </c>
      <c r="AB74" s="30">
        <v>0.04</v>
      </c>
      <c r="AC74" s="30">
        <v>0.04</v>
      </c>
      <c r="AD74" s="30">
        <v>0.04</v>
      </c>
      <c r="AE74" s="30">
        <v>0.04</v>
      </c>
      <c r="AF74" s="30">
        <v>0.04</v>
      </c>
      <c r="AG74" s="30">
        <v>0.04</v>
      </c>
      <c r="AH74" s="30">
        <v>0.04</v>
      </c>
      <c r="AI74" s="30">
        <v>0.04</v>
      </c>
      <c r="AJ74" s="30">
        <v>0.04</v>
      </c>
      <c r="AK74" s="30">
        <v>0.04</v>
      </c>
      <c r="AL74" s="30">
        <v>0.04</v>
      </c>
      <c r="AM74" s="30">
        <v>0.04</v>
      </c>
      <c r="AN74" s="30">
        <v>0.04</v>
      </c>
    </row>
    <row r="75" spans="1:40" x14ac:dyDescent="0.25">
      <c r="A75" s="45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</row>
    <row r="76" spans="1:40" s="41" customFormat="1" x14ac:dyDescent="0.25">
      <c r="A76" s="44"/>
      <c r="B76" s="16" t="s">
        <v>30</v>
      </c>
      <c r="C76" s="16" t="s">
        <v>60</v>
      </c>
      <c r="D76" s="16"/>
      <c r="E76" s="16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</row>
    <row r="77" spans="1:40" s="41" customFormat="1" x14ac:dyDescent="0.25">
      <c r="A77" s="44"/>
      <c r="B77" s="16" t="s">
        <v>21</v>
      </c>
      <c r="C77" s="16" t="s">
        <v>23</v>
      </c>
      <c r="D77" s="16" t="s">
        <v>28</v>
      </c>
      <c r="E77" s="16" t="s">
        <v>177</v>
      </c>
      <c r="F77" s="34">
        <v>1990</v>
      </c>
      <c r="G77" s="34">
        <v>1991</v>
      </c>
      <c r="H77" s="34">
        <v>1992</v>
      </c>
      <c r="I77" s="34">
        <v>1993</v>
      </c>
      <c r="J77" s="34">
        <v>1994</v>
      </c>
      <c r="K77" s="34">
        <v>1995</v>
      </c>
      <c r="L77" s="34">
        <v>1996</v>
      </c>
      <c r="M77" s="34">
        <v>1997</v>
      </c>
      <c r="N77" s="34">
        <v>1998</v>
      </c>
      <c r="O77" s="34">
        <v>1999</v>
      </c>
      <c r="P77" s="34">
        <v>2000</v>
      </c>
      <c r="Q77" s="34">
        <v>2001</v>
      </c>
      <c r="R77" s="34">
        <v>2002</v>
      </c>
      <c r="S77" s="34">
        <v>2003</v>
      </c>
      <c r="T77" s="34">
        <v>2004</v>
      </c>
      <c r="U77" s="34">
        <v>2005</v>
      </c>
      <c r="V77" s="34">
        <v>2006</v>
      </c>
      <c r="W77" s="34">
        <v>2007</v>
      </c>
      <c r="X77" s="34">
        <v>2008</v>
      </c>
      <c r="Y77" s="34">
        <v>2009</v>
      </c>
      <c r="Z77" s="34">
        <v>2010</v>
      </c>
      <c r="AA77" s="34">
        <v>2011</v>
      </c>
      <c r="AB77" s="34">
        <v>2012</v>
      </c>
      <c r="AC77" s="34">
        <v>2013</v>
      </c>
      <c r="AD77" s="34">
        <v>2014</v>
      </c>
      <c r="AE77" s="34">
        <v>2015</v>
      </c>
      <c r="AF77" s="34">
        <v>2016</v>
      </c>
      <c r="AG77" s="34">
        <v>2017</v>
      </c>
      <c r="AH77" s="34">
        <v>2018</v>
      </c>
      <c r="AI77" s="34">
        <v>2019</v>
      </c>
      <c r="AJ77" s="34">
        <v>2020</v>
      </c>
      <c r="AK77" s="34">
        <v>2021</v>
      </c>
      <c r="AL77" s="34">
        <v>2022</v>
      </c>
      <c r="AM77" s="34">
        <v>2023</v>
      </c>
      <c r="AN77" s="34">
        <v>2024</v>
      </c>
    </row>
    <row r="78" spans="1:40" ht="18" x14ac:dyDescent="0.35">
      <c r="A78" s="45"/>
      <c r="B78" s="20" t="s">
        <v>149</v>
      </c>
      <c r="C78" s="20" t="s">
        <v>33</v>
      </c>
      <c r="D78" s="20" t="s">
        <v>251</v>
      </c>
      <c r="E78" s="20" t="s">
        <v>189</v>
      </c>
      <c r="F78" s="30">
        <v>91</v>
      </c>
      <c r="G78" s="30">
        <v>91</v>
      </c>
      <c r="H78" s="30">
        <v>91</v>
      </c>
      <c r="I78" s="30">
        <v>91</v>
      </c>
      <c r="J78" s="30">
        <v>91</v>
      </c>
      <c r="K78" s="30">
        <v>91</v>
      </c>
      <c r="L78" s="30">
        <v>91</v>
      </c>
      <c r="M78" s="30">
        <v>91</v>
      </c>
      <c r="N78" s="30">
        <v>91</v>
      </c>
      <c r="O78" s="30">
        <v>91</v>
      </c>
      <c r="P78" s="30">
        <v>91</v>
      </c>
      <c r="Q78" s="30">
        <v>91</v>
      </c>
      <c r="R78" s="30">
        <v>91</v>
      </c>
      <c r="S78" s="30">
        <v>91</v>
      </c>
      <c r="T78" s="30">
        <v>91</v>
      </c>
      <c r="U78" s="30">
        <v>91</v>
      </c>
      <c r="V78" s="30">
        <v>91</v>
      </c>
      <c r="W78" s="30">
        <v>91</v>
      </c>
      <c r="X78" s="30">
        <v>91</v>
      </c>
      <c r="Y78" s="30">
        <v>91</v>
      </c>
      <c r="Z78" s="30">
        <v>91</v>
      </c>
      <c r="AA78" s="30">
        <v>91</v>
      </c>
      <c r="AB78" s="30">
        <v>91</v>
      </c>
      <c r="AC78" s="30">
        <v>91</v>
      </c>
      <c r="AD78" s="30">
        <v>91</v>
      </c>
      <c r="AE78" s="30">
        <v>91</v>
      </c>
      <c r="AF78" s="30">
        <v>91</v>
      </c>
      <c r="AG78" s="30">
        <v>91</v>
      </c>
      <c r="AH78" s="30">
        <v>91</v>
      </c>
      <c r="AI78" s="30">
        <v>91</v>
      </c>
      <c r="AJ78" s="30">
        <v>91</v>
      </c>
      <c r="AK78" s="30">
        <v>91</v>
      </c>
      <c r="AL78" s="30">
        <v>91</v>
      </c>
      <c r="AM78" s="30">
        <v>91</v>
      </c>
      <c r="AN78" s="30">
        <v>91</v>
      </c>
    </row>
    <row r="79" spans="1:40" ht="18" x14ac:dyDescent="0.35">
      <c r="A79" s="45"/>
      <c r="B79" s="20" t="s">
        <v>150</v>
      </c>
      <c r="C79" s="20" t="s">
        <v>33</v>
      </c>
      <c r="D79" s="20" t="s">
        <v>251</v>
      </c>
      <c r="E79" s="20" t="s">
        <v>189</v>
      </c>
      <c r="F79" s="30">
        <v>38.4</v>
      </c>
      <c r="G79" s="30">
        <v>38.4</v>
      </c>
      <c r="H79" s="30">
        <v>38.4</v>
      </c>
      <c r="I79" s="30">
        <v>38.4</v>
      </c>
      <c r="J79" s="30">
        <v>38.4</v>
      </c>
      <c r="K79" s="30">
        <v>38.4</v>
      </c>
      <c r="L79" s="30">
        <v>38.4</v>
      </c>
      <c r="M79" s="30">
        <v>38.4</v>
      </c>
      <c r="N79" s="30">
        <v>38.4</v>
      </c>
      <c r="O79" s="30">
        <v>38.4</v>
      </c>
      <c r="P79" s="30">
        <v>38.4</v>
      </c>
      <c r="Q79" s="30">
        <v>38.4</v>
      </c>
      <c r="R79" s="30">
        <v>38.4</v>
      </c>
      <c r="S79" s="30">
        <v>38.4</v>
      </c>
      <c r="T79" s="30">
        <v>38.4</v>
      </c>
      <c r="U79" s="30">
        <v>38.4</v>
      </c>
      <c r="V79" s="30">
        <v>38.4</v>
      </c>
      <c r="W79" s="30">
        <v>38.4</v>
      </c>
      <c r="X79" s="30">
        <v>38.4</v>
      </c>
      <c r="Y79" s="30">
        <v>38.4</v>
      </c>
      <c r="Z79" s="30">
        <v>38.4</v>
      </c>
      <c r="AA79" s="30">
        <v>38.4</v>
      </c>
      <c r="AB79" s="30">
        <v>38.4</v>
      </c>
      <c r="AC79" s="30">
        <v>38.4</v>
      </c>
      <c r="AD79" s="30">
        <v>38.4</v>
      </c>
      <c r="AE79" s="30">
        <v>38.4</v>
      </c>
      <c r="AF79" s="30">
        <v>38.4</v>
      </c>
      <c r="AG79" s="30">
        <v>38.4</v>
      </c>
      <c r="AH79" s="30">
        <v>38.4</v>
      </c>
      <c r="AI79" s="30">
        <v>38.4</v>
      </c>
      <c r="AJ79" s="30">
        <v>38.4</v>
      </c>
      <c r="AK79" s="30">
        <v>38.4</v>
      </c>
      <c r="AL79" s="30">
        <v>38.4</v>
      </c>
      <c r="AM79" s="30">
        <v>38.4</v>
      </c>
      <c r="AN79" s="30">
        <v>38.4</v>
      </c>
    </row>
    <row r="80" spans="1:40" x14ac:dyDescent="0.25">
      <c r="A80" s="45"/>
      <c r="B80" s="20" t="s">
        <v>1</v>
      </c>
      <c r="C80" s="20" t="s">
        <v>33</v>
      </c>
      <c r="D80" s="20" t="s">
        <v>251</v>
      </c>
      <c r="E80" s="20" t="s">
        <v>189</v>
      </c>
      <c r="F80" s="30">
        <v>300</v>
      </c>
      <c r="G80" s="30">
        <v>300</v>
      </c>
      <c r="H80" s="30">
        <v>300</v>
      </c>
      <c r="I80" s="30">
        <v>300</v>
      </c>
      <c r="J80" s="30">
        <v>300</v>
      </c>
      <c r="K80" s="30">
        <v>300</v>
      </c>
      <c r="L80" s="30">
        <v>300</v>
      </c>
      <c r="M80" s="30">
        <v>300</v>
      </c>
      <c r="N80" s="30">
        <v>300</v>
      </c>
      <c r="O80" s="30">
        <v>300</v>
      </c>
      <c r="P80" s="30">
        <v>300</v>
      </c>
      <c r="Q80" s="30">
        <v>300</v>
      </c>
      <c r="R80" s="30">
        <v>300</v>
      </c>
      <c r="S80" s="30">
        <v>300</v>
      </c>
      <c r="T80" s="30">
        <v>300</v>
      </c>
      <c r="U80" s="30">
        <v>300</v>
      </c>
      <c r="V80" s="30">
        <v>300</v>
      </c>
      <c r="W80" s="30">
        <v>300</v>
      </c>
      <c r="X80" s="30">
        <v>300</v>
      </c>
      <c r="Y80" s="30">
        <v>300</v>
      </c>
      <c r="Z80" s="30">
        <v>300</v>
      </c>
      <c r="AA80" s="30">
        <v>300</v>
      </c>
      <c r="AB80" s="30">
        <v>300</v>
      </c>
      <c r="AC80" s="30">
        <v>300</v>
      </c>
      <c r="AD80" s="30">
        <v>300</v>
      </c>
      <c r="AE80" s="30">
        <v>300</v>
      </c>
      <c r="AF80" s="30">
        <v>300</v>
      </c>
      <c r="AG80" s="30">
        <v>300</v>
      </c>
      <c r="AH80" s="30">
        <v>300</v>
      </c>
      <c r="AI80" s="30">
        <v>300</v>
      </c>
      <c r="AJ80" s="30">
        <v>300</v>
      </c>
      <c r="AK80" s="30">
        <v>300</v>
      </c>
      <c r="AL80" s="30">
        <v>300</v>
      </c>
      <c r="AM80" s="30">
        <v>300</v>
      </c>
      <c r="AN80" s="30">
        <v>300</v>
      </c>
    </row>
    <row r="81" spans="1:40" x14ac:dyDescent="0.25">
      <c r="A81" s="45"/>
      <c r="B81" s="20" t="s">
        <v>0</v>
      </c>
      <c r="C81" s="20" t="s">
        <v>33</v>
      </c>
      <c r="D81" s="20" t="s">
        <v>251</v>
      </c>
      <c r="E81" s="20" t="s">
        <v>189</v>
      </c>
      <c r="F81" s="30">
        <v>570</v>
      </c>
      <c r="G81" s="30">
        <v>570</v>
      </c>
      <c r="H81" s="30">
        <v>570</v>
      </c>
      <c r="I81" s="30">
        <v>570</v>
      </c>
      <c r="J81" s="30">
        <v>570</v>
      </c>
      <c r="K81" s="30">
        <v>570</v>
      </c>
      <c r="L81" s="30">
        <v>570</v>
      </c>
      <c r="M81" s="30">
        <v>570</v>
      </c>
      <c r="N81" s="30">
        <v>570</v>
      </c>
      <c r="O81" s="30">
        <v>570</v>
      </c>
      <c r="P81" s="30">
        <v>570</v>
      </c>
      <c r="Q81" s="30">
        <v>570</v>
      </c>
      <c r="R81" s="30">
        <v>570</v>
      </c>
      <c r="S81" s="30">
        <v>570</v>
      </c>
      <c r="T81" s="30">
        <v>570</v>
      </c>
      <c r="U81" s="30">
        <v>570</v>
      </c>
      <c r="V81" s="30">
        <v>570</v>
      </c>
      <c r="W81" s="30">
        <v>570</v>
      </c>
      <c r="X81" s="30">
        <v>570</v>
      </c>
      <c r="Y81" s="30">
        <v>570</v>
      </c>
      <c r="Z81" s="30">
        <v>570</v>
      </c>
      <c r="AA81" s="30">
        <v>570</v>
      </c>
      <c r="AB81" s="30">
        <v>570</v>
      </c>
      <c r="AC81" s="30">
        <v>570</v>
      </c>
      <c r="AD81" s="30">
        <v>570</v>
      </c>
      <c r="AE81" s="30">
        <v>570</v>
      </c>
      <c r="AF81" s="30">
        <v>570</v>
      </c>
      <c r="AG81" s="30">
        <v>570</v>
      </c>
      <c r="AH81" s="30">
        <v>570</v>
      </c>
      <c r="AI81" s="30">
        <v>570</v>
      </c>
      <c r="AJ81" s="30">
        <v>570</v>
      </c>
      <c r="AK81" s="30">
        <v>570</v>
      </c>
      <c r="AL81" s="30">
        <v>570</v>
      </c>
      <c r="AM81" s="30">
        <v>570</v>
      </c>
      <c r="AN81" s="30">
        <v>570</v>
      </c>
    </row>
    <row r="82" spans="1:40" ht="18" x14ac:dyDescent="0.35">
      <c r="A82" s="45"/>
      <c r="B82" s="20" t="s">
        <v>151</v>
      </c>
      <c r="C82" s="20" t="s">
        <v>33</v>
      </c>
      <c r="D82" s="20" t="s">
        <v>251</v>
      </c>
      <c r="E82" s="20" t="s">
        <v>189</v>
      </c>
      <c r="F82" s="30">
        <v>1.2</v>
      </c>
      <c r="G82" s="30">
        <v>1.2</v>
      </c>
      <c r="H82" s="30">
        <v>1.2</v>
      </c>
      <c r="I82" s="30">
        <v>1.2</v>
      </c>
      <c r="J82" s="30">
        <v>1.2</v>
      </c>
      <c r="K82" s="30">
        <v>1.2</v>
      </c>
      <c r="L82" s="30">
        <v>1.2</v>
      </c>
      <c r="M82" s="30">
        <v>1.2</v>
      </c>
      <c r="N82" s="30">
        <v>1.2</v>
      </c>
      <c r="O82" s="30">
        <v>1.2</v>
      </c>
      <c r="P82" s="30">
        <v>1.2</v>
      </c>
      <c r="Q82" s="30">
        <v>1.2</v>
      </c>
      <c r="R82" s="30">
        <v>1.2</v>
      </c>
      <c r="S82" s="30">
        <v>1.2</v>
      </c>
      <c r="T82" s="30">
        <v>1.2</v>
      </c>
      <c r="U82" s="30">
        <v>1.2</v>
      </c>
      <c r="V82" s="30">
        <v>1.2</v>
      </c>
      <c r="W82" s="30">
        <v>1.2</v>
      </c>
      <c r="X82" s="30">
        <v>1.2</v>
      </c>
      <c r="Y82" s="30">
        <v>1.2</v>
      </c>
      <c r="Z82" s="30">
        <v>1.2</v>
      </c>
      <c r="AA82" s="30">
        <v>1.2</v>
      </c>
      <c r="AB82" s="30">
        <v>1.2</v>
      </c>
      <c r="AC82" s="30">
        <v>1.2</v>
      </c>
      <c r="AD82" s="30">
        <v>1.2</v>
      </c>
      <c r="AE82" s="30">
        <v>1.2</v>
      </c>
      <c r="AF82" s="30">
        <v>1.2</v>
      </c>
      <c r="AG82" s="30">
        <v>1.2</v>
      </c>
      <c r="AH82" s="30">
        <v>1.2</v>
      </c>
      <c r="AI82" s="30">
        <v>1.2</v>
      </c>
      <c r="AJ82" s="30">
        <v>1.2</v>
      </c>
      <c r="AK82" s="30">
        <v>1.2</v>
      </c>
      <c r="AL82" s="30">
        <v>1.2</v>
      </c>
      <c r="AM82" s="30">
        <v>1.2</v>
      </c>
      <c r="AN82" s="30">
        <v>1.2</v>
      </c>
    </row>
    <row r="83" spans="1:40" x14ac:dyDescent="0.25">
      <c r="A83" s="45"/>
      <c r="B83" s="20" t="s">
        <v>2</v>
      </c>
      <c r="C83" s="20" t="s">
        <v>33</v>
      </c>
      <c r="D83" s="20" t="s">
        <v>251</v>
      </c>
      <c r="E83" s="20" t="s">
        <v>189</v>
      </c>
      <c r="F83" s="30">
        <v>150</v>
      </c>
      <c r="G83" s="30">
        <v>150</v>
      </c>
      <c r="H83" s="30">
        <v>150</v>
      </c>
      <c r="I83" s="30">
        <v>150</v>
      </c>
      <c r="J83" s="30">
        <v>150</v>
      </c>
      <c r="K83" s="30">
        <v>150</v>
      </c>
      <c r="L83" s="30">
        <v>150</v>
      </c>
      <c r="M83" s="30">
        <v>150</v>
      </c>
      <c r="N83" s="30">
        <v>150</v>
      </c>
      <c r="O83" s="30">
        <v>150</v>
      </c>
      <c r="P83" s="30">
        <v>150</v>
      </c>
      <c r="Q83" s="30">
        <v>150</v>
      </c>
      <c r="R83" s="30">
        <v>150</v>
      </c>
      <c r="S83" s="30">
        <v>150</v>
      </c>
      <c r="T83" s="30">
        <v>150</v>
      </c>
      <c r="U83" s="30">
        <v>150</v>
      </c>
      <c r="V83" s="30">
        <v>150</v>
      </c>
      <c r="W83" s="30">
        <v>150</v>
      </c>
      <c r="X83" s="30">
        <v>150</v>
      </c>
      <c r="Y83" s="30">
        <v>150</v>
      </c>
      <c r="Z83" s="30">
        <v>150</v>
      </c>
      <c r="AA83" s="30">
        <v>150</v>
      </c>
      <c r="AB83" s="30">
        <v>150</v>
      </c>
      <c r="AC83" s="30">
        <v>150</v>
      </c>
      <c r="AD83" s="30">
        <v>150</v>
      </c>
      <c r="AE83" s="30">
        <v>150</v>
      </c>
      <c r="AF83" s="30">
        <v>150</v>
      </c>
      <c r="AG83" s="30">
        <v>150</v>
      </c>
      <c r="AH83" s="30">
        <v>150</v>
      </c>
      <c r="AI83" s="30">
        <v>150</v>
      </c>
      <c r="AJ83" s="30">
        <v>150</v>
      </c>
      <c r="AK83" s="30">
        <v>150</v>
      </c>
      <c r="AL83" s="30">
        <v>150</v>
      </c>
      <c r="AM83" s="30">
        <v>150</v>
      </c>
      <c r="AN83" s="30">
        <v>150</v>
      </c>
    </row>
    <row r="84" spans="1:40" ht="18" x14ac:dyDescent="0.35">
      <c r="A84" s="45"/>
      <c r="B84" s="20" t="s">
        <v>152</v>
      </c>
      <c r="C84" s="20" t="s">
        <v>33</v>
      </c>
      <c r="D84" s="20" t="s">
        <v>251</v>
      </c>
      <c r="E84" s="20" t="s">
        <v>189</v>
      </c>
      <c r="F84" s="30">
        <v>143</v>
      </c>
      <c r="G84" s="30">
        <v>143</v>
      </c>
      <c r="H84" s="30">
        <v>143</v>
      </c>
      <c r="I84" s="30">
        <v>143</v>
      </c>
      <c r="J84" s="30">
        <v>143</v>
      </c>
      <c r="K84" s="30">
        <v>143</v>
      </c>
      <c r="L84" s="30">
        <v>143</v>
      </c>
      <c r="M84" s="30">
        <v>143</v>
      </c>
      <c r="N84" s="30">
        <v>143</v>
      </c>
      <c r="O84" s="30">
        <v>143</v>
      </c>
      <c r="P84" s="30">
        <v>143</v>
      </c>
      <c r="Q84" s="30">
        <v>143</v>
      </c>
      <c r="R84" s="30">
        <v>143</v>
      </c>
      <c r="S84" s="30">
        <v>143</v>
      </c>
      <c r="T84" s="30">
        <v>143</v>
      </c>
      <c r="U84" s="30">
        <v>143</v>
      </c>
      <c r="V84" s="30">
        <v>143</v>
      </c>
      <c r="W84" s="30">
        <v>143</v>
      </c>
      <c r="X84" s="30">
        <v>143</v>
      </c>
      <c r="Y84" s="30">
        <v>143</v>
      </c>
      <c r="Z84" s="30">
        <v>143</v>
      </c>
      <c r="AA84" s="30">
        <v>143</v>
      </c>
      <c r="AB84" s="30">
        <v>143</v>
      </c>
      <c r="AC84" s="30">
        <v>143</v>
      </c>
      <c r="AD84" s="30">
        <v>143</v>
      </c>
      <c r="AE84" s="30">
        <v>143</v>
      </c>
      <c r="AF84" s="30">
        <v>143</v>
      </c>
      <c r="AG84" s="30">
        <v>143</v>
      </c>
      <c r="AH84" s="30">
        <v>143</v>
      </c>
      <c r="AI84" s="30">
        <v>143</v>
      </c>
      <c r="AJ84" s="30">
        <v>143</v>
      </c>
      <c r="AK84" s="30">
        <v>143</v>
      </c>
      <c r="AL84" s="30">
        <v>143</v>
      </c>
      <c r="AM84" s="30">
        <v>143</v>
      </c>
      <c r="AN84" s="30">
        <v>143</v>
      </c>
    </row>
    <row r="85" spans="1:40" ht="18" x14ac:dyDescent="0.35">
      <c r="A85" s="45"/>
      <c r="B85" s="20" t="s">
        <v>153</v>
      </c>
      <c r="C85" s="20" t="s">
        <v>33</v>
      </c>
      <c r="D85" s="20" t="s">
        <v>251</v>
      </c>
      <c r="E85" s="20" t="s">
        <v>189</v>
      </c>
      <c r="F85" s="30">
        <v>140</v>
      </c>
      <c r="G85" s="30">
        <v>140</v>
      </c>
      <c r="H85" s="30">
        <v>140</v>
      </c>
      <c r="I85" s="30">
        <v>140</v>
      </c>
      <c r="J85" s="30">
        <v>140</v>
      </c>
      <c r="K85" s="30">
        <v>140</v>
      </c>
      <c r="L85" s="30">
        <v>140</v>
      </c>
      <c r="M85" s="30">
        <v>140</v>
      </c>
      <c r="N85" s="30">
        <v>140</v>
      </c>
      <c r="O85" s="30">
        <v>140</v>
      </c>
      <c r="P85" s="30">
        <v>140</v>
      </c>
      <c r="Q85" s="30">
        <v>140</v>
      </c>
      <c r="R85" s="30">
        <v>140</v>
      </c>
      <c r="S85" s="30">
        <v>140</v>
      </c>
      <c r="T85" s="30">
        <v>140</v>
      </c>
      <c r="U85" s="30">
        <v>140</v>
      </c>
      <c r="V85" s="30">
        <v>140</v>
      </c>
      <c r="W85" s="30">
        <v>140</v>
      </c>
      <c r="X85" s="30">
        <v>140</v>
      </c>
      <c r="Y85" s="30">
        <v>140</v>
      </c>
      <c r="Z85" s="30">
        <v>140</v>
      </c>
      <c r="AA85" s="30">
        <v>140</v>
      </c>
      <c r="AB85" s="30">
        <v>140</v>
      </c>
      <c r="AC85" s="30">
        <v>140</v>
      </c>
      <c r="AD85" s="30">
        <v>140</v>
      </c>
      <c r="AE85" s="30">
        <v>140</v>
      </c>
      <c r="AF85" s="30">
        <v>140</v>
      </c>
      <c r="AG85" s="30">
        <v>140</v>
      </c>
      <c r="AH85" s="30">
        <v>140</v>
      </c>
      <c r="AI85" s="30">
        <v>140</v>
      </c>
      <c r="AJ85" s="30">
        <v>140</v>
      </c>
      <c r="AK85" s="30">
        <v>140</v>
      </c>
      <c r="AL85" s="30">
        <v>140</v>
      </c>
      <c r="AM85" s="30">
        <v>140</v>
      </c>
      <c r="AN85" s="30">
        <v>140</v>
      </c>
    </row>
    <row r="86" spans="1:40" ht="18" x14ac:dyDescent="0.35">
      <c r="A86" s="45"/>
      <c r="B86" s="20" t="s">
        <v>116</v>
      </c>
      <c r="C86" s="20" t="s">
        <v>154</v>
      </c>
      <c r="D86" s="20" t="s">
        <v>251</v>
      </c>
      <c r="E86" s="20" t="s">
        <v>189</v>
      </c>
      <c r="F86" s="30">
        <v>0.28000000000000003</v>
      </c>
      <c r="G86" s="30">
        <v>0.28000000000000003</v>
      </c>
      <c r="H86" s="30">
        <v>0.28000000000000003</v>
      </c>
      <c r="I86" s="30">
        <v>0.28000000000000003</v>
      </c>
      <c r="J86" s="30">
        <v>0.28000000000000003</v>
      </c>
      <c r="K86" s="30">
        <v>0.28000000000000003</v>
      </c>
      <c r="L86" s="30">
        <v>0.28000000000000003</v>
      </c>
      <c r="M86" s="30">
        <v>0.28000000000000003</v>
      </c>
      <c r="N86" s="30">
        <v>0.28000000000000003</v>
      </c>
      <c r="O86" s="30">
        <v>0.28000000000000003</v>
      </c>
      <c r="P86" s="30">
        <v>0.28000000000000003</v>
      </c>
      <c r="Q86" s="30">
        <v>0.28000000000000003</v>
      </c>
      <c r="R86" s="30">
        <v>0.28000000000000003</v>
      </c>
      <c r="S86" s="30">
        <v>0.28000000000000003</v>
      </c>
      <c r="T86" s="30">
        <v>0.28000000000000003</v>
      </c>
      <c r="U86" s="30">
        <v>0.28000000000000003</v>
      </c>
      <c r="V86" s="30">
        <v>0.28000000000000003</v>
      </c>
      <c r="W86" s="30">
        <v>0.28000000000000003</v>
      </c>
      <c r="X86" s="30">
        <v>0.28000000000000003</v>
      </c>
      <c r="Y86" s="30">
        <v>0.28000000000000003</v>
      </c>
      <c r="Z86" s="30">
        <v>0.28000000000000003</v>
      </c>
      <c r="AA86" s="30">
        <v>0.28000000000000003</v>
      </c>
      <c r="AB86" s="30">
        <v>0.28000000000000003</v>
      </c>
      <c r="AC86" s="30">
        <v>0.28000000000000003</v>
      </c>
      <c r="AD86" s="30">
        <v>0.28000000000000003</v>
      </c>
      <c r="AE86" s="30">
        <v>0.28000000000000003</v>
      </c>
      <c r="AF86" s="30">
        <v>0.28000000000000003</v>
      </c>
      <c r="AG86" s="30">
        <v>0.28000000000000003</v>
      </c>
      <c r="AH86" s="30">
        <v>0.28000000000000003</v>
      </c>
      <c r="AI86" s="30">
        <v>0.28000000000000003</v>
      </c>
      <c r="AJ86" s="30">
        <v>0.28000000000000003</v>
      </c>
      <c r="AK86" s="30">
        <v>0.28000000000000003</v>
      </c>
      <c r="AL86" s="30">
        <v>0.28000000000000003</v>
      </c>
      <c r="AM86" s="30">
        <v>0.28000000000000003</v>
      </c>
      <c r="AN86" s="30">
        <v>0.28000000000000003</v>
      </c>
    </row>
    <row r="87" spans="1:40" x14ac:dyDescent="0.25">
      <c r="A87" s="45"/>
      <c r="AD87" s="33"/>
      <c r="AE87" s="33"/>
      <c r="AF87" s="33"/>
      <c r="AG87" s="33"/>
      <c r="AH87" s="33"/>
      <c r="AI87" s="33"/>
      <c r="AJ87" s="33"/>
      <c r="AK87" s="33"/>
      <c r="AL87" s="33"/>
      <c r="AM87" s="33"/>
    </row>
    <row r="88" spans="1:40" s="41" customFormat="1" x14ac:dyDescent="0.25">
      <c r="A88" s="44"/>
      <c r="B88" s="16" t="s">
        <v>30</v>
      </c>
      <c r="C88" s="16" t="s">
        <v>59</v>
      </c>
      <c r="D88" s="16"/>
      <c r="E88" s="16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</row>
    <row r="89" spans="1:40" s="41" customFormat="1" x14ac:dyDescent="0.25">
      <c r="A89" s="44"/>
      <c r="B89" s="16" t="s">
        <v>21</v>
      </c>
      <c r="C89" s="16" t="s">
        <v>23</v>
      </c>
      <c r="D89" s="16" t="s">
        <v>28</v>
      </c>
      <c r="E89" s="16" t="s">
        <v>177</v>
      </c>
      <c r="F89" s="34">
        <v>1990</v>
      </c>
      <c r="G89" s="34">
        <v>1991</v>
      </c>
      <c r="H89" s="34">
        <v>1992</v>
      </c>
      <c r="I89" s="34">
        <v>1993</v>
      </c>
      <c r="J89" s="34">
        <v>1994</v>
      </c>
      <c r="K89" s="34">
        <v>1995</v>
      </c>
      <c r="L89" s="34">
        <v>1996</v>
      </c>
      <c r="M89" s="34">
        <v>1997</v>
      </c>
      <c r="N89" s="34">
        <v>1998</v>
      </c>
      <c r="O89" s="34">
        <v>1999</v>
      </c>
      <c r="P89" s="34">
        <v>2000</v>
      </c>
      <c r="Q89" s="34">
        <v>2001</v>
      </c>
      <c r="R89" s="34">
        <v>2002</v>
      </c>
      <c r="S89" s="34">
        <v>2003</v>
      </c>
      <c r="T89" s="34">
        <v>2004</v>
      </c>
      <c r="U89" s="34">
        <v>2005</v>
      </c>
      <c r="V89" s="34">
        <v>2006</v>
      </c>
      <c r="W89" s="34">
        <v>2007</v>
      </c>
      <c r="X89" s="34">
        <v>2008</v>
      </c>
      <c r="Y89" s="34">
        <v>2009</v>
      </c>
      <c r="Z89" s="34">
        <v>2010</v>
      </c>
      <c r="AA89" s="34">
        <v>2011</v>
      </c>
      <c r="AB89" s="34">
        <v>2012</v>
      </c>
      <c r="AC89" s="34">
        <v>2013</v>
      </c>
      <c r="AD89" s="34">
        <v>2014</v>
      </c>
      <c r="AE89" s="34">
        <v>2015</v>
      </c>
      <c r="AF89" s="34">
        <v>2016</v>
      </c>
      <c r="AG89" s="34">
        <v>2017</v>
      </c>
      <c r="AH89" s="34">
        <v>2018</v>
      </c>
      <c r="AI89" s="34">
        <v>2019</v>
      </c>
      <c r="AJ89" s="34">
        <v>2020</v>
      </c>
      <c r="AK89" s="34">
        <v>2021</v>
      </c>
      <c r="AL89" s="34">
        <v>2022</v>
      </c>
      <c r="AM89" s="34">
        <v>2023</v>
      </c>
      <c r="AN89" s="34">
        <v>2024</v>
      </c>
    </row>
    <row r="90" spans="1:40" ht="18" x14ac:dyDescent="0.35">
      <c r="A90" s="45"/>
      <c r="B90" s="20" t="s">
        <v>149</v>
      </c>
      <c r="C90" s="20" t="s">
        <v>33</v>
      </c>
      <c r="D90" s="22" t="s">
        <v>120</v>
      </c>
      <c r="E90" s="22" t="s">
        <v>180</v>
      </c>
      <c r="F90" s="30">
        <v>100</v>
      </c>
      <c r="G90" s="30">
        <v>100</v>
      </c>
      <c r="H90" s="30">
        <v>100</v>
      </c>
      <c r="I90" s="30">
        <v>100</v>
      </c>
      <c r="J90" s="30">
        <v>100</v>
      </c>
      <c r="K90" s="30">
        <v>100</v>
      </c>
      <c r="L90" s="30">
        <v>100</v>
      </c>
      <c r="M90" s="30">
        <v>100</v>
      </c>
      <c r="N90" s="30">
        <v>100</v>
      </c>
      <c r="O90" s="30">
        <v>100</v>
      </c>
      <c r="P90" s="30">
        <v>100</v>
      </c>
      <c r="Q90" s="30">
        <v>100</v>
      </c>
      <c r="R90" s="30">
        <v>100</v>
      </c>
      <c r="S90" s="30">
        <v>100</v>
      </c>
      <c r="T90" s="30">
        <v>100</v>
      </c>
      <c r="U90" s="30">
        <v>100</v>
      </c>
      <c r="V90" s="30">
        <v>100</v>
      </c>
      <c r="W90" s="30">
        <v>100</v>
      </c>
      <c r="X90" s="30">
        <v>100</v>
      </c>
      <c r="Y90" s="30">
        <v>100</v>
      </c>
      <c r="Z90" s="30">
        <v>100</v>
      </c>
      <c r="AA90" s="30">
        <v>100</v>
      </c>
      <c r="AB90" s="30">
        <v>100</v>
      </c>
      <c r="AC90" s="30">
        <v>100</v>
      </c>
      <c r="AD90" s="30">
        <v>100</v>
      </c>
      <c r="AE90" s="30">
        <v>100</v>
      </c>
      <c r="AF90" s="30">
        <v>100</v>
      </c>
      <c r="AG90" s="30">
        <v>100</v>
      </c>
      <c r="AH90" s="30">
        <v>100</v>
      </c>
      <c r="AI90" s="30">
        <v>100</v>
      </c>
      <c r="AJ90" s="30">
        <v>100</v>
      </c>
      <c r="AK90" s="30">
        <v>100</v>
      </c>
      <c r="AL90" s="30">
        <v>100</v>
      </c>
      <c r="AM90" s="30">
        <v>100</v>
      </c>
      <c r="AN90" s="30">
        <v>100</v>
      </c>
    </row>
    <row r="91" spans="1:40" ht="18" x14ac:dyDescent="0.35">
      <c r="A91" s="45"/>
      <c r="B91" s="20" t="s">
        <v>150</v>
      </c>
      <c r="C91" s="20" t="s">
        <v>33</v>
      </c>
      <c r="D91" s="22" t="s">
        <v>61</v>
      </c>
      <c r="E91" s="22"/>
      <c r="F91" s="30">
        <v>1541.25</v>
      </c>
      <c r="G91" s="30">
        <v>1541.25</v>
      </c>
      <c r="H91" s="30">
        <v>1541.25</v>
      </c>
      <c r="I91" s="30">
        <v>1541.25</v>
      </c>
      <c r="J91" s="30">
        <v>1541.25</v>
      </c>
      <c r="K91" s="30">
        <v>1541.25</v>
      </c>
      <c r="L91" s="30">
        <v>1541.25</v>
      </c>
      <c r="M91" s="30">
        <v>1541.25</v>
      </c>
      <c r="N91" s="30">
        <v>1541.25</v>
      </c>
      <c r="O91" s="30">
        <v>1541.25</v>
      </c>
      <c r="P91" s="30">
        <v>1541.25</v>
      </c>
      <c r="Q91" s="30">
        <v>1541.25</v>
      </c>
      <c r="R91" s="37">
        <v>1541.25</v>
      </c>
      <c r="S91" s="37">
        <v>1541.25</v>
      </c>
      <c r="T91" s="37">
        <v>1461.04</v>
      </c>
      <c r="U91" s="37">
        <v>1461.04</v>
      </c>
      <c r="V91" s="37">
        <v>1461.04</v>
      </c>
      <c r="W91" s="37">
        <v>1380.83</v>
      </c>
      <c r="X91" s="37">
        <v>1025.5924863779753</v>
      </c>
      <c r="Y91" s="37">
        <v>933.91941496988807</v>
      </c>
      <c r="Z91" s="37">
        <v>899.54201319185552</v>
      </c>
      <c r="AA91" s="37">
        <v>1008.4037854889591</v>
      </c>
      <c r="AB91" s="30">
        <v>968.29681674792084</v>
      </c>
      <c r="AC91" s="30">
        <v>968.29681674792084</v>
      </c>
      <c r="AD91" s="30">
        <v>968.29681674792084</v>
      </c>
      <c r="AE91" s="30">
        <v>968.29681674792084</v>
      </c>
      <c r="AF91" s="30">
        <v>968.29681674792084</v>
      </c>
      <c r="AG91" s="30">
        <v>968.29681674792084</v>
      </c>
      <c r="AH91" s="30">
        <v>968.29681674792084</v>
      </c>
      <c r="AI91" s="30">
        <v>968.29681674792084</v>
      </c>
      <c r="AJ91" s="30">
        <v>968.29681674792084</v>
      </c>
      <c r="AK91" s="30">
        <v>968.29681674792084</v>
      </c>
      <c r="AL91" s="30">
        <v>968.29681674792084</v>
      </c>
      <c r="AM91" s="30">
        <v>968.29681674792084</v>
      </c>
      <c r="AN91" s="30">
        <v>968.29681674792084</v>
      </c>
    </row>
    <row r="92" spans="1:40" x14ac:dyDescent="0.25">
      <c r="A92" s="45"/>
      <c r="B92" s="20" t="s">
        <v>1</v>
      </c>
      <c r="C92" s="20" t="s">
        <v>33</v>
      </c>
      <c r="D92" s="22" t="s">
        <v>120</v>
      </c>
      <c r="E92" s="22" t="s">
        <v>180</v>
      </c>
      <c r="F92" s="30">
        <v>10</v>
      </c>
      <c r="G92" s="30">
        <v>10</v>
      </c>
      <c r="H92" s="30">
        <v>10</v>
      </c>
      <c r="I92" s="30">
        <v>10</v>
      </c>
      <c r="J92" s="30">
        <v>10</v>
      </c>
      <c r="K92" s="30">
        <v>10</v>
      </c>
      <c r="L92" s="30">
        <v>10</v>
      </c>
      <c r="M92" s="30">
        <v>10</v>
      </c>
      <c r="N92" s="30">
        <v>10</v>
      </c>
      <c r="O92" s="30">
        <v>10</v>
      </c>
      <c r="P92" s="30">
        <v>10</v>
      </c>
      <c r="Q92" s="30">
        <v>10</v>
      </c>
      <c r="R92" s="30">
        <v>10</v>
      </c>
      <c r="S92" s="30">
        <v>10</v>
      </c>
      <c r="T92" s="30">
        <v>10</v>
      </c>
      <c r="U92" s="30">
        <v>10</v>
      </c>
      <c r="V92" s="30">
        <v>10</v>
      </c>
      <c r="W92" s="30">
        <v>10</v>
      </c>
      <c r="X92" s="30">
        <v>10</v>
      </c>
      <c r="Y92" s="30">
        <v>10</v>
      </c>
      <c r="Z92" s="30">
        <v>10</v>
      </c>
      <c r="AA92" s="30">
        <v>10</v>
      </c>
      <c r="AB92" s="30">
        <v>10</v>
      </c>
      <c r="AC92" s="30">
        <v>10</v>
      </c>
      <c r="AD92" s="30">
        <v>10</v>
      </c>
      <c r="AE92" s="30">
        <v>10</v>
      </c>
      <c r="AF92" s="30">
        <v>10</v>
      </c>
      <c r="AG92" s="30">
        <v>10</v>
      </c>
      <c r="AH92" s="30">
        <v>10</v>
      </c>
      <c r="AI92" s="30">
        <v>10</v>
      </c>
      <c r="AJ92" s="30">
        <v>10</v>
      </c>
      <c r="AK92" s="30">
        <v>10</v>
      </c>
      <c r="AL92" s="30">
        <v>10</v>
      </c>
      <c r="AM92" s="30">
        <v>10</v>
      </c>
      <c r="AN92" s="30">
        <v>10</v>
      </c>
    </row>
    <row r="93" spans="1:40" x14ac:dyDescent="0.25">
      <c r="A93" s="45"/>
      <c r="B93" s="20" t="s">
        <v>0</v>
      </c>
      <c r="C93" s="20" t="s">
        <v>33</v>
      </c>
      <c r="D93" s="22" t="s">
        <v>120</v>
      </c>
      <c r="E93" s="22" t="s">
        <v>180</v>
      </c>
      <c r="F93" s="30">
        <v>40</v>
      </c>
      <c r="G93" s="30">
        <v>40</v>
      </c>
      <c r="H93" s="30">
        <v>40</v>
      </c>
      <c r="I93" s="30">
        <v>40</v>
      </c>
      <c r="J93" s="30">
        <v>40</v>
      </c>
      <c r="K93" s="30">
        <v>40</v>
      </c>
      <c r="L93" s="30">
        <v>40</v>
      </c>
      <c r="M93" s="30">
        <v>40</v>
      </c>
      <c r="N93" s="30">
        <v>40</v>
      </c>
      <c r="O93" s="30">
        <v>40</v>
      </c>
      <c r="P93" s="30">
        <v>40</v>
      </c>
      <c r="Q93" s="30">
        <v>40</v>
      </c>
      <c r="R93" s="30">
        <v>40</v>
      </c>
      <c r="S93" s="30">
        <v>40</v>
      </c>
      <c r="T93" s="30">
        <v>40</v>
      </c>
      <c r="U93" s="30">
        <v>40</v>
      </c>
      <c r="V93" s="30">
        <v>40</v>
      </c>
      <c r="W93" s="30">
        <v>40</v>
      </c>
      <c r="X93" s="30">
        <v>40</v>
      </c>
      <c r="Y93" s="30">
        <v>40</v>
      </c>
      <c r="Z93" s="30">
        <v>40</v>
      </c>
      <c r="AA93" s="30">
        <v>40</v>
      </c>
      <c r="AB93" s="30">
        <v>40</v>
      </c>
      <c r="AC93" s="30">
        <v>40</v>
      </c>
      <c r="AD93" s="30">
        <v>40</v>
      </c>
      <c r="AE93" s="30">
        <v>40</v>
      </c>
      <c r="AF93" s="30">
        <v>40</v>
      </c>
      <c r="AG93" s="30">
        <v>40</v>
      </c>
      <c r="AH93" s="30">
        <v>40</v>
      </c>
      <c r="AI93" s="30">
        <v>40</v>
      </c>
      <c r="AJ93" s="30">
        <v>40</v>
      </c>
      <c r="AK93" s="30">
        <v>40</v>
      </c>
      <c r="AL93" s="30">
        <v>40</v>
      </c>
      <c r="AM93" s="30">
        <v>40</v>
      </c>
      <c r="AN93" s="30">
        <v>40</v>
      </c>
    </row>
    <row r="94" spans="1:40" ht="18" x14ac:dyDescent="0.35">
      <c r="A94" s="45"/>
      <c r="B94" s="20" t="s">
        <v>151</v>
      </c>
      <c r="D94" s="22"/>
      <c r="E94" s="22"/>
      <c r="F94" s="33" t="s">
        <v>34</v>
      </c>
      <c r="G94" s="33" t="s">
        <v>34</v>
      </c>
      <c r="H94" s="33" t="s">
        <v>34</v>
      </c>
      <c r="I94" s="33" t="s">
        <v>34</v>
      </c>
      <c r="J94" s="33" t="s">
        <v>34</v>
      </c>
      <c r="K94" s="33" t="s">
        <v>34</v>
      </c>
      <c r="L94" s="33" t="s">
        <v>34</v>
      </c>
      <c r="M94" s="33" t="s">
        <v>34</v>
      </c>
      <c r="N94" s="33" t="s">
        <v>34</v>
      </c>
      <c r="O94" s="33" t="s">
        <v>34</v>
      </c>
      <c r="P94" s="33" t="s">
        <v>34</v>
      </c>
      <c r="Q94" s="33" t="s">
        <v>34</v>
      </c>
      <c r="R94" s="33" t="s">
        <v>34</v>
      </c>
      <c r="S94" s="33" t="s">
        <v>34</v>
      </c>
      <c r="T94" s="33" t="s">
        <v>34</v>
      </c>
      <c r="U94" s="33" t="s">
        <v>34</v>
      </c>
      <c r="V94" s="33" t="s">
        <v>34</v>
      </c>
      <c r="W94" s="33" t="s">
        <v>34</v>
      </c>
      <c r="X94" s="33" t="s">
        <v>34</v>
      </c>
      <c r="Y94" s="33" t="s">
        <v>34</v>
      </c>
      <c r="Z94" s="33" t="s">
        <v>34</v>
      </c>
      <c r="AA94" s="33" t="s">
        <v>34</v>
      </c>
      <c r="AB94" s="33" t="s">
        <v>34</v>
      </c>
      <c r="AC94" s="33" t="s">
        <v>34</v>
      </c>
      <c r="AD94" s="33" t="s">
        <v>34</v>
      </c>
      <c r="AE94" s="33" t="s">
        <v>34</v>
      </c>
      <c r="AF94" s="33" t="s">
        <v>34</v>
      </c>
      <c r="AG94" s="33" t="s">
        <v>34</v>
      </c>
      <c r="AH94" s="33" t="s">
        <v>34</v>
      </c>
      <c r="AI94" s="33" t="s">
        <v>34</v>
      </c>
      <c r="AJ94" s="33" t="s">
        <v>34</v>
      </c>
      <c r="AK94" s="33" t="s">
        <v>34</v>
      </c>
      <c r="AL94" s="33" t="s">
        <v>34</v>
      </c>
      <c r="AM94" s="33" t="s">
        <v>34</v>
      </c>
      <c r="AN94" s="33" t="s">
        <v>34</v>
      </c>
    </row>
    <row r="95" spans="1:40" x14ac:dyDescent="0.25">
      <c r="A95" s="45"/>
      <c r="B95" s="20" t="s">
        <v>2</v>
      </c>
      <c r="C95" s="20" t="s">
        <v>33</v>
      </c>
      <c r="D95" s="22" t="s">
        <v>120</v>
      </c>
      <c r="E95" s="22" t="s">
        <v>180</v>
      </c>
      <c r="F95" s="30">
        <v>27.5</v>
      </c>
      <c r="G95" s="30">
        <v>27.5</v>
      </c>
      <c r="H95" s="30">
        <v>27.5</v>
      </c>
      <c r="I95" s="30">
        <v>27.5</v>
      </c>
      <c r="J95" s="30">
        <v>27.5</v>
      </c>
      <c r="K95" s="30">
        <v>27.5</v>
      </c>
      <c r="L95" s="30">
        <v>27.5</v>
      </c>
      <c r="M95" s="30">
        <v>27.5</v>
      </c>
      <c r="N95" s="30">
        <v>27.5</v>
      </c>
      <c r="O95" s="30">
        <v>27.5</v>
      </c>
      <c r="P95" s="30">
        <v>27.5</v>
      </c>
      <c r="Q95" s="30">
        <v>27.5</v>
      </c>
      <c r="R95" s="30">
        <v>27.5</v>
      </c>
      <c r="S95" s="30">
        <v>27.5</v>
      </c>
      <c r="T95" s="30">
        <v>27.5</v>
      </c>
      <c r="U95" s="30">
        <v>27.5</v>
      </c>
      <c r="V95" s="30">
        <v>27.5</v>
      </c>
      <c r="W95" s="30">
        <v>27.5</v>
      </c>
      <c r="X95" s="30">
        <v>27.5</v>
      </c>
      <c r="Y95" s="30">
        <v>27.5</v>
      </c>
      <c r="Z95" s="30">
        <v>27.5</v>
      </c>
      <c r="AA95" s="30">
        <v>27.5</v>
      </c>
      <c r="AB95" s="30">
        <v>27.5</v>
      </c>
      <c r="AC95" s="30">
        <v>27.5</v>
      </c>
      <c r="AD95" s="30">
        <v>27.5</v>
      </c>
      <c r="AE95" s="30">
        <v>27.5</v>
      </c>
      <c r="AF95" s="30">
        <v>27.5</v>
      </c>
      <c r="AG95" s="30">
        <v>27.5</v>
      </c>
      <c r="AH95" s="30">
        <v>27.5</v>
      </c>
      <c r="AI95" s="30">
        <v>27.5</v>
      </c>
      <c r="AJ95" s="30">
        <v>27.5</v>
      </c>
      <c r="AK95" s="30">
        <v>27.5</v>
      </c>
      <c r="AL95" s="30">
        <v>27.5</v>
      </c>
      <c r="AM95" s="30">
        <v>27.5</v>
      </c>
      <c r="AN95" s="30">
        <v>27.5</v>
      </c>
    </row>
    <row r="96" spans="1:40" ht="18" x14ac:dyDescent="0.35">
      <c r="A96" s="45"/>
      <c r="B96" s="20" t="s">
        <v>152</v>
      </c>
      <c r="C96" s="20" t="s">
        <v>33</v>
      </c>
      <c r="D96" s="22" t="s">
        <v>120</v>
      </c>
      <c r="E96" s="22" t="s">
        <v>180</v>
      </c>
      <c r="F96" s="30">
        <v>21.5</v>
      </c>
      <c r="G96" s="30">
        <v>21.5</v>
      </c>
      <c r="H96" s="30">
        <v>21.5</v>
      </c>
      <c r="I96" s="30">
        <v>21.5</v>
      </c>
      <c r="J96" s="30">
        <v>21.5</v>
      </c>
      <c r="K96" s="30">
        <v>21.5</v>
      </c>
      <c r="L96" s="30">
        <v>21.5</v>
      </c>
      <c r="M96" s="30">
        <v>21.5</v>
      </c>
      <c r="N96" s="30">
        <v>21.5</v>
      </c>
      <c r="O96" s="30">
        <v>21.5</v>
      </c>
      <c r="P96" s="30">
        <v>21.5</v>
      </c>
      <c r="Q96" s="30">
        <v>21.5</v>
      </c>
      <c r="R96" s="30">
        <v>21.5</v>
      </c>
      <c r="S96" s="30">
        <v>21.5</v>
      </c>
      <c r="T96" s="30">
        <v>21.5</v>
      </c>
      <c r="U96" s="30">
        <v>21.5</v>
      </c>
      <c r="V96" s="30">
        <v>21.5</v>
      </c>
      <c r="W96" s="30">
        <v>21.5</v>
      </c>
      <c r="X96" s="30">
        <v>21.5</v>
      </c>
      <c r="Y96" s="30">
        <v>21.5</v>
      </c>
      <c r="Z96" s="30">
        <v>21.5</v>
      </c>
      <c r="AA96" s="30">
        <v>21.5</v>
      </c>
      <c r="AB96" s="30">
        <v>21.5</v>
      </c>
      <c r="AC96" s="30">
        <v>21.5</v>
      </c>
      <c r="AD96" s="30">
        <v>21.5</v>
      </c>
      <c r="AE96" s="30">
        <v>21.5</v>
      </c>
      <c r="AF96" s="30">
        <v>21.5</v>
      </c>
      <c r="AG96" s="30">
        <v>21.5</v>
      </c>
      <c r="AH96" s="30">
        <v>21.5</v>
      </c>
      <c r="AI96" s="30">
        <v>21.5</v>
      </c>
      <c r="AJ96" s="30">
        <v>21.5</v>
      </c>
      <c r="AK96" s="30">
        <v>21.5</v>
      </c>
      <c r="AL96" s="30">
        <v>21.5</v>
      </c>
      <c r="AM96" s="30">
        <v>21.5</v>
      </c>
      <c r="AN96" s="30">
        <v>21.5</v>
      </c>
    </row>
    <row r="97" spans="1:40" ht="18" x14ac:dyDescent="0.35">
      <c r="A97" s="45"/>
      <c r="B97" s="20" t="s">
        <v>153</v>
      </c>
      <c r="C97" s="20" t="s">
        <v>33</v>
      </c>
      <c r="D97" s="22" t="s">
        <v>120</v>
      </c>
      <c r="E97" s="22" t="s">
        <v>180</v>
      </c>
      <c r="F97" s="30">
        <v>16.5</v>
      </c>
      <c r="G97" s="30">
        <v>16.5</v>
      </c>
      <c r="H97" s="30">
        <v>16.5</v>
      </c>
      <c r="I97" s="30">
        <v>16.5</v>
      </c>
      <c r="J97" s="30">
        <v>16.5</v>
      </c>
      <c r="K97" s="30">
        <v>16.5</v>
      </c>
      <c r="L97" s="30">
        <v>16.5</v>
      </c>
      <c r="M97" s="30">
        <v>16.5</v>
      </c>
      <c r="N97" s="30">
        <v>16.5</v>
      </c>
      <c r="O97" s="30">
        <v>16.5</v>
      </c>
      <c r="P97" s="30">
        <v>16.5</v>
      </c>
      <c r="Q97" s="30">
        <v>16.5</v>
      </c>
      <c r="R97" s="30">
        <v>16.5</v>
      </c>
      <c r="S97" s="30">
        <v>16.5</v>
      </c>
      <c r="T97" s="30">
        <v>16.5</v>
      </c>
      <c r="U97" s="30">
        <v>16.5</v>
      </c>
      <c r="V97" s="30">
        <v>16.5</v>
      </c>
      <c r="W97" s="30">
        <v>16.5</v>
      </c>
      <c r="X97" s="30">
        <v>16.5</v>
      </c>
      <c r="Y97" s="30">
        <v>16.5</v>
      </c>
      <c r="Z97" s="30">
        <v>16.5</v>
      </c>
      <c r="AA97" s="30">
        <v>16.5</v>
      </c>
      <c r="AB97" s="30">
        <v>16.5</v>
      </c>
      <c r="AC97" s="30">
        <v>16.5</v>
      </c>
      <c r="AD97" s="30">
        <v>16.5</v>
      </c>
      <c r="AE97" s="30">
        <v>16.5</v>
      </c>
      <c r="AF97" s="30">
        <v>16.5</v>
      </c>
      <c r="AG97" s="30">
        <v>16.5</v>
      </c>
      <c r="AH97" s="30">
        <v>16.5</v>
      </c>
      <c r="AI97" s="30">
        <v>16.5</v>
      </c>
      <c r="AJ97" s="30">
        <v>16.5</v>
      </c>
      <c r="AK97" s="30">
        <v>16.5</v>
      </c>
      <c r="AL97" s="30">
        <v>16.5</v>
      </c>
      <c r="AM97" s="30">
        <v>16.5</v>
      </c>
      <c r="AN97" s="30">
        <v>16.5</v>
      </c>
    </row>
    <row r="98" spans="1:40" ht="18" x14ac:dyDescent="0.35">
      <c r="A98" s="45"/>
      <c r="B98" s="20" t="s">
        <v>116</v>
      </c>
      <c r="C98" s="20" t="s">
        <v>154</v>
      </c>
      <c r="D98" s="22" t="s">
        <v>148</v>
      </c>
      <c r="E98" s="22" t="s">
        <v>180</v>
      </c>
      <c r="F98" s="30">
        <v>0.56000000000000005</v>
      </c>
      <c r="G98" s="30">
        <v>0.56000000000000005</v>
      </c>
      <c r="H98" s="30">
        <v>0.56000000000000005</v>
      </c>
      <c r="I98" s="30">
        <v>0.56000000000000005</v>
      </c>
      <c r="J98" s="30">
        <v>0.56000000000000005</v>
      </c>
      <c r="K98" s="30">
        <v>0.56000000000000005</v>
      </c>
      <c r="L98" s="30">
        <v>0.56000000000000005</v>
      </c>
      <c r="M98" s="30">
        <v>0.56000000000000005</v>
      </c>
      <c r="N98" s="30">
        <v>0.56000000000000005</v>
      </c>
      <c r="O98" s="30">
        <v>0.56000000000000005</v>
      </c>
      <c r="P98" s="30">
        <v>0.56000000000000005</v>
      </c>
      <c r="Q98" s="30">
        <v>0.56000000000000005</v>
      </c>
      <c r="R98" s="30">
        <v>0.56000000000000005</v>
      </c>
      <c r="S98" s="30">
        <v>0.56000000000000005</v>
      </c>
      <c r="T98" s="30">
        <v>0.56000000000000005</v>
      </c>
      <c r="U98" s="30">
        <v>0.56000000000000005</v>
      </c>
      <c r="V98" s="30">
        <v>0.56000000000000005</v>
      </c>
      <c r="W98" s="30">
        <v>0.56000000000000005</v>
      </c>
      <c r="X98" s="30">
        <v>0.56000000000000005</v>
      </c>
      <c r="Y98" s="30">
        <v>0.56000000000000005</v>
      </c>
      <c r="Z98" s="30">
        <v>0.56000000000000005</v>
      </c>
      <c r="AA98" s="30">
        <v>0.56000000000000005</v>
      </c>
      <c r="AB98" s="30">
        <v>0.56000000000000005</v>
      </c>
      <c r="AC98" s="30">
        <v>0.56000000000000005</v>
      </c>
      <c r="AD98" s="30">
        <v>0.56000000000000005</v>
      </c>
      <c r="AE98" s="30">
        <v>0.56000000000000005</v>
      </c>
      <c r="AF98" s="30">
        <v>0.56000000000000005</v>
      </c>
      <c r="AG98" s="30">
        <v>0.56000000000000005</v>
      </c>
      <c r="AH98" s="30">
        <v>0.56000000000000005</v>
      </c>
      <c r="AI98" s="30">
        <v>0.56000000000000005</v>
      </c>
      <c r="AJ98" s="30">
        <v>0.56000000000000005</v>
      </c>
      <c r="AK98" s="30">
        <v>0.56000000000000005</v>
      </c>
      <c r="AL98" s="30">
        <v>0.56000000000000005</v>
      </c>
      <c r="AM98" s="30">
        <v>0.56000000000000005</v>
      </c>
      <c r="AN98" s="30">
        <v>0.56000000000000005</v>
      </c>
    </row>
    <row r="99" spans="1:40" x14ac:dyDescent="0.25">
      <c r="A99" s="45"/>
    </row>
    <row r="100" spans="1:40" x14ac:dyDescent="0.25">
      <c r="A100" s="45"/>
      <c r="B100" s="16" t="s">
        <v>30</v>
      </c>
      <c r="C100" s="16" t="s">
        <v>269</v>
      </c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</row>
    <row r="101" spans="1:40" x14ac:dyDescent="0.25">
      <c r="A101" s="45"/>
      <c r="B101" s="16" t="s">
        <v>21</v>
      </c>
      <c r="C101" s="16" t="s">
        <v>23</v>
      </c>
      <c r="D101" s="16" t="s">
        <v>28</v>
      </c>
      <c r="E101" s="16" t="s">
        <v>177</v>
      </c>
      <c r="F101" s="34">
        <v>1990</v>
      </c>
      <c r="G101" s="34">
        <v>1991</v>
      </c>
      <c r="H101" s="34">
        <v>1992</v>
      </c>
      <c r="I101" s="34">
        <v>1993</v>
      </c>
      <c r="J101" s="34">
        <v>1994</v>
      </c>
      <c r="K101" s="34">
        <v>1995</v>
      </c>
      <c r="L101" s="34">
        <v>1996</v>
      </c>
      <c r="M101" s="34">
        <v>1997</v>
      </c>
      <c r="N101" s="34">
        <v>1998</v>
      </c>
      <c r="O101" s="34">
        <v>1999</v>
      </c>
      <c r="P101" s="34">
        <v>2000</v>
      </c>
      <c r="Q101" s="34">
        <v>2001</v>
      </c>
      <c r="R101" s="34">
        <v>2002</v>
      </c>
      <c r="S101" s="34">
        <v>2003</v>
      </c>
      <c r="T101" s="34">
        <v>2004</v>
      </c>
      <c r="U101" s="34">
        <v>2005</v>
      </c>
      <c r="V101" s="34">
        <v>2006</v>
      </c>
      <c r="W101" s="34">
        <v>2007</v>
      </c>
      <c r="X101" s="34">
        <v>2008</v>
      </c>
      <c r="Y101" s="34">
        <v>2009</v>
      </c>
      <c r="Z101" s="34">
        <v>2010</v>
      </c>
      <c r="AA101" s="34">
        <v>2011</v>
      </c>
      <c r="AB101" s="34">
        <v>2012</v>
      </c>
      <c r="AC101" s="34">
        <v>2013</v>
      </c>
      <c r="AD101" s="34">
        <v>2014</v>
      </c>
      <c r="AE101" s="34">
        <v>2015</v>
      </c>
      <c r="AF101" s="34">
        <v>2016</v>
      </c>
      <c r="AG101" s="34">
        <v>2017</v>
      </c>
      <c r="AH101" s="34">
        <v>2018</v>
      </c>
      <c r="AI101" s="34">
        <v>2019</v>
      </c>
      <c r="AJ101" s="34">
        <v>2020</v>
      </c>
      <c r="AK101" s="34">
        <v>2021</v>
      </c>
      <c r="AL101" s="34">
        <v>2022</v>
      </c>
      <c r="AM101" s="34">
        <v>2023</v>
      </c>
      <c r="AN101" s="34">
        <v>2024</v>
      </c>
    </row>
    <row r="102" spans="1:40" ht="18" x14ac:dyDescent="0.35">
      <c r="A102" s="45"/>
      <c r="B102" s="20" t="s">
        <v>149</v>
      </c>
      <c r="C102" s="20" t="s">
        <v>33</v>
      </c>
      <c r="D102" s="20" t="s">
        <v>120</v>
      </c>
      <c r="E102" s="20" t="s">
        <v>180</v>
      </c>
      <c r="F102" s="102" t="s">
        <v>119</v>
      </c>
      <c r="G102" s="102" t="s">
        <v>119</v>
      </c>
      <c r="H102" s="102" t="s">
        <v>119</v>
      </c>
      <c r="I102" s="102" t="s">
        <v>119</v>
      </c>
      <c r="J102" s="102" t="s">
        <v>119</v>
      </c>
      <c r="K102" s="102" t="s">
        <v>119</v>
      </c>
      <c r="L102" s="102" t="s">
        <v>119</v>
      </c>
      <c r="M102" s="102" t="s">
        <v>119</v>
      </c>
      <c r="N102" s="102" t="s">
        <v>119</v>
      </c>
      <c r="O102" s="102" t="s">
        <v>119</v>
      </c>
      <c r="P102" s="102" t="s">
        <v>119</v>
      </c>
      <c r="Q102" s="102" t="s">
        <v>119</v>
      </c>
      <c r="R102" s="102" t="s">
        <v>119</v>
      </c>
      <c r="S102" s="102" t="s">
        <v>119</v>
      </c>
      <c r="T102" s="102" t="s">
        <v>119</v>
      </c>
      <c r="U102" s="102" t="s">
        <v>119</v>
      </c>
      <c r="V102" s="102" t="s">
        <v>119</v>
      </c>
      <c r="W102" s="102" t="s">
        <v>119</v>
      </c>
      <c r="X102" s="102" t="s">
        <v>119</v>
      </c>
      <c r="Y102" s="102" t="s">
        <v>119</v>
      </c>
      <c r="Z102" s="102" t="s">
        <v>119</v>
      </c>
      <c r="AA102" s="102" t="s">
        <v>119</v>
      </c>
      <c r="AB102" s="102" t="s">
        <v>119</v>
      </c>
      <c r="AC102" s="102" t="s">
        <v>119</v>
      </c>
      <c r="AD102" s="102" t="s">
        <v>119</v>
      </c>
      <c r="AE102" s="102" t="s">
        <v>119</v>
      </c>
      <c r="AF102" s="102" t="s">
        <v>119</v>
      </c>
      <c r="AG102" s="102" t="s">
        <v>119</v>
      </c>
      <c r="AH102" s="102" t="s">
        <v>119</v>
      </c>
      <c r="AI102" s="102" t="s">
        <v>119</v>
      </c>
      <c r="AJ102" s="102" t="s">
        <v>119</v>
      </c>
      <c r="AK102" s="102" t="s">
        <v>119</v>
      </c>
      <c r="AL102" s="102" t="s">
        <v>119</v>
      </c>
      <c r="AM102" s="102">
        <v>100</v>
      </c>
      <c r="AN102" s="102">
        <v>100</v>
      </c>
    </row>
    <row r="103" spans="1:40" ht="18" x14ac:dyDescent="0.35">
      <c r="A103" s="45"/>
      <c r="B103" s="20" t="s">
        <v>150</v>
      </c>
      <c r="F103" s="33" t="s">
        <v>34</v>
      </c>
      <c r="G103" s="33" t="s">
        <v>34</v>
      </c>
      <c r="H103" s="33" t="s">
        <v>34</v>
      </c>
      <c r="I103" s="33" t="s">
        <v>34</v>
      </c>
      <c r="J103" s="33" t="s">
        <v>34</v>
      </c>
      <c r="K103" s="33" t="s">
        <v>34</v>
      </c>
      <c r="L103" s="33" t="s">
        <v>34</v>
      </c>
      <c r="M103" s="33" t="s">
        <v>34</v>
      </c>
      <c r="N103" s="33" t="s">
        <v>34</v>
      </c>
      <c r="O103" s="33" t="s">
        <v>34</v>
      </c>
      <c r="P103" s="33" t="s">
        <v>34</v>
      </c>
      <c r="Q103" s="33" t="s">
        <v>34</v>
      </c>
      <c r="R103" s="33" t="s">
        <v>34</v>
      </c>
      <c r="S103" s="33" t="s">
        <v>34</v>
      </c>
      <c r="T103" s="33" t="s">
        <v>34</v>
      </c>
      <c r="U103" s="33" t="s">
        <v>34</v>
      </c>
      <c r="V103" s="33" t="s">
        <v>34</v>
      </c>
      <c r="W103" s="33" t="s">
        <v>34</v>
      </c>
      <c r="X103" s="33" t="s">
        <v>34</v>
      </c>
      <c r="Y103" s="33" t="s">
        <v>34</v>
      </c>
      <c r="Z103" s="33" t="s">
        <v>34</v>
      </c>
      <c r="AA103" s="33" t="s">
        <v>34</v>
      </c>
      <c r="AB103" s="33" t="s">
        <v>34</v>
      </c>
      <c r="AC103" s="33" t="s">
        <v>34</v>
      </c>
      <c r="AD103" s="33" t="s">
        <v>34</v>
      </c>
      <c r="AE103" s="33" t="s">
        <v>34</v>
      </c>
      <c r="AF103" s="33" t="s">
        <v>34</v>
      </c>
      <c r="AG103" s="33" t="s">
        <v>34</v>
      </c>
      <c r="AH103" s="33" t="s">
        <v>34</v>
      </c>
      <c r="AI103" s="33" t="s">
        <v>34</v>
      </c>
      <c r="AJ103" s="33" t="s">
        <v>34</v>
      </c>
      <c r="AK103" s="33" t="s">
        <v>34</v>
      </c>
      <c r="AL103" s="33" t="s">
        <v>34</v>
      </c>
      <c r="AM103" s="33" t="s">
        <v>34</v>
      </c>
      <c r="AN103" s="33" t="s">
        <v>34</v>
      </c>
    </row>
    <row r="104" spans="1:40" x14ac:dyDescent="0.25">
      <c r="A104" s="45"/>
      <c r="B104" s="20" t="s">
        <v>1</v>
      </c>
      <c r="C104" s="20" t="s">
        <v>33</v>
      </c>
      <c r="D104" s="20" t="s">
        <v>120</v>
      </c>
      <c r="E104" s="20" t="s">
        <v>180</v>
      </c>
      <c r="F104" s="102" t="s">
        <v>119</v>
      </c>
      <c r="G104" s="102" t="s">
        <v>119</v>
      </c>
      <c r="H104" s="102" t="s">
        <v>119</v>
      </c>
      <c r="I104" s="102" t="s">
        <v>119</v>
      </c>
      <c r="J104" s="102" t="s">
        <v>119</v>
      </c>
      <c r="K104" s="102" t="s">
        <v>119</v>
      </c>
      <c r="L104" s="102" t="s">
        <v>119</v>
      </c>
      <c r="M104" s="102" t="s">
        <v>119</v>
      </c>
      <c r="N104" s="102" t="s">
        <v>119</v>
      </c>
      <c r="O104" s="102" t="s">
        <v>119</v>
      </c>
      <c r="P104" s="102" t="s">
        <v>119</v>
      </c>
      <c r="Q104" s="102" t="s">
        <v>119</v>
      </c>
      <c r="R104" s="102" t="s">
        <v>119</v>
      </c>
      <c r="S104" s="102" t="s">
        <v>119</v>
      </c>
      <c r="T104" s="102" t="s">
        <v>119</v>
      </c>
      <c r="U104" s="102" t="s">
        <v>119</v>
      </c>
      <c r="V104" s="102" t="s">
        <v>119</v>
      </c>
      <c r="W104" s="102" t="s">
        <v>119</v>
      </c>
      <c r="X104" s="102" t="s">
        <v>119</v>
      </c>
      <c r="Y104" s="102" t="s">
        <v>119</v>
      </c>
      <c r="Z104" s="102" t="s">
        <v>119</v>
      </c>
      <c r="AA104" s="102" t="s">
        <v>119</v>
      </c>
      <c r="AB104" s="102" t="s">
        <v>119</v>
      </c>
      <c r="AC104" s="102" t="s">
        <v>119</v>
      </c>
      <c r="AD104" s="102" t="s">
        <v>119</v>
      </c>
      <c r="AE104" s="102" t="s">
        <v>119</v>
      </c>
      <c r="AF104" s="102" t="s">
        <v>119</v>
      </c>
      <c r="AG104" s="102" t="s">
        <v>119</v>
      </c>
      <c r="AH104" s="102" t="s">
        <v>119</v>
      </c>
      <c r="AI104" s="102" t="s">
        <v>119</v>
      </c>
      <c r="AJ104" s="102" t="s">
        <v>119</v>
      </c>
      <c r="AK104" s="102" t="s">
        <v>119</v>
      </c>
      <c r="AL104" s="102" t="s">
        <v>119</v>
      </c>
      <c r="AM104" s="102">
        <v>10</v>
      </c>
      <c r="AN104" s="102">
        <v>10</v>
      </c>
    </row>
    <row r="105" spans="1:40" x14ac:dyDescent="0.25">
      <c r="A105" s="45"/>
      <c r="B105" s="20" t="s">
        <v>0</v>
      </c>
      <c r="C105" s="20" t="s">
        <v>33</v>
      </c>
      <c r="D105" s="20" t="s">
        <v>120</v>
      </c>
      <c r="E105" s="20" t="s">
        <v>180</v>
      </c>
      <c r="F105" s="102" t="s">
        <v>119</v>
      </c>
      <c r="G105" s="102" t="s">
        <v>119</v>
      </c>
      <c r="H105" s="102" t="s">
        <v>119</v>
      </c>
      <c r="I105" s="102" t="s">
        <v>119</v>
      </c>
      <c r="J105" s="102" t="s">
        <v>119</v>
      </c>
      <c r="K105" s="102" t="s">
        <v>119</v>
      </c>
      <c r="L105" s="102" t="s">
        <v>119</v>
      </c>
      <c r="M105" s="102" t="s">
        <v>119</v>
      </c>
      <c r="N105" s="102" t="s">
        <v>119</v>
      </c>
      <c r="O105" s="102" t="s">
        <v>119</v>
      </c>
      <c r="P105" s="102" t="s">
        <v>119</v>
      </c>
      <c r="Q105" s="102" t="s">
        <v>119</v>
      </c>
      <c r="R105" s="102" t="s">
        <v>119</v>
      </c>
      <c r="S105" s="102" t="s">
        <v>119</v>
      </c>
      <c r="T105" s="102" t="s">
        <v>119</v>
      </c>
      <c r="U105" s="102" t="s">
        <v>119</v>
      </c>
      <c r="V105" s="102" t="s">
        <v>119</v>
      </c>
      <c r="W105" s="102" t="s">
        <v>119</v>
      </c>
      <c r="X105" s="102" t="s">
        <v>119</v>
      </c>
      <c r="Y105" s="102" t="s">
        <v>119</v>
      </c>
      <c r="Z105" s="102" t="s">
        <v>119</v>
      </c>
      <c r="AA105" s="102" t="s">
        <v>119</v>
      </c>
      <c r="AB105" s="102" t="s">
        <v>119</v>
      </c>
      <c r="AC105" s="102" t="s">
        <v>119</v>
      </c>
      <c r="AD105" s="102" t="s">
        <v>119</v>
      </c>
      <c r="AE105" s="102" t="s">
        <v>119</v>
      </c>
      <c r="AF105" s="102" t="s">
        <v>119</v>
      </c>
      <c r="AG105" s="102" t="s">
        <v>119</v>
      </c>
      <c r="AH105" s="102" t="s">
        <v>119</v>
      </c>
      <c r="AI105" s="102" t="s">
        <v>119</v>
      </c>
      <c r="AJ105" s="102" t="s">
        <v>119</v>
      </c>
      <c r="AK105" s="102" t="s">
        <v>119</v>
      </c>
      <c r="AL105" s="102" t="s">
        <v>119</v>
      </c>
      <c r="AM105" s="102">
        <v>40</v>
      </c>
      <c r="AN105" s="102">
        <v>40</v>
      </c>
    </row>
    <row r="106" spans="1:40" ht="18" x14ac:dyDescent="0.35">
      <c r="A106" s="45"/>
      <c r="B106" s="20" t="s">
        <v>151</v>
      </c>
      <c r="F106" s="33" t="s">
        <v>34</v>
      </c>
      <c r="G106" s="33" t="s">
        <v>34</v>
      </c>
      <c r="H106" s="33" t="s">
        <v>34</v>
      </c>
      <c r="I106" s="33" t="s">
        <v>34</v>
      </c>
      <c r="J106" s="33" t="s">
        <v>34</v>
      </c>
      <c r="K106" s="33" t="s">
        <v>34</v>
      </c>
      <c r="L106" s="33" t="s">
        <v>34</v>
      </c>
      <c r="M106" s="33" t="s">
        <v>34</v>
      </c>
      <c r="N106" s="33" t="s">
        <v>34</v>
      </c>
      <c r="O106" s="33" t="s">
        <v>34</v>
      </c>
      <c r="P106" s="33" t="s">
        <v>34</v>
      </c>
      <c r="Q106" s="33" t="s">
        <v>34</v>
      </c>
      <c r="R106" s="33" t="s">
        <v>34</v>
      </c>
      <c r="S106" s="33" t="s">
        <v>34</v>
      </c>
      <c r="T106" s="33" t="s">
        <v>34</v>
      </c>
      <c r="U106" s="33" t="s">
        <v>34</v>
      </c>
      <c r="V106" s="33" t="s">
        <v>34</v>
      </c>
      <c r="W106" s="33" t="s">
        <v>34</v>
      </c>
      <c r="X106" s="33" t="s">
        <v>34</v>
      </c>
      <c r="Y106" s="33" t="s">
        <v>34</v>
      </c>
      <c r="Z106" s="33" t="s">
        <v>34</v>
      </c>
      <c r="AA106" s="33" t="s">
        <v>34</v>
      </c>
      <c r="AB106" s="33" t="s">
        <v>34</v>
      </c>
      <c r="AC106" s="33" t="s">
        <v>34</v>
      </c>
      <c r="AD106" s="33" t="s">
        <v>34</v>
      </c>
      <c r="AE106" s="33" t="s">
        <v>34</v>
      </c>
      <c r="AF106" s="33" t="s">
        <v>34</v>
      </c>
      <c r="AG106" s="33" t="s">
        <v>34</v>
      </c>
      <c r="AH106" s="33" t="s">
        <v>34</v>
      </c>
      <c r="AI106" s="33" t="s">
        <v>34</v>
      </c>
      <c r="AJ106" s="33" t="s">
        <v>34</v>
      </c>
      <c r="AK106" s="33" t="s">
        <v>34</v>
      </c>
      <c r="AL106" s="33" t="s">
        <v>34</v>
      </c>
      <c r="AM106" s="33" t="s">
        <v>34</v>
      </c>
      <c r="AN106" s="33" t="s">
        <v>34</v>
      </c>
    </row>
    <row r="107" spans="1:40" x14ac:dyDescent="0.25">
      <c r="A107" s="45"/>
      <c r="B107" s="20" t="s">
        <v>2</v>
      </c>
      <c r="C107" s="20" t="s">
        <v>33</v>
      </c>
      <c r="D107" s="20" t="s">
        <v>120</v>
      </c>
      <c r="E107" s="20" t="s">
        <v>180</v>
      </c>
      <c r="F107" s="101" t="s">
        <v>119</v>
      </c>
      <c r="G107" s="101" t="s">
        <v>119</v>
      </c>
      <c r="H107" s="101" t="s">
        <v>119</v>
      </c>
      <c r="I107" s="101" t="s">
        <v>119</v>
      </c>
      <c r="J107" s="101" t="s">
        <v>119</v>
      </c>
      <c r="K107" s="101" t="s">
        <v>119</v>
      </c>
      <c r="L107" s="101" t="s">
        <v>119</v>
      </c>
      <c r="M107" s="101" t="s">
        <v>119</v>
      </c>
      <c r="N107" s="101" t="s">
        <v>119</v>
      </c>
      <c r="O107" s="101" t="s">
        <v>119</v>
      </c>
      <c r="P107" s="101" t="s">
        <v>119</v>
      </c>
      <c r="Q107" s="101" t="s">
        <v>119</v>
      </c>
      <c r="R107" s="101" t="s">
        <v>119</v>
      </c>
      <c r="S107" s="101" t="s">
        <v>119</v>
      </c>
      <c r="T107" s="101" t="s">
        <v>119</v>
      </c>
      <c r="U107" s="101" t="s">
        <v>119</v>
      </c>
      <c r="V107" s="101" t="s">
        <v>119</v>
      </c>
      <c r="W107" s="101" t="s">
        <v>119</v>
      </c>
      <c r="X107" s="101" t="s">
        <v>119</v>
      </c>
      <c r="Y107" s="101" t="s">
        <v>119</v>
      </c>
      <c r="Z107" s="101" t="s">
        <v>119</v>
      </c>
      <c r="AA107" s="101" t="s">
        <v>119</v>
      </c>
      <c r="AB107" s="101" t="s">
        <v>119</v>
      </c>
      <c r="AC107" s="101" t="s">
        <v>119</v>
      </c>
      <c r="AD107" s="101" t="s">
        <v>119</v>
      </c>
      <c r="AE107" s="101" t="s">
        <v>119</v>
      </c>
      <c r="AF107" s="101" t="s">
        <v>119</v>
      </c>
      <c r="AG107" s="101" t="s">
        <v>119</v>
      </c>
      <c r="AH107" s="101" t="s">
        <v>119</v>
      </c>
      <c r="AI107" s="101" t="s">
        <v>119</v>
      </c>
      <c r="AJ107" s="101" t="s">
        <v>119</v>
      </c>
      <c r="AK107" s="101" t="s">
        <v>119</v>
      </c>
      <c r="AL107" s="101" t="s">
        <v>119</v>
      </c>
      <c r="AM107" s="101">
        <v>27.5</v>
      </c>
      <c r="AN107" s="101">
        <v>27.5</v>
      </c>
    </row>
    <row r="108" spans="1:40" ht="18" x14ac:dyDescent="0.35">
      <c r="A108" s="45"/>
      <c r="B108" s="20" t="s">
        <v>152</v>
      </c>
      <c r="C108" s="20" t="s">
        <v>33</v>
      </c>
      <c r="D108" s="20" t="s">
        <v>120</v>
      </c>
      <c r="E108" s="20" t="s">
        <v>180</v>
      </c>
      <c r="F108" s="101" t="s">
        <v>119</v>
      </c>
      <c r="G108" s="101" t="s">
        <v>119</v>
      </c>
      <c r="H108" s="101" t="s">
        <v>119</v>
      </c>
      <c r="I108" s="101" t="s">
        <v>119</v>
      </c>
      <c r="J108" s="101" t="s">
        <v>119</v>
      </c>
      <c r="K108" s="101" t="s">
        <v>119</v>
      </c>
      <c r="L108" s="101" t="s">
        <v>119</v>
      </c>
      <c r="M108" s="101" t="s">
        <v>119</v>
      </c>
      <c r="N108" s="101" t="s">
        <v>119</v>
      </c>
      <c r="O108" s="101" t="s">
        <v>119</v>
      </c>
      <c r="P108" s="101" t="s">
        <v>119</v>
      </c>
      <c r="Q108" s="101" t="s">
        <v>119</v>
      </c>
      <c r="R108" s="101" t="s">
        <v>119</v>
      </c>
      <c r="S108" s="101" t="s">
        <v>119</v>
      </c>
      <c r="T108" s="101" t="s">
        <v>119</v>
      </c>
      <c r="U108" s="101" t="s">
        <v>119</v>
      </c>
      <c r="V108" s="101" t="s">
        <v>119</v>
      </c>
      <c r="W108" s="101" t="s">
        <v>119</v>
      </c>
      <c r="X108" s="101" t="s">
        <v>119</v>
      </c>
      <c r="Y108" s="101" t="s">
        <v>119</v>
      </c>
      <c r="Z108" s="101" t="s">
        <v>119</v>
      </c>
      <c r="AA108" s="101" t="s">
        <v>119</v>
      </c>
      <c r="AB108" s="101" t="s">
        <v>119</v>
      </c>
      <c r="AC108" s="101" t="s">
        <v>119</v>
      </c>
      <c r="AD108" s="101" t="s">
        <v>119</v>
      </c>
      <c r="AE108" s="101" t="s">
        <v>119</v>
      </c>
      <c r="AF108" s="101" t="s">
        <v>119</v>
      </c>
      <c r="AG108" s="101" t="s">
        <v>119</v>
      </c>
      <c r="AH108" s="101" t="s">
        <v>119</v>
      </c>
      <c r="AI108" s="101" t="s">
        <v>119</v>
      </c>
      <c r="AJ108" s="101" t="s">
        <v>119</v>
      </c>
      <c r="AK108" s="101" t="s">
        <v>119</v>
      </c>
      <c r="AL108" s="101" t="s">
        <v>119</v>
      </c>
      <c r="AM108" s="101">
        <v>21.5</v>
      </c>
      <c r="AN108" s="101">
        <v>21.5</v>
      </c>
    </row>
    <row r="109" spans="1:40" ht="18" x14ac:dyDescent="0.35">
      <c r="A109" s="45"/>
      <c r="B109" s="20" t="s">
        <v>153</v>
      </c>
      <c r="C109" s="20" t="s">
        <v>33</v>
      </c>
      <c r="D109" s="20" t="s">
        <v>120</v>
      </c>
      <c r="E109" s="20" t="s">
        <v>180</v>
      </c>
      <c r="F109" s="101" t="s">
        <v>119</v>
      </c>
      <c r="G109" s="101" t="s">
        <v>119</v>
      </c>
      <c r="H109" s="101" t="s">
        <v>119</v>
      </c>
      <c r="I109" s="101" t="s">
        <v>119</v>
      </c>
      <c r="J109" s="101" t="s">
        <v>119</v>
      </c>
      <c r="K109" s="101" t="s">
        <v>119</v>
      </c>
      <c r="L109" s="101" t="s">
        <v>119</v>
      </c>
      <c r="M109" s="101" t="s">
        <v>119</v>
      </c>
      <c r="N109" s="101" t="s">
        <v>119</v>
      </c>
      <c r="O109" s="101" t="s">
        <v>119</v>
      </c>
      <c r="P109" s="101" t="s">
        <v>119</v>
      </c>
      <c r="Q109" s="101" t="s">
        <v>119</v>
      </c>
      <c r="R109" s="101" t="s">
        <v>119</v>
      </c>
      <c r="S109" s="101" t="s">
        <v>119</v>
      </c>
      <c r="T109" s="101" t="s">
        <v>119</v>
      </c>
      <c r="U109" s="101" t="s">
        <v>119</v>
      </c>
      <c r="V109" s="101" t="s">
        <v>119</v>
      </c>
      <c r="W109" s="101" t="s">
        <v>119</v>
      </c>
      <c r="X109" s="101" t="s">
        <v>119</v>
      </c>
      <c r="Y109" s="101" t="s">
        <v>119</v>
      </c>
      <c r="Z109" s="101" t="s">
        <v>119</v>
      </c>
      <c r="AA109" s="101" t="s">
        <v>119</v>
      </c>
      <c r="AB109" s="101" t="s">
        <v>119</v>
      </c>
      <c r="AC109" s="101" t="s">
        <v>119</v>
      </c>
      <c r="AD109" s="101" t="s">
        <v>119</v>
      </c>
      <c r="AE109" s="101" t="s">
        <v>119</v>
      </c>
      <c r="AF109" s="101" t="s">
        <v>119</v>
      </c>
      <c r="AG109" s="101" t="s">
        <v>119</v>
      </c>
      <c r="AH109" s="101" t="s">
        <v>119</v>
      </c>
      <c r="AI109" s="101" t="s">
        <v>119</v>
      </c>
      <c r="AJ109" s="101" t="s">
        <v>119</v>
      </c>
      <c r="AK109" s="101" t="s">
        <v>119</v>
      </c>
      <c r="AL109" s="101" t="s">
        <v>119</v>
      </c>
      <c r="AM109" s="101">
        <v>16.5</v>
      </c>
      <c r="AN109" s="101">
        <v>16.5</v>
      </c>
    </row>
    <row r="110" spans="1:40" x14ac:dyDescent="0.25">
      <c r="A110" s="45"/>
      <c r="B110" s="20" t="s">
        <v>116</v>
      </c>
      <c r="C110" s="20" t="s">
        <v>270</v>
      </c>
      <c r="D110" s="20" t="s">
        <v>148</v>
      </c>
      <c r="E110" s="20" t="s">
        <v>180</v>
      </c>
      <c r="F110" s="100" t="s">
        <v>119</v>
      </c>
      <c r="G110" s="100" t="s">
        <v>119</v>
      </c>
      <c r="H110" s="100" t="s">
        <v>119</v>
      </c>
      <c r="I110" s="100" t="s">
        <v>119</v>
      </c>
      <c r="J110" s="100" t="s">
        <v>119</v>
      </c>
      <c r="K110" s="100" t="s">
        <v>119</v>
      </c>
      <c r="L110" s="100" t="s">
        <v>119</v>
      </c>
      <c r="M110" s="100" t="s">
        <v>119</v>
      </c>
      <c r="N110" s="100" t="s">
        <v>119</v>
      </c>
      <c r="O110" s="100" t="s">
        <v>119</v>
      </c>
      <c r="P110" s="100" t="s">
        <v>119</v>
      </c>
      <c r="Q110" s="100" t="s">
        <v>119</v>
      </c>
      <c r="R110" s="100" t="s">
        <v>119</v>
      </c>
      <c r="S110" s="100" t="s">
        <v>119</v>
      </c>
      <c r="T110" s="100" t="s">
        <v>119</v>
      </c>
      <c r="U110" s="100" t="s">
        <v>119</v>
      </c>
      <c r="V110" s="100" t="s">
        <v>119</v>
      </c>
      <c r="W110" s="100" t="s">
        <v>119</v>
      </c>
      <c r="X110" s="100" t="s">
        <v>119</v>
      </c>
      <c r="Y110" s="100" t="s">
        <v>119</v>
      </c>
      <c r="Z110" s="100" t="s">
        <v>119</v>
      </c>
      <c r="AA110" s="100" t="s">
        <v>119</v>
      </c>
      <c r="AB110" s="100" t="s">
        <v>119</v>
      </c>
      <c r="AC110" s="100" t="s">
        <v>119</v>
      </c>
      <c r="AD110" s="100" t="s">
        <v>119</v>
      </c>
      <c r="AE110" s="100" t="s">
        <v>119</v>
      </c>
      <c r="AF110" s="100" t="s">
        <v>119</v>
      </c>
      <c r="AG110" s="100" t="s">
        <v>119</v>
      </c>
      <c r="AH110" s="100" t="s">
        <v>119</v>
      </c>
      <c r="AI110" s="100" t="s">
        <v>119</v>
      </c>
      <c r="AJ110" s="100" t="s">
        <v>119</v>
      </c>
      <c r="AK110" s="100" t="s">
        <v>119</v>
      </c>
      <c r="AL110" s="100" t="s">
        <v>119</v>
      </c>
      <c r="AM110" s="100">
        <v>0.56000000000000005</v>
      </c>
      <c r="AN110" s="100">
        <v>0.56000000000000005</v>
      </c>
    </row>
    <row r="111" spans="1:40" x14ac:dyDescent="0.25">
      <c r="A111" s="45"/>
    </row>
    <row r="112" spans="1:40" x14ac:dyDescent="0.25">
      <c r="A112" s="45"/>
    </row>
    <row r="113" spans="1:1" x14ac:dyDescent="0.25">
      <c r="A113" s="45"/>
    </row>
    <row r="114" spans="1:1" x14ac:dyDescent="0.25">
      <c r="A114" s="45"/>
    </row>
    <row r="115" spans="1:1" x14ac:dyDescent="0.25">
      <c r="A115" s="45"/>
    </row>
    <row r="116" spans="1:1" x14ac:dyDescent="0.25">
      <c r="A116" s="45"/>
    </row>
    <row r="117" spans="1:1" x14ac:dyDescent="0.25">
      <c r="A117" s="45"/>
    </row>
    <row r="118" spans="1:1" x14ac:dyDescent="0.25">
      <c r="A118" s="45"/>
    </row>
  </sheetData>
  <phoneticPr fontId="28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F7DA-F42B-463F-A1AC-FC94ADF26571}">
  <sheetPr>
    <tabColor rgb="FF92D050"/>
  </sheetPr>
  <dimension ref="A1:AN110"/>
  <sheetViews>
    <sheetView topLeftCell="F1" zoomScale="75" zoomScaleNormal="75" workbookViewId="0">
      <selection activeCell="J113" sqref="J113"/>
    </sheetView>
  </sheetViews>
  <sheetFormatPr defaultColWidth="9.140625" defaultRowHeight="15" x14ac:dyDescent="0.25"/>
  <cols>
    <col min="1" max="1" width="9.140625" style="40"/>
    <col min="2" max="2" width="17.7109375" style="20" bestFit="1" customWidth="1"/>
    <col min="3" max="3" width="8.28515625" style="20" customWidth="1"/>
    <col min="4" max="5" width="18.5703125" style="20" customWidth="1"/>
    <col min="6" max="16" width="9.42578125" style="33" bestFit="1" customWidth="1"/>
    <col min="17" max="17" width="9.42578125" style="46" bestFit="1" customWidth="1"/>
    <col min="18" max="34" width="8.7109375" style="46" bestFit="1" customWidth="1"/>
    <col min="35" max="35" width="9.28515625" style="40" bestFit="1" customWidth="1"/>
    <col min="36" max="36" width="8.7109375" style="46" bestFit="1" customWidth="1"/>
    <col min="37" max="16384" width="9.140625" style="40"/>
  </cols>
  <sheetData>
    <row r="1" spans="2:40" x14ac:dyDescent="0.25">
      <c r="B1" s="27" t="s">
        <v>164</v>
      </c>
    </row>
    <row r="2" spans="2:40" s="41" customFormat="1" x14ac:dyDescent="0.25">
      <c r="B2" s="16" t="s">
        <v>29</v>
      </c>
      <c r="C2" s="16" t="s">
        <v>31</v>
      </c>
      <c r="D2" s="16" t="s">
        <v>32</v>
      </c>
      <c r="E2" s="16"/>
      <c r="F2" s="34"/>
      <c r="H2" s="34"/>
      <c r="I2" s="34"/>
      <c r="J2" s="34"/>
      <c r="K2" s="34"/>
      <c r="L2" s="34"/>
      <c r="M2" s="34"/>
      <c r="N2" s="34"/>
      <c r="O2" s="34"/>
      <c r="P2" s="34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J2" s="47"/>
    </row>
    <row r="3" spans="2:40" s="41" customFormat="1" x14ac:dyDescent="0.25">
      <c r="B3" s="16" t="s">
        <v>18</v>
      </c>
      <c r="C3" s="16" t="s">
        <v>53</v>
      </c>
      <c r="D3" s="16" t="s">
        <v>54</v>
      </c>
      <c r="E3" s="16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J3" s="47"/>
    </row>
    <row r="4" spans="2:40" s="41" customFormat="1" x14ac:dyDescent="0.25">
      <c r="B4" s="16" t="s">
        <v>30</v>
      </c>
      <c r="C4" s="16" t="s">
        <v>22</v>
      </c>
      <c r="D4" s="16"/>
      <c r="E4" s="16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J4" s="47"/>
    </row>
    <row r="5" spans="2:40" s="41" customFormat="1" x14ac:dyDescent="0.25">
      <c r="B5" s="16" t="s">
        <v>21</v>
      </c>
      <c r="C5" s="16" t="s">
        <v>23</v>
      </c>
      <c r="D5" s="16" t="s">
        <v>28</v>
      </c>
      <c r="E5" s="16" t="s">
        <v>177</v>
      </c>
      <c r="F5" s="34">
        <v>1990</v>
      </c>
      <c r="G5" s="34">
        <v>1991</v>
      </c>
      <c r="H5" s="34">
        <v>1992</v>
      </c>
      <c r="I5" s="34">
        <v>1993</v>
      </c>
      <c r="J5" s="34">
        <v>1994</v>
      </c>
      <c r="K5" s="34">
        <v>1995</v>
      </c>
      <c r="L5" s="34">
        <v>1996</v>
      </c>
      <c r="M5" s="34">
        <v>1997</v>
      </c>
      <c r="N5" s="34">
        <v>1998</v>
      </c>
      <c r="O5" s="34">
        <v>1999</v>
      </c>
      <c r="P5" s="34">
        <v>2000</v>
      </c>
      <c r="Q5" s="34">
        <v>2001</v>
      </c>
      <c r="R5" s="34">
        <v>2002</v>
      </c>
      <c r="S5" s="34">
        <v>2003</v>
      </c>
      <c r="T5" s="34">
        <v>2004</v>
      </c>
      <c r="U5" s="34">
        <v>2005</v>
      </c>
      <c r="V5" s="34">
        <v>2006</v>
      </c>
      <c r="W5" s="34">
        <v>2007</v>
      </c>
      <c r="X5" s="34">
        <v>2008</v>
      </c>
      <c r="Y5" s="34">
        <v>2009</v>
      </c>
      <c r="Z5" s="34">
        <v>2010</v>
      </c>
      <c r="AA5" s="34">
        <v>2011</v>
      </c>
      <c r="AB5" s="34">
        <v>2012</v>
      </c>
      <c r="AC5" s="34">
        <v>2013</v>
      </c>
      <c r="AD5" s="34">
        <v>2014</v>
      </c>
      <c r="AE5" s="34">
        <v>2015</v>
      </c>
      <c r="AF5" s="34">
        <v>2016</v>
      </c>
      <c r="AG5" s="34">
        <v>2017</v>
      </c>
      <c r="AH5" s="34">
        <v>2018</v>
      </c>
      <c r="AI5" s="34">
        <v>2019</v>
      </c>
      <c r="AJ5" s="34">
        <v>2020</v>
      </c>
      <c r="AK5" s="34">
        <v>2021</v>
      </c>
      <c r="AL5" s="34">
        <v>2022</v>
      </c>
      <c r="AM5" s="34">
        <v>2023</v>
      </c>
      <c r="AN5" s="34">
        <v>2024</v>
      </c>
    </row>
    <row r="6" spans="2:40" ht="18" x14ac:dyDescent="0.35">
      <c r="B6" s="20" t="s">
        <v>149</v>
      </c>
      <c r="C6" s="20" t="s">
        <v>33</v>
      </c>
      <c r="D6" s="20" t="s">
        <v>251</v>
      </c>
      <c r="E6" s="20" t="s">
        <v>186</v>
      </c>
      <c r="F6" s="30">
        <v>173</v>
      </c>
      <c r="G6" s="30">
        <v>173</v>
      </c>
      <c r="H6" s="30">
        <v>173</v>
      </c>
      <c r="I6" s="30">
        <v>173</v>
      </c>
      <c r="J6" s="30">
        <v>173</v>
      </c>
      <c r="K6" s="30">
        <v>173</v>
      </c>
      <c r="L6" s="30">
        <v>173</v>
      </c>
      <c r="M6" s="30">
        <v>173</v>
      </c>
      <c r="N6" s="30">
        <v>173</v>
      </c>
      <c r="O6" s="30">
        <v>173</v>
      </c>
      <c r="P6" s="30">
        <v>173</v>
      </c>
      <c r="Q6" s="30">
        <v>173</v>
      </c>
      <c r="R6" s="30">
        <v>173</v>
      </c>
      <c r="S6" s="30">
        <v>173</v>
      </c>
      <c r="T6" s="30">
        <v>173</v>
      </c>
      <c r="U6" s="30">
        <v>173</v>
      </c>
      <c r="V6" s="30">
        <v>173</v>
      </c>
      <c r="W6" s="30">
        <v>173</v>
      </c>
      <c r="X6" s="30">
        <v>173</v>
      </c>
      <c r="Y6" s="30">
        <v>173</v>
      </c>
      <c r="Z6" s="30">
        <v>173</v>
      </c>
      <c r="AA6" s="30">
        <v>173</v>
      </c>
      <c r="AB6" s="30">
        <v>173</v>
      </c>
      <c r="AC6" s="30">
        <v>173</v>
      </c>
      <c r="AD6" s="30">
        <v>173</v>
      </c>
      <c r="AE6" s="30">
        <v>173</v>
      </c>
      <c r="AF6" s="30">
        <v>173</v>
      </c>
      <c r="AG6" s="30">
        <v>173</v>
      </c>
      <c r="AH6" s="30">
        <v>173</v>
      </c>
      <c r="AI6" s="30">
        <v>173</v>
      </c>
      <c r="AJ6" s="30">
        <v>173</v>
      </c>
      <c r="AK6" s="30">
        <v>173</v>
      </c>
      <c r="AL6" s="30">
        <v>173</v>
      </c>
      <c r="AM6" s="30">
        <v>173</v>
      </c>
      <c r="AN6" s="30">
        <v>173</v>
      </c>
    </row>
    <row r="7" spans="2:40" ht="18" x14ac:dyDescent="0.35">
      <c r="B7" s="20" t="s">
        <v>150</v>
      </c>
      <c r="C7" s="20" t="s">
        <v>33</v>
      </c>
      <c r="D7" s="20" t="s">
        <v>61</v>
      </c>
      <c r="F7" s="30">
        <v>900</v>
      </c>
      <c r="G7" s="30">
        <v>900</v>
      </c>
      <c r="H7" s="30">
        <v>900</v>
      </c>
      <c r="I7" s="30">
        <v>900</v>
      </c>
      <c r="J7" s="30">
        <v>900</v>
      </c>
      <c r="K7" s="30">
        <v>900</v>
      </c>
      <c r="L7" s="30">
        <v>900</v>
      </c>
      <c r="M7" s="30">
        <v>900</v>
      </c>
      <c r="N7" s="30">
        <v>900</v>
      </c>
      <c r="O7" s="30">
        <v>900</v>
      </c>
      <c r="P7" s="30">
        <v>900</v>
      </c>
      <c r="Q7" s="30">
        <v>900</v>
      </c>
      <c r="R7" s="30">
        <v>900</v>
      </c>
      <c r="S7" s="30">
        <v>900</v>
      </c>
      <c r="T7" s="30">
        <v>900</v>
      </c>
      <c r="U7" s="30">
        <v>900</v>
      </c>
      <c r="V7" s="30">
        <v>900</v>
      </c>
      <c r="W7" s="30">
        <v>900</v>
      </c>
      <c r="X7" s="30">
        <v>900</v>
      </c>
      <c r="Y7" s="30">
        <v>900</v>
      </c>
      <c r="Z7" s="30">
        <v>900</v>
      </c>
      <c r="AA7" s="30">
        <v>900</v>
      </c>
      <c r="AB7" s="30">
        <v>900</v>
      </c>
      <c r="AC7" s="30">
        <v>900</v>
      </c>
      <c r="AD7" s="30">
        <v>900</v>
      </c>
      <c r="AE7" s="30">
        <v>900</v>
      </c>
      <c r="AF7" s="30">
        <v>900</v>
      </c>
      <c r="AG7" s="30">
        <v>900</v>
      </c>
      <c r="AH7" s="30">
        <v>900</v>
      </c>
      <c r="AI7" s="30">
        <v>900</v>
      </c>
      <c r="AJ7" s="30">
        <v>900</v>
      </c>
      <c r="AK7" s="30">
        <v>900</v>
      </c>
      <c r="AL7" s="30">
        <v>900</v>
      </c>
      <c r="AM7" s="30">
        <v>900</v>
      </c>
      <c r="AN7" s="30">
        <v>900</v>
      </c>
    </row>
    <row r="8" spans="2:40" x14ac:dyDescent="0.25">
      <c r="B8" s="20" t="s">
        <v>1</v>
      </c>
      <c r="C8" s="20" t="s">
        <v>33</v>
      </c>
      <c r="D8" s="20" t="s">
        <v>251</v>
      </c>
      <c r="E8" s="20" t="s">
        <v>186</v>
      </c>
      <c r="F8" s="30">
        <v>88.8</v>
      </c>
      <c r="G8" s="30">
        <v>88.8</v>
      </c>
      <c r="H8" s="30">
        <v>88.8</v>
      </c>
      <c r="I8" s="30">
        <v>88.8</v>
      </c>
      <c r="J8" s="30">
        <v>88.8</v>
      </c>
      <c r="K8" s="30">
        <v>88.8</v>
      </c>
      <c r="L8" s="30">
        <v>88.8</v>
      </c>
      <c r="M8" s="30">
        <v>88.8</v>
      </c>
      <c r="N8" s="30">
        <v>88.8</v>
      </c>
      <c r="O8" s="30">
        <v>88.8</v>
      </c>
      <c r="P8" s="30">
        <v>88.8</v>
      </c>
      <c r="Q8" s="30">
        <v>88.8</v>
      </c>
      <c r="R8" s="30">
        <v>88.8</v>
      </c>
      <c r="S8" s="30">
        <v>88.8</v>
      </c>
      <c r="T8" s="30">
        <v>88.8</v>
      </c>
      <c r="U8" s="30">
        <v>88.8</v>
      </c>
      <c r="V8" s="30">
        <v>88.8</v>
      </c>
      <c r="W8" s="30">
        <v>88.8</v>
      </c>
      <c r="X8" s="30">
        <v>88.8</v>
      </c>
      <c r="Y8" s="30">
        <v>88.8</v>
      </c>
      <c r="Z8" s="30">
        <v>88.8</v>
      </c>
      <c r="AA8" s="30">
        <v>88.8</v>
      </c>
      <c r="AB8" s="30">
        <v>88.8</v>
      </c>
      <c r="AC8" s="30">
        <v>88.8</v>
      </c>
      <c r="AD8" s="30">
        <v>88.8</v>
      </c>
      <c r="AE8" s="30">
        <v>88.8</v>
      </c>
      <c r="AF8" s="30">
        <v>88.8</v>
      </c>
      <c r="AG8" s="30">
        <v>88.8</v>
      </c>
      <c r="AH8" s="30">
        <v>88.8</v>
      </c>
      <c r="AI8" s="30">
        <v>88.8</v>
      </c>
      <c r="AJ8" s="30">
        <v>88.8</v>
      </c>
      <c r="AK8" s="30">
        <v>88.8</v>
      </c>
      <c r="AL8" s="30">
        <v>88.8</v>
      </c>
      <c r="AM8" s="30">
        <v>88.8</v>
      </c>
      <c r="AN8" s="30">
        <v>88.8</v>
      </c>
    </row>
    <row r="9" spans="2:40" x14ac:dyDescent="0.25">
      <c r="B9" s="20" t="s">
        <v>0</v>
      </c>
      <c r="C9" s="20" t="s">
        <v>33</v>
      </c>
      <c r="D9" s="20" t="s">
        <v>251</v>
      </c>
      <c r="E9" s="20" t="s">
        <v>186</v>
      </c>
      <c r="F9" s="30">
        <v>931</v>
      </c>
      <c r="G9" s="30">
        <v>931</v>
      </c>
      <c r="H9" s="30">
        <v>931</v>
      </c>
      <c r="I9" s="30">
        <v>931</v>
      </c>
      <c r="J9" s="30">
        <v>931</v>
      </c>
      <c r="K9" s="30">
        <v>931</v>
      </c>
      <c r="L9" s="30">
        <v>931</v>
      </c>
      <c r="M9" s="30">
        <v>931</v>
      </c>
      <c r="N9" s="30">
        <v>931</v>
      </c>
      <c r="O9" s="30">
        <v>931</v>
      </c>
      <c r="P9" s="30">
        <v>931</v>
      </c>
      <c r="Q9" s="30">
        <v>931</v>
      </c>
      <c r="R9" s="30">
        <v>931</v>
      </c>
      <c r="S9" s="30">
        <v>931</v>
      </c>
      <c r="T9" s="30">
        <v>931</v>
      </c>
      <c r="U9" s="30">
        <v>931</v>
      </c>
      <c r="V9" s="30">
        <v>931</v>
      </c>
      <c r="W9" s="30">
        <v>931</v>
      </c>
      <c r="X9" s="30">
        <v>931</v>
      </c>
      <c r="Y9" s="30">
        <v>931</v>
      </c>
      <c r="Z9" s="30">
        <v>931</v>
      </c>
      <c r="AA9" s="30">
        <v>931</v>
      </c>
      <c r="AB9" s="30">
        <v>931</v>
      </c>
      <c r="AC9" s="30">
        <v>931</v>
      </c>
      <c r="AD9" s="30">
        <v>931</v>
      </c>
      <c r="AE9" s="30">
        <v>931</v>
      </c>
      <c r="AF9" s="30">
        <v>931</v>
      </c>
      <c r="AG9" s="30">
        <v>931</v>
      </c>
      <c r="AH9" s="30">
        <v>931</v>
      </c>
      <c r="AI9" s="30">
        <v>931</v>
      </c>
      <c r="AJ9" s="30">
        <v>931</v>
      </c>
      <c r="AK9" s="30">
        <v>931</v>
      </c>
      <c r="AL9" s="30">
        <v>931</v>
      </c>
      <c r="AM9" s="30">
        <v>931</v>
      </c>
      <c r="AN9" s="30">
        <v>931</v>
      </c>
    </row>
    <row r="10" spans="2:40" ht="18" x14ac:dyDescent="0.35">
      <c r="B10" s="20" t="s">
        <v>151</v>
      </c>
      <c r="F10" s="30" t="s">
        <v>34</v>
      </c>
      <c r="G10" s="30" t="s">
        <v>34</v>
      </c>
      <c r="H10" s="30" t="s">
        <v>34</v>
      </c>
      <c r="I10" s="30" t="s">
        <v>34</v>
      </c>
      <c r="J10" s="30" t="s">
        <v>34</v>
      </c>
      <c r="K10" s="30" t="s">
        <v>34</v>
      </c>
      <c r="L10" s="30" t="s">
        <v>34</v>
      </c>
      <c r="M10" s="30" t="s">
        <v>34</v>
      </c>
      <c r="N10" s="30" t="s">
        <v>34</v>
      </c>
      <c r="O10" s="30" t="s">
        <v>34</v>
      </c>
      <c r="P10" s="30" t="s">
        <v>34</v>
      </c>
      <c r="Q10" s="30" t="s">
        <v>34</v>
      </c>
      <c r="R10" s="30" t="s">
        <v>34</v>
      </c>
      <c r="S10" s="30" t="s">
        <v>34</v>
      </c>
      <c r="T10" s="30" t="s">
        <v>34</v>
      </c>
      <c r="U10" s="30" t="s">
        <v>34</v>
      </c>
      <c r="V10" s="30" t="s">
        <v>34</v>
      </c>
      <c r="W10" s="30" t="s">
        <v>34</v>
      </c>
      <c r="X10" s="30" t="s">
        <v>34</v>
      </c>
      <c r="Y10" s="30" t="s">
        <v>34</v>
      </c>
      <c r="Z10" s="30" t="s">
        <v>34</v>
      </c>
      <c r="AA10" s="30" t="s">
        <v>34</v>
      </c>
      <c r="AB10" s="30" t="s">
        <v>34</v>
      </c>
      <c r="AC10" s="30" t="s">
        <v>34</v>
      </c>
      <c r="AD10" s="30" t="s">
        <v>34</v>
      </c>
      <c r="AE10" s="30" t="s">
        <v>34</v>
      </c>
      <c r="AF10" s="30" t="s">
        <v>34</v>
      </c>
      <c r="AG10" s="30" t="s">
        <v>34</v>
      </c>
      <c r="AH10" s="30" t="s">
        <v>34</v>
      </c>
      <c r="AI10" s="30" t="s">
        <v>34</v>
      </c>
      <c r="AJ10" s="30" t="s">
        <v>34</v>
      </c>
      <c r="AK10" s="30" t="s">
        <v>34</v>
      </c>
      <c r="AL10" s="30" t="s">
        <v>34</v>
      </c>
      <c r="AM10" s="30" t="s">
        <v>34</v>
      </c>
      <c r="AN10" s="30" t="s">
        <v>34</v>
      </c>
    </row>
    <row r="11" spans="2:40" x14ac:dyDescent="0.25">
      <c r="B11" s="20" t="s">
        <v>2</v>
      </c>
      <c r="C11" s="20" t="s">
        <v>33</v>
      </c>
      <c r="D11" s="20" t="s">
        <v>251</v>
      </c>
      <c r="E11" s="20" t="s">
        <v>186</v>
      </c>
      <c r="F11" s="30">
        <v>124</v>
      </c>
      <c r="G11" s="30">
        <v>124</v>
      </c>
      <c r="H11" s="30">
        <v>124</v>
      </c>
      <c r="I11" s="30">
        <v>124</v>
      </c>
      <c r="J11" s="30">
        <v>124</v>
      </c>
      <c r="K11" s="30">
        <v>124</v>
      </c>
      <c r="L11" s="30">
        <v>124</v>
      </c>
      <c r="M11" s="30">
        <v>124</v>
      </c>
      <c r="N11" s="30">
        <v>124</v>
      </c>
      <c r="O11" s="30">
        <v>124</v>
      </c>
      <c r="P11" s="30">
        <v>124</v>
      </c>
      <c r="Q11" s="30">
        <v>124</v>
      </c>
      <c r="R11" s="30">
        <v>124</v>
      </c>
      <c r="S11" s="30">
        <v>124</v>
      </c>
      <c r="T11" s="30">
        <v>124</v>
      </c>
      <c r="U11" s="30">
        <v>124</v>
      </c>
      <c r="V11" s="30">
        <v>124</v>
      </c>
      <c r="W11" s="30">
        <v>124</v>
      </c>
      <c r="X11" s="30">
        <v>124</v>
      </c>
      <c r="Y11" s="30">
        <v>124</v>
      </c>
      <c r="Z11" s="30">
        <v>124</v>
      </c>
      <c r="AA11" s="30">
        <v>124</v>
      </c>
      <c r="AB11" s="30">
        <v>124</v>
      </c>
      <c r="AC11" s="30">
        <v>124</v>
      </c>
      <c r="AD11" s="30">
        <v>124</v>
      </c>
      <c r="AE11" s="30">
        <v>124</v>
      </c>
      <c r="AF11" s="30">
        <v>124</v>
      </c>
      <c r="AG11" s="30">
        <v>124</v>
      </c>
      <c r="AH11" s="30">
        <v>124</v>
      </c>
      <c r="AI11" s="30">
        <v>124</v>
      </c>
      <c r="AJ11" s="30">
        <v>124</v>
      </c>
      <c r="AK11" s="30">
        <v>124</v>
      </c>
      <c r="AL11" s="30">
        <v>124</v>
      </c>
      <c r="AM11" s="30">
        <v>124</v>
      </c>
      <c r="AN11" s="30">
        <v>124</v>
      </c>
    </row>
    <row r="12" spans="2:40" ht="18" x14ac:dyDescent="0.35">
      <c r="B12" s="20" t="s">
        <v>152</v>
      </c>
      <c r="C12" s="20" t="s">
        <v>33</v>
      </c>
      <c r="D12" s="20" t="s">
        <v>251</v>
      </c>
      <c r="E12" s="20" t="s">
        <v>186</v>
      </c>
      <c r="F12" s="30">
        <v>117</v>
      </c>
      <c r="G12" s="30">
        <v>117</v>
      </c>
      <c r="H12" s="30">
        <v>117</v>
      </c>
      <c r="I12" s="30">
        <v>117</v>
      </c>
      <c r="J12" s="30">
        <v>117</v>
      </c>
      <c r="K12" s="30">
        <v>117</v>
      </c>
      <c r="L12" s="30">
        <v>117</v>
      </c>
      <c r="M12" s="30">
        <v>117</v>
      </c>
      <c r="N12" s="30">
        <v>117</v>
      </c>
      <c r="O12" s="30">
        <v>117</v>
      </c>
      <c r="P12" s="30">
        <v>117</v>
      </c>
      <c r="Q12" s="30">
        <v>117</v>
      </c>
      <c r="R12" s="30">
        <v>117</v>
      </c>
      <c r="S12" s="30">
        <v>117</v>
      </c>
      <c r="T12" s="30">
        <v>117</v>
      </c>
      <c r="U12" s="30">
        <v>117</v>
      </c>
      <c r="V12" s="30">
        <v>117</v>
      </c>
      <c r="W12" s="30">
        <v>117</v>
      </c>
      <c r="X12" s="30">
        <v>117</v>
      </c>
      <c r="Y12" s="30">
        <v>117</v>
      </c>
      <c r="Z12" s="30">
        <v>117</v>
      </c>
      <c r="AA12" s="30">
        <v>117</v>
      </c>
      <c r="AB12" s="30">
        <v>117</v>
      </c>
      <c r="AC12" s="30">
        <v>117</v>
      </c>
      <c r="AD12" s="30">
        <v>117</v>
      </c>
      <c r="AE12" s="30">
        <v>117</v>
      </c>
      <c r="AF12" s="30">
        <v>117</v>
      </c>
      <c r="AG12" s="30">
        <v>117</v>
      </c>
      <c r="AH12" s="30">
        <v>117</v>
      </c>
      <c r="AI12" s="30">
        <v>117</v>
      </c>
      <c r="AJ12" s="30">
        <v>117</v>
      </c>
      <c r="AK12" s="30">
        <v>117</v>
      </c>
      <c r="AL12" s="30">
        <v>117</v>
      </c>
      <c r="AM12" s="30">
        <v>117</v>
      </c>
      <c r="AN12" s="30">
        <v>117</v>
      </c>
    </row>
    <row r="13" spans="2:40" ht="18" x14ac:dyDescent="0.35">
      <c r="B13" s="20" t="s">
        <v>153</v>
      </c>
      <c r="C13" s="20" t="s">
        <v>33</v>
      </c>
      <c r="D13" s="20" t="s">
        <v>251</v>
      </c>
      <c r="E13" s="20" t="s">
        <v>186</v>
      </c>
      <c r="F13" s="30">
        <v>108</v>
      </c>
      <c r="G13" s="30">
        <v>108</v>
      </c>
      <c r="H13" s="30">
        <v>108</v>
      </c>
      <c r="I13" s="30">
        <v>108</v>
      </c>
      <c r="J13" s="30">
        <v>108</v>
      </c>
      <c r="K13" s="30">
        <v>108</v>
      </c>
      <c r="L13" s="30">
        <v>108</v>
      </c>
      <c r="M13" s="30">
        <v>108</v>
      </c>
      <c r="N13" s="30">
        <v>108</v>
      </c>
      <c r="O13" s="30">
        <v>108</v>
      </c>
      <c r="P13" s="30">
        <v>108</v>
      </c>
      <c r="Q13" s="30">
        <v>108</v>
      </c>
      <c r="R13" s="30">
        <v>108</v>
      </c>
      <c r="S13" s="30">
        <v>108</v>
      </c>
      <c r="T13" s="30">
        <v>108</v>
      </c>
      <c r="U13" s="30">
        <v>108</v>
      </c>
      <c r="V13" s="30">
        <v>108</v>
      </c>
      <c r="W13" s="30">
        <v>108</v>
      </c>
      <c r="X13" s="30">
        <v>108</v>
      </c>
      <c r="Y13" s="30">
        <v>108</v>
      </c>
      <c r="Z13" s="30">
        <v>108</v>
      </c>
      <c r="AA13" s="30">
        <v>108</v>
      </c>
      <c r="AB13" s="30">
        <v>108</v>
      </c>
      <c r="AC13" s="30">
        <v>108</v>
      </c>
      <c r="AD13" s="30">
        <v>108</v>
      </c>
      <c r="AE13" s="30">
        <v>108</v>
      </c>
      <c r="AF13" s="30">
        <v>108</v>
      </c>
      <c r="AG13" s="30">
        <v>108</v>
      </c>
      <c r="AH13" s="30">
        <v>108</v>
      </c>
      <c r="AI13" s="30">
        <v>108</v>
      </c>
      <c r="AJ13" s="30">
        <v>108</v>
      </c>
      <c r="AK13" s="30">
        <v>108</v>
      </c>
      <c r="AL13" s="30">
        <v>108</v>
      </c>
      <c r="AM13" s="30">
        <v>108</v>
      </c>
      <c r="AN13" s="30">
        <v>108</v>
      </c>
    </row>
    <row r="14" spans="2:40" ht="18" x14ac:dyDescent="0.35">
      <c r="B14" s="20" t="s">
        <v>116</v>
      </c>
      <c r="C14" s="20" t="s">
        <v>154</v>
      </c>
      <c r="D14" s="20" t="s">
        <v>251</v>
      </c>
      <c r="E14" s="20" t="s">
        <v>186</v>
      </c>
      <c r="F14" s="30">
        <v>6.4000000000000001E-2</v>
      </c>
      <c r="G14" s="30">
        <v>6.4000000000000001E-2</v>
      </c>
      <c r="H14" s="30">
        <v>6.4000000000000001E-2</v>
      </c>
      <c r="I14" s="30">
        <v>6.4000000000000001E-2</v>
      </c>
      <c r="J14" s="30">
        <v>6.4000000000000001E-2</v>
      </c>
      <c r="K14" s="30">
        <v>6.4000000000000001E-2</v>
      </c>
      <c r="L14" s="30">
        <v>6.4000000000000001E-2</v>
      </c>
      <c r="M14" s="30">
        <v>6.4000000000000001E-2</v>
      </c>
      <c r="N14" s="30">
        <v>6.4000000000000001E-2</v>
      </c>
      <c r="O14" s="30">
        <v>6.4000000000000001E-2</v>
      </c>
      <c r="P14" s="30">
        <v>6.4000000000000001E-2</v>
      </c>
      <c r="Q14" s="30">
        <v>6.4000000000000001E-2</v>
      </c>
      <c r="R14" s="30">
        <v>6.4000000000000001E-2</v>
      </c>
      <c r="S14" s="30">
        <v>6.4000000000000001E-2</v>
      </c>
      <c r="T14" s="30">
        <v>6.4000000000000001E-2</v>
      </c>
      <c r="U14" s="30">
        <v>6.4000000000000001E-2</v>
      </c>
      <c r="V14" s="30">
        <v>6.4000000000000001E-2</v>
      </c>
      <c r="W14" s="30">
        <v>6.4000000000000001E-2</v>
      </c>
      <c r="X14" s="30">
        <v>6.4000000000000001E-2</v>
      </c>
      <c r="Y14" s="30">
        <v>6.4000000000000001E-2</v>
      </c>
      <c r="Z14" s="30">
        <v>6.4000000000000001E-2</v>
      </c>
      <c r="AA14" s="30">
        <v>6.4000000000000001E-2</v>
      </c>
      <c r="AB14" s="30">
        <v>6.4000000000000001E-2</v>
      </c>
      <c r="AC14" s="30">
        <v>6.4000000000000001E-2</v>
      </c>
      <c r="AD14" s="30">
        <v>6.4000000000000001E-2</v>
      </c>
      <c r="AE14" s="30">
        <v>6.4000000000000001E-2</v>
      </c>
      <c r="AF14" s="30">
        <v>6.4000000000000001E-2</v>
      </c>
      <c r="AG14" s="30">
        <v>6.4000000000000001E-2</v>
      </c>
      <c r="AH14" s="30">
        <v>6.4000000000000001E-2</v>
      </c>
      <c r="AI14" s="30">
        <v>6.4000000000000001E-2</v>
      </c>
      <c r="AJ14" s="30">
        <v>6.4000000000000001E-2</v>
      </c>
      <c r="AK14" s="30">
        <v>6.4000000000000001E-2</v>
      </c>
      <c r="AL14" s="30">
        <v>6.4000000000000001E-2</v>
      </c>
      <c r="AM14" s="30">
        <v>6.4000000000000001E-2</v>
      </c>
      <c r="AN14" s="30">
        <v>6.4000000000000001E-2</v>
      </c>
    </row>
    <row r="15" spans="2:40" x14ac:dyDescent="0.25"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AI15" s="46"/>
      <c r="AK15" s="46"/>
      <c r="AL15" s="46"/>
      <c r="AM15" s="46"/>
    </row>
    <row r="16" spans="2:40" s="41" customFormat="1" x14ac:dyDescent="0.25">
      <c r="B16" s="16" t="s">
        <v>30</v>
      </c>
      <c r="C16" s="16" t="s">
        <v>43</v>
      </c>
      <c r="D16" s="16"/>
      <c r="E16" s="16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40" s="41" customFormat="1" x14ac:dyDescent="0.25">
      <c r="B17" s="16" t="s">
        <v>21</v>
      </c>
      <c r="C17" s="16" t="s">
        <v>23</v>
      </c>
      <c r="D17" s="16" t="s">
        <v>28</v>
      </c>
      <c r="E17" s="16" t="s">
        <v>177</v>
      </c>
      <c r="F17" s="34">
        <v>1990</v>
      </c>
      <c r="G17" s="34">
        <v>1991</v>
      </c>
      <c r="H17" s="34">
        <v>1992</v>
      </c>
      <c r="I17" s="34">
        <v>1993</v>
      </c>
      <c r="J17" s="34">
        <v>1994</v>
      </c>
      <c r="K17" s="34">
        <v>1995</v>
      </c>
      <c r="L17" s="34">
        <v>1996</v>
      </c>
      <c r="M17" s="34">
        <v>1997</v>
      </c>
      <c r="N17" s="34">
        <v>1998</v>
      </c>
      <c r="O17" s="34">
        <v>1999</v>
      </c>
      <c r="P17" s="34">
        <v>2000</v>
      </c>
      <c r="Q17" s="34">
        <v>2001</v>
      </c>
      <c r="R17" s="34">
        <v>2002</v>
      </c>
      <c r="S17" s="34">
        <v>2003</v>
      </c>
      <c r="T17" s="34">
        <v>2004</v>
      </c>
      <c r="U17" s="34">
        <v>2005</v>
      </c>
      <c r="V17" s="34">
        <v>2006</v>
      </c>
      <c r="W17" s="34">
        <v>2007</v>
      </c>
      <c r="X17" s="34">
        <v>2008</v>
      </c>
      <c r="Y17" s="34">
        <v>2009</v>
      </c>
      <c r="Z17" s="34">
        <v>2010</v>
      </c>
      <c r="AA17" s="34">
        <v>2011</v>
      </c>
      <c r="AB17" s="34">
        <v>2012</v>
      </c>
      <c r="AC17" s="34">
        <v>2013</v>
      </c>
      <c r="AD17" s="34">
        <v>2014</v>
      </c>
      <c r="AE17" s="34">
        <v>2015</v>
      </c>
      <c r="AF17" s="34">
        <v>2016</v>
      </c>
      <c r="AG17" s="34">
        <v>2017</v>
      </c>
      <c r="AH17" s="34">
        <v>2018</v>
      </c>
      <c r="AI17" s="34">
        <v>2019</v>
      </c>
      <c r="AJ17" s="34">
        <v>2020</v>
      </c>
      <c r="AK17" s="34">
        <v>2021</v>
      </c>
      <c r="AL17" s="34">
        <v>2022</v>
      </c>
      <c r="AM17" s="34">
        <v>2023</v>
      </c>
      <c r="AN17" s="34">
        <v>2024</v>
      </c>
    </row>
    <row r="18" spans="1:40" ht="18" x14ac:dyDescent="0.35">
      <c r="B18" s="20" t="s">
        <v>149</v>
      </c>
      <c r="C18" s="20" t="s">
        <v>33</v>
      </c>
      <c r="D18" s="20" t="s">
        <v>120</v>
      </c>
      <c r="E18" s="20" t="s">
        <v>180</v>
      </c>
      <c r="F18" s="30">
        <v>100</v>
      </c>
      <c r="G18" s="30">
        <v>100</v>
      </c>
      <c r="H18" s="30">
        <v>100</v>
      </c>
      <c r="I18" s="30">
        <v>100</v>
      </c>
      <c r="J18" s="30">
        <v>100</v>
      </c>
      <c r="K18" s="30">
        <v>100</v>
      </c>
      <c r="L18" s="30">
        <v>100</v>
      </c>
      <c r="M18" s="30">
        <v>100</v>
      </c>
      <c r="N18" s="30">
        <v>100</v>
      </c>
      <c r="O18" s="30">
        <v>100</v>
      </c>
      <c r="P18" s="30">
        <v>100</v>
      </c>
      <c r="Q18" s="30">
        <v>100</v>
      </c>
      <c r="R18" s="30">
        <v>100</v>
      </c>
      <c r="S18" s="30">
        <v>100</v>
      </c>
      <c r="T18" s="30">
        <v>100</v>
      </c>
      <c r="U18" s="30">
        <v>100</v>
      </c>
      <c r="V18" s="30">
        <v>100</v>
      </c>
      <c r="W18" s="30">
        <v>100</v>
      </c>
      <c r="X18" s="30">
        <v>100</v>
      </c>
      <c r="Y18" s="30">
        <v>100</v>
      </c>
      <c r="Z18" s="30">
        <v>100</v>
      </c>
      <c r="AA18" s="30">
        <v>100</v>
      </c>
      <c r="AB18" s="30">
        <v>100</v>
      </c>
      <c r="AC18" s="30">
        <v>100</v>
      </c>
      <c r="AD18" s="30">
        <v>100</v>
      </c>
      <c r="AE18" s="30">
        <v>100</v>
      </c>
      <c r="AF18" s="30">
        <v>100</v>
      </c>
      <c r="AG18" s="30">
        <v>100</v>
      </c>
      <c r="AH18" s="30">
        <v>100</v>
      </c>
      <c r="AI18" s="30">
        <v>100</v>
      </c>
      <c r="AJ18" s="30">
        <v>100</v>
      </c>
      <c r="AK18" s="30">
        <v>100</v>
      </c>
      <c r="AL18" s="30">
        <v>100</v>
      </c>
      <c r="AM18" s="30">
        <v>100</v>
      </c>
      <c r="AN18" s="30">
        <v>100</v>
      </c>
    </row>
    <row r="19" spans="1:40" ht="18" x14ac:dyDescent="0.35">
      <c r="B19" s="20" t="s">
        <v>150</v>
      </c>
      <c r="C19" s="20" t="s">
        <v>33</v>
      </c>
      <c r="D19" s="20" t="s">
        <v>61</v>
      </c>
      <c r="F19" s="30">
        <v>138.38999999999999</v>
      </c>
      <c r="G19" s="30">
        <v>138.38999999999999</v>
      </c>
      <c r="H19" s="30">
        <v>138.38999999999999</v>
      </c>
      <c r="I19" s="30">
        <v>138.38999999999999</v>
      </c>
      <c r="J19" s="30">
        <v>138.38999999999999</v>
      </c>
      <c r="K19" s="30">
        <v>92.26</v>
      </c>
      <c r="L19" s="30">
        <v>92.26</v>
      </c>
      <c r="M19" s="30">
        <v>92.26</v>
      </c>
      <c r="N19" s="30">
        <v>92.26</v>
      </c>
      <c r="O19" s="30">
        <v>73.900000000000006</v>
      </c>
      <c r="P19" s="30">
        <v>73.900000000000006</v>
      </c>
      <c r="Q19" s="30">
        <v>73.900000000000006</v>
      </c>
      <c r="R19" s="30">
        <v>63</v>
      </c>
      <c r="S19" s="30">
        <v>63</v>
      </c>
      <c r="T19" s="30">
        <v>63</v>
      </c>
      <c r="U19" s="30">
        <v>63</v>
      </c>
      <c r="V19" s="30">
        <v>63</v>
      </c>
      <c r="W19" s="30">
        <v>60</v>
      </c>
      <c r="X19" s="30">
        <v>28.14</v>
      </c>
      <c r="Y19" s="30">
        <v>37.74</v>
      </c>
      <c r="Z19" s="30">
        <v>35.700000000000003</v>
      </c>
      <c r="AA19" s="30">
        <v>33.110136227199263</v>
      </c>
      <c r="AB19" s="30">
        <v>36.11175248210575</v>
      </c>
      <c r="AC19" s="30">
        <v>32.232740706534287</v>
      </c>
      <c r="AD19" s="30">
        <v>15.885476795197414</v>
      </c>
      <c r="AE19" s="30">
        <v>11.683214038328328</v>
      </c>
      <c r="AF19" s="30">
        <v>9.0048487647194637</v>
      </c>
      <c r="AG19" s="30">
        <v>29.231124451627796</v>
      </c>
      <c r="AH19" s="30">
        <v>31.632417455552993</v>
      </c>
      <c r="AI19" s="30">
        <v>28.815516047102285</v>
      </c>
      <c r="AJ19" s="30">
        <v>28.815516047102285</v>
      </c>
      <c r="AK19" s="30">
        <v>28.815516047102285</v>
      </c>
      <c r="AL19" s="30">
        <v>28.815516047102285</v>
      </c>
      <c r="AM19" s="30">
        <v>28.815516047102285</v>
      </c>
      <c r="AN19" s="30">
        <v>28.815516047102285</v>
      </c>
    </row>
    <row r="20" spans="1:40" x14ac:dyDescent="0.25">
      <c r="B20" s="20" t="s">
        <v>1</v>
      </c>
      <c r="C20" s="20" t="s">
        <v>33</v>
      </c>
      <c r="D20" s="20" t="s">
        <v>120</v>
      </c>
      <c r="E20" s="20" t="s">
        <v>180</v>
      </c>
      <c r="F20" s="30">
        <v>10</v>
      </c>
      <c r="G20" s="30">
        <v>10</v>
      </c>
      <c r="H20" s="30">
        <v>10</v>
      </c>
      <c r="I20" s="30">
        <v>10</v>
      </c>
      <c r="J20" s="30">
        <v>10</v>
      </c>
      <c r="K20" s="30">
        <v>10</v>
      </c>
      <c r="L20" s="30">
        <v>10</v>
      </c>
      <c r="M20" s="30">
        <v>10</v>
      </c>
      <c r="N20" s="30">
        <v>10</v>
      </c>
      <c r="O20" s="30">
        <v>10</v>
      </c>
      <c r="P20" s="30">
        <v>10</v>
      </c>
      <c r="Q20" s="30">
        <v>10</v>
      </c>
      <c r="R20" s="30">
        <v>10</v>
      </c>
      <c r="S20" s="30">
        <v>10</v>
      </c>
      <c r="T20" s="30">
        <v>10</v>
      </c>
      <c r="U20" s="30">
        <v>10</v>
      </c>
      <c r="V20" s="30">
        <v>10</v>
      </c>
      <c r="W20" s="30">
        <v>10</v>
      </c>
      <c r="X20" s="30">
        <v>10</v>
      </c>
      <c r="Y20" s="30">
        <v>10</v>
      </c>
      <c r="Z20" s="30">
        <v>10</v>
      </c>
      <c r="AA20" s="30">
        <v>10</v>
      </c>
      <c r="AB20" s="30">
        <v>10</v>
      </c>
      <c r="AC20" s="30">
        <v>10</v>
      </c>
      <c r="AD20" s="30">
        <v>10</v>
      </c>
      <c r="AE20" s="30">
        <v>10</v>
      </c>
      <c r="AF20" s="30">
        <v>10</v>
      </c>
      <c r="AG20" s="30">
        <v>10</v>
      </c>
      <c r="AH20" s="30">
        <v>10</v>
      </c>
      <c r="AI20" s="30">
        <v>10</v>
      </c>
      <c r="AJ20" s="30">
        <v>10</v>
      </c>
      <c r="AK20" s="30">
        <v>10</v>
      </c>
      <c r="AL20" s="30">
        <v>10</v>
      </c>
      <c r="AM20" s="30">
        <v>10</v>
      </c>
      <c r="AN20" s="30">
        <v>10</v>
      </c>
    </row>
    <row r="21" spans="1:40" x14ac:dyDescent="0.25">
      <c r="B21" s="20" t="s">
        <v>0</v>
      </c>
      <c r="C21" s="20" t="s">
        <v>33</v>
      </c>
      <c r="D21" s="20" t="s">
        <v>120</v>
      </c>
      <c r="E21" s="20" t="s">
        <v>180</v>
      </c>
      <c r="F21" s="30">
        <v>40</v>
      </c>
      <c r="G21" s="30">
        <v>40</v>
      </c>
      <c r="H21" s="30">
        <v>40</v>
      </c>
      <c r="I21" s="30">
        <v>40</v>
      </c>
      <c r="J21" s="30">
        <v>40</v>
      </c>
      <c r="K21" s="30">
        <v>40</v>
      </c>
      <c r="L21" s="30">
        <v>40</v>
      </c>
      <c r="M21" s="30">
        <v>40</v>
      </c>
      <c r="N21" s="30">
        <v>40</v>
      </c>
      <c r="O21" s="30">
        <v>40</v>
      </c>
      <c r="P21" s="30">
        <v>40</v>
      </c>
      <c r="Q21" s="30">
        <v>40</v>
      </c>
      <c r="R21" s="30">
        <v>40</v>
      </c>
      <c r="S21" s="30">
        <v>40</v>
      </c>
      <c r="T21" s="30">
        <v>40</v>
      </c>
      <c r="U21" s="30">
        <v>40</v>
      </c>
      <c r="V21" s="30">
        <v>40</v>
      </c>
      <c r="W21" s="30">
        <v>40</v>
      </c>
      <c r="X21" s="30">
        <v>40</v>
      </c>
      <c r="Y21" s="30">
        <v>40</v>
      </c>
      <c r="Z21" s="30">
        <v>40</v>
      </c>
      <c r="AA21" s="30">
        <v>40</v>
      </c>
      <c r="AB21" s="30">
        <v>40</v>
      </c>
      <c r="AC21" s="30">
        <v>40</v>
      </c>
      <c r="AD21" s="30">
        <v>40</v>
      </c>
      <c r="AE21" s="30">
        <v>40</v>
      </c>
      <c r="AF21" s="30">
        <v>40</v>
      </c>
      <c r="AG21" s="30">
        <v>40</v>
      </c>
      <c r="AH21" s="30">
        <v>40</v>
      </c>
      <c r="AI21" s="30">
        <v>40</v>
      </c>
      <c r="AJ21" s="30">
        <v>40</v>
      </c>
      <c r="AK21" s="30">
        <v>40</v>
      </c>
      <c r="AL21" s="30">
        <v>40</v>
      </c>
      <c r="AM21" s="30">
        <v>40</v>
      </c>
      <c r="AN21" s="30">
        <v>40</v>
      </c>
    </row>
    <row r="22" spans="1:40" ht="18" x14ac:dyDescent="0.35">
      <c r="B22" s="20" t="s">
        <v>151</v>
      </c>
      <c r="F22" s="30" t="s">
        <v>34</v>
      </c>
      <c r="G22" s="30" t="s">
        <v>34</v>
      </c>
      <c r="H22" s="30" t="s">
        <v>34</v>
      </c>
      <c r="I22" s="30" t="s">
        <v>34</v>
      </c>
      <c r="J22" s="30" t="s">
        <v>34</v>
      </c>
      <c r="K22" s="30" t="s">
        <v>34</v>
      </c>
      <c r="L22" s="30" t="s">
        <v>34</v>
      </c>
      <c r="M22" s="30" t="s">
        <v>34</v>
      </c>
      <c r="N22" s="30" t="s">
        <v>34</v>
      </c>
      <c r="O22" s="30" t="s">
        <v>34</v>
      </c>
      <c r="P22" s="30" t="s">
        <v>34</v>
      </c>
      <c r="Q22" s="30" t="s">
        <v>34</v>
      </c>
      <c r="R22" s="30" t="s">
        <v>34</v>
      </c>
      <c r="S22" s="30" t="s">
        <v>34</v>
      </c>
      <c r="T22" s="30" t="s">
        <v>34</v>
      </c>
      <c r="U22" s="30" t="s">
        <v>34</v>
      </c>
      <c r="V22" s="30" t="s">
        <v>34</v>
      </c>
      <c r="W22" s="30" t="s">
        <v>34</v>
      </c>
      <c r="X22" s="30" t="s">
        <v>34</v>
      </c>
      <c r="Y22" s="30" t="s">
        <v>34</v>
      </c>
      <c r="Z22" s="30" t="s">
        <v>34</v>
      </c>
      <c r="AA22" s="30" t="s">
        <v>34</v>
      </c>
      <c r="AB22" s="30" t="s">
        <v>34</v>
      </c>
      <c r="AC22" s="30" t="s">
        <v>34</v>
      </c>
      <c r="AD22" s="30" t="s">
        <v>34</v>
      </c>
      <c r="AE22" s="30" t="s">
        <v>34</v>
      </c>
      <c r="AF22" s="30" t="s">
        <v>34</v>
      </c>
      <c r="AG22" s="30" t="s">
        <v>34</v>
      </c>
      <c r="AH22" s="30" t="s">
        <v>34</v>
      </c>
      <c r="AI22" s="30" t="s">
        <v>34</v>
      </c>
      <c r="AJ22" s="30" t="s">
        <v>34</v>
      </c>
      <c r="AK22" s="30" t="s">
        <v>34</v>
      </c>
      <c r="AL22" s="30" t="s">
        <v>34</v>
      </c>
      <c r="AM22" s="30" t="s">
        <v>34</v>
      </c>
      <c r="AN22" s="30" t="s">
        <v>34</v>
      </c>
    </row>
    <row r="23" spans="1:40" x14ac:dyDescent="0.25">
      <c r="B23" s="20" t="s">
        <v>2</v>
      </c>
      <c r="C23" s="20" t="s">
        <v>33</v>
      </c>
      <c r="D23" s="20" t="s">
        <v>120</v>
      </c>
      <c r="E23" s="20" t="s">
        <v>180</v>
      </c>
      <c r="F23" s="30">
        <v>27.5</v>
      </c>
      <c r="G23" s="30">
        <v>27.5</v>
      </c>
      <c r="H23" s="30">
        <v>27.5</v>
      </c>
      <c r="I23" s="30">
        <v>27.5</v>
      </c>
      <c r="J23" s="30">
        <v>27.5</v>
      </c>
      <c r="K23" s="30">
        <v>27.5</v>
      </c>
      <c r="L23" s="30">
        <v>27.5</v>
      </c>
      <c r="M23" s="30">
        <v>27.5</v>
      </c>
      <c r="N23" s="30">
        <v>27.5</v>
      </c>
      <c r="O23" s="30">
        <v>27.5</v>
      </c>
      <c r="P23" s="30">
        <v>27.5</v>
      </c>
      <c r="Q23" s="30">
        <v>27.5</v>
      </c>
      <c r="R23" s="30">
        <v>27.5</v>
      </c>
      <c r="S23" s="30">
        <v>27.5</v>
      </c>
      <c r="T23" s="30">
        <v>27.5</v>
      </c>
      <c r="U23" s="30">
        <v>27.5</v>
      </c>
      <c r="V23" s="30">
        <v>27.5</v>
      </c>
      <c r="W23" s="30">
        <v>27.5</v>
      </c>
      <c r="X23" s="30">
        <v>27.5</v>
      </c>
      <c r="Y23" s="30">
        <v>27.5</v>
      </c>
      <c r="Z23" s="30">
        <v>27.5</v>
      </c>
      <c r="AA23" s="30">
        <v>27.5</v>
      </c>
      <c r="AB23" s="30">
        <v>27.5</v>
      </c>
      <c r="AC23" s="30">
        <v>27.5</v>
      </c>
      <c r="AD23" s="30">
        <v>27.5</v>
      </c>
      <c r="AE23" s="30">
        <v>27.5</v>
      </c>
      <c r="AF23" s="30">
        <v>27.5</v>
      </c>
      <c r="AG23" s="30">
        <v>27.5</v>
      </c>
      <c r="AH23" s="30">
        <v>27.5</v>
      </c>
      <c r="AI23" s="30">
        <v>27.5</v>
      </c>
      <c r="AJ23" s="30">
        <v>27.5</v>
      </c>
      <c r="AK23" s="30">
        <v>27.5</v>
      </c>
      <c r="AL23" s="30">
        <v>27.5</v>
      </c>
      <c r="AM23" s="30">
        <v>27.5</v>
      </c>
      <c r="AN23" s="30">
        <v>27.5</v>
      </c>
    </row>
    <row r="24" spans="1:40" ht="18" x14ac:dyDescent="0.35">
      <c r="B24" s="20" t="s">
        <v>152</v>
      </c>
      <c r="C24" s="20" t="s">
        <v>33</v>
      </c>
      <c r="D24" s="20" t="s">
        <v>120</v>
      </c>
      <c r="E24" s="20" t="s">
        <v>180</v>
      </c>
      <c r="F24" s="30">
        <v>21.5</v>
      </c>
      <c r="G24" s="30">
        <v>21.5</v>
      </c>
      <c r="H24" s="30">
        <v>21.5</v>
      </c>
      <c r="I24" s="30">
        <v>21.5</v>
      </c>
      <c r="J24" s="30">
        <v>21.5</v>
      </c>
      <c r="K24" s="30">
        <v>21.5</v>
      </c>
      <c r="L24" s="30">
        <v>21.5</v>
      </c>
      <c r="M24" s="30">
        <v>21.5</v>
      </c>
      <c r="N24" s="30">
        <v>21.5</v>
      </c>
      <c r="O24" s="30">
        <v>21.5</v>
      </c>
      <c r="P24" s="30">
        <v>21.5</v>
      </c>
      <c r="Q24" s="30">
        <v>21.5</v>
      </c>
      <c r="R24" s="30">
        <v>21.5</v>
      </c>
      <c r="S24" s="30">
        <v>21.5</v>
      </c>
      <c r="T24" s="30">
        <v>21.5</v>
      </c>
      <c r="U24" s="30">
        <v>21.5</v>
      </c>
      <c r="V24" s="30">
        <v>21.5</v>
      </c>
      <c r="W24" s="30">
        <v>21.5</v>
      </c>
      <c r="X24" s="30">
        <v>21.5</v>
      </c>
      <c r="Y24" s="30">
        <v>21.5</v>
      </c>
      <c r="Z24" s="30">
        <v>21.5</v>
      </c>
      <c r="AA24" s="30">
        <v>21.5</v>
      </c>
      <c r="AB24" s="30">
        <v>21.5</v>
      </c>
      <c r="AC24" s="30">
        <v>21.5</v>
      </c>
      <c r="AD24" s="30">
        <v>21.5</v>
      </c>
      <c r="AE24" s="30">
        <v>21.5</v>
      </c>
      <c r="AF24" s="30">
        <v>21.5</v>
      </c>
      <c r="AG24" s="30">
        <v>21.5</v>
      </c>
      <c r="AH24" s="30">
        <v>21.5</v>
      </c>
      <c r="AI24" s="30">
        <v>21.5</v>
      </c>
      <c r="AJ24" s="30">
        <v>21.5</v>
      </c>
      <c r="AK24" s="30">
        <v>21.5</v>
      </c>
      <c r="AL24" s="30">
        <v>21.5</v>
      </c>
      <c r="AM24" s="30">
        <v>21.5</v>
      </c>
      <c r="AN24" s="30">
        <v>21.5</v>
      </c>
    </row>
    <row r="25" spans="1:40" ht="18" x14ac:dyDescent="0.35">
      <c r="B25" s="20" t="s">
        <v>153</v>
      </c>
      <c r="C25" s="20" t="s">
        <v>33</v>
      </c>
      <c r="D25" s="20" t="s">
        <v>120</v>
      </c>
      <c r="E25" s="20" t="s">
        <v>180</v>
      </c>
      <c r="F25" s="30">
        <v>16.5</v>
      </c>
      <c r="G25" s="30">
        <v>16.5</v>
      </c>
      <c r="H25" s="30">
        <v>16.5</v>
      </c>
      <c r="I25" s="30">
        <v>16.5</v>
      </c>
      <c r="J25" s="30">
        <v>16.5</v>
      </c>
      <c r="K25" s="30">
        <v>16.5</v>
      </c>
      <c r="L25" s="30">
        <v>16.5</v>
      </c>
      <c r="M25" s="30">
        <v>16.5</v>
      </c>
      <c r="N25" s="30">
        <v>16.5</v>
      </c>
      <c r="O25" s="30">
        <v>16.5</v>
      </c>
      <c r="P25" s="30">
        <v>16.5</v>
      </c>
      <c r="Q25" s="30">
        <v>16.5</v>
      </c>
      <c r="R25" s="30">
        <v>16.5</v>
      </c>
      <c r="S25" s="30">
        <v>16.5</v>
      </c>
      <c r="T25" s="30">
        <v>16.5</v>
      </c>
      <c r="U25" s="30">
        <v>16.5</v>
      </c>
      <c r="V25" s="30">
        <v>16.5</v>
      </c>
      <c r="W25" s="30">
        <v>16.5</v>
      </c>
      <c r="X25" s="30">
        <v>16.5</v>
      </c>
      <c r="Y25" s="30">
        <v>16.5</v>
      </c>
      <c r="Z25" s="30">
        <v>16.5</v>
      </c>
      <c r="AA25" s="30">
        <v>16.5</v>
      </c>
      <c r="AB25" s="30">
        <v>16.5</v>
      </c>
      <c r="AC25" s="30">
        <v>16.5</v>
      </c>
      <c r="AD25" s="30">
        <v>16.5</v>
      </c>
      <c r="AE25" s="30">
        <v>16.5</v>
      </c>
      <c r="AF25" s="30">
        <v>16.5</v>
      </c>
      <c r="AG25" s="30">
        <v>16.5</v>
      </c>
      <c r="AH25" s="30">
        <v>16.5</v>
      </c>
      <c r="AI25" s="30">
        <v>16.5</v>
      </c>
      <c r="AJ25" s="30">
        <v>16.5</v>
      </c>
      <c r="AK25" s="30">
        <v>16.5</v>
      </c>
      <c r="AL25" s="30">
        <v>16.5</v>
      </c>
      <c r="AM25" s="30">
        <v>16.5</v>
      </c>
      <c r="AN25" s="30">
        <v>16.5</v>
      </c>
    </row>
    <row r="26" spans="1:40" ht="18" x14ac:dyDescent="0.35">
      <c r="B26" s="20" t="s">
        <v>116</v>
      </c>
      <c r="C26" s="20" t="s">
        <v>154</v>
      </c>
      <c r="D26" s="22" t="s">
        <v>148</v>
      </c>
      <c r="E26" s="22" t="s">
        <v>180</v>
      </c>
      <c r="F26" s="30">
        <v>0.56000000000000005</v>
      </c>
      <c r="G26" s="30">
        <v>0.56000000000000005</v>
      </c>
      <c r="H26" s="30">
        <v>0.56000000000000005</v>
      </c>
      <c r="I26" s="30">
        <v>0.56000000000000005</v>
      </c>
      <c r="J26" s="30">
        <v>0.56000000000000005</v>
      </c>
      <c r="K26" s="30">
        <v>0.56000000000000005</v>
      </c>
      <c r="L26" s="30">
        <v>0.56000000000000005</v>
      </c>
      <c r="M26" s="30">
        <v>0.56000000000000005</v>
      </c>
      <c r="N26" s="30">
        <v>0.56000000000000005</v>
      </c>
      <c r="O26" s="30">
        <v>0.56000000000000005</v>
      </c>
      <c r="P26" s="30">
        <v>0.56000000000000005</v>
      </c>
      <c r="Q26" s="30">
        <v>0.56000000000000005</v>
      </c>
      <c r="R26" s="30">
        <v>0.56000000000000005</v>
      </c>
      <c r="S26" s="30">
        <v>0.56000000000000005</v>
      </c>
      <c r="T26" s="30">
        <v>0.56000000000000005</v>
      </c>
      <c r="U26" s="30">
        <v>0.56000000000000005</v>
      </c>
      <c r="V26" s="30">
        <v>0.56000000000000005</v>
      </c>
      <c r="W26" s="30">
        <v>0.56000000000000005</v>
      </c>
      <c r="X26" s="30">
        <v>0.56000000000000005</v>
      </c>
      <c r="Y26" s="30">
        <v>0.56000000000000005</v>
      </c>
      <c r="Z26" s="30">
        <v>0.56000000000000005</v>
      </c>
      <c r="AA26" s="30">
        <v>0.56000000000000005</v>
      </c>
      <c r="AB26" s="30">
        <v>0.56000000000000005</v>
      </c>
      <c r="AC26" s="30">
        <v>0.56000000000000005</v>
      </c>
      <c r="AD26" s="30">
        <v>0.56000000000000005</v>
      </c>
      <c r="AE26" s="30">
        <v>0.56000000000000005</v>
      </c>
      <c r="AF26" s="30">
        <v>0.56000000000000005</v>
      </c>
      <c r="AG26" s="30">
        <v>0.56000000000000005</v>
      </c>
      <c r="AH26" s="30">
        <v>0.56000000000000005</v>
      </c>
      <c r="AI26" s="30">
        <v>0.56000000000000005</v>
      </c>
      <c r="AJ26" s="30">
        <v>0.56000000000000005</v>
      </c>
      <c r="AK26" s="30">
        <v>0.56000000000000005</v>
      </c>
      <c r="AL26" s="30">
        <v>0.56000000000000005</v>
      </c>
      <c r="AM26" s="30">
        <v>0.56000000000000005</v>
      </c>
      <c r="AN26" s="30">
        <v>0.56000000000000005</v>
      </c>
    </row>
    <row r="27" spans="1:40" x14ac:dyDescent="0.25">
      <c r="D27" s="22"/>
      <c r="E27" s="22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1:40" s="41" customFormat="1" x14ac:dyDescent="0.25">
      <c r="A28" s="44"/>
      <c r="B28" s="16" t="s">
        <v>30</v>
      </c>
      <c r="C28" s="16" t="s">
        <v>58</v>
      </c>
      <c r="D28" s="25"/>
      <c r="E28" s="25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40" s="41" customFormat="1" x14ac:dyDescent="0.25">
      <c r="A29" s="44"/>
      <c r="B29" s="16" t="s">
        <v>21</v>
      </c>
      <c r="C29" s="16" t="s">
        <v>23</v>
      </c>
      <c r="D29" s="25" t="s">
        <v>28</v>
      </c>
      <c r="E29" s="25" t="s">
        <v>177</v>
      </c>
      <c r="F29" s="34">
        <v>1990</v>
      </c>
      <c r="G29" s="34">
        <v>1991</v>
      </c>
      <c r="H29" s="34">
        <v>1992</v>
      </c>
      <c r="I29" s="34">
        <v>1993</v>
      </c>
      <c r="J29" s="34">
        <v>1994</v>
      </c>
      <c r="K29" s="34">
        <v>1995</v>
      </c>
      <c r="L29" s="34">
        <v>1996</v>
      </c>
      <c r="M29" s="34">
        <v>1997</v>
      </c>
      <c r="N29" s="34">
        <v>1998</v>
      </c>
      <c r="O29" s="34">
        <v>1999</v>
      </c>
      <c r="P29" s="34">
        <v>2000</v>
      </c>
      <c r="Q29" s="34">
        <v>2001</v>
      </c>
      <c r="R29" s="34">
        <v>2002</v>
      </c>
      <c r="S29" s="34">
        <v>2003</v>
      </c>
      <c r="T29" s="34">
        <v>2004</v>
      </c>
      <c r="U29" s="34">
        <v>2005</v>
      </c>
      <c r="V29" s="34">
        <v>2006</v>
      </c>
      <c r="W29" s="34">
        <v>2007</v>
      </c>
      <c r="X29" s="34">
        <v>2008</v>
      </c>
      <c r="Y29" s="34">
        <v>2009</v>
      </c>
      <c r="Z29" s="34">
        <v>2010</v>
      </c>
      <c r="AA29" s="34">
        <v>2011</v>
      </c>
      <c r="AB29" s="34">
        <v>2012</v>
      </c>
      <c r="AC29" s="34">
        <v>2013</v>
      </c>
      <c r="AD29" s="34">
        <v>2014</v>
      </c>
      <c r="AE29" s="34">
        <v>2015</v>
      </c>
      <c r="AF29" s="34">
        <v>2016</v>
      </c>
      <c r="AG29" s="34">
        <v>2017</v>
      </c>
      <c r="AH29" s="34">
        <v>2018</v>
      </c>
      <c r="AI29" s="34">
        <v>2019</v>
      </c>
      <c r="AJ29" s="34">
        <v>2020</v>
      </c>
      <c r="AK29" s="34">
        <v>2021</v>
      </c>
      <c r="AL29" s="34">
        <v>2022</v>
      </c>
      <c r="AM29" s="34">
        <v>2023</v>
      </c>
      <c r="AN29" s="34">
        <v>2024</v>
      </c>
    </row>
    <row r="30" spans="1:40" ht="18" x14ac:dyDescent="0.35">
      <c r="A30" s="45"/>
      <c r="B30" s="20" t="s">
        <v>149</v>
      </c>
      <c r="C30" s="20" t="s">
        <v>33</v>
      </c>
      <c r="D30" s="22" t="s">
        <v>120</v>
      </c>
      <c r="E30" s="22" t="s">
        <v>180</v>
      </c>
      <c r="F30" s="30">
        <v>100</v>
      </c>
      <c r="G30" s="30">
        <v>100</v>
      </c>
      <c r="H30" s="30">
        <v>100</v>
      </c>
      <c r="I30" s="30">
        <v>100</v>
      </c>
      <c r="J30" s="30">
        <v>100</v>
      </c>
      <c r="K30" s="30">
        <v>100</v>
      </c>
      <c r="L30" s="30">
        <v>100</v>
      </c>
      <c r="M30" s="30">
        <v>100</v>
      </c>
      <c r="N30" s="30">
        <v>100</v>
      </c>
      <c r="O30" s="30">
        <v>100</v>
      </c>
      <c r="P30" s="30">
        <v>100</v>
      </c>
      <c r="Q30" s="30">
        <v>100</v>
      </c>
      <c r="R30" s="30">
        <v>100</v>
      </c>
      <c r="S30" s="30">
        <v>100</v>
      </c>
      <c r="T30" s="30">
        <v>100</v>
      </c>
      <c r="U30" s="30">
        <v>100</v>
      </c>
      <c r="V30" s="30">
        <v>100</v>
      </c>
      <c r="W30" s="30">
        <v>100</v>
      </c>
      <c r="X30" s="30">
        <v>100</v>
      </c>
      <c r="Y30" s="30">
        <v>100</v>
      </c>
      <c r="Z30" s="30">
        <v>100</v>
      </c>
      <c r="AA30" s="30">
        <v>100</v>
      </c>
      <c r="AB30" s="30">
        <v>100</v>
      </c>
      <c r="AC30" s="30">
        <v>100</v>
      </c>
      <c r="AD30" s="30">
        <v>100</v>
      </c>
      <c r="AE30" s="30">
        <v>100</v>
      </c>
      <c r="AF30" s="30">
        <v>100</v>
      </c>
      <c r="AG30" s="30">
        <v>100</v>
      </c>
      <c r="AH30" s="30">
        <v>100</v>
      </c>
      <c r="AI30" s="30">
        <v>100</v>
      </c>
      <c r="AJ30" s="30">
        <v>100</v>
      </c>
      <c r="AK30" s="30">
        <v>100</v>
      </c>
      <c r="AL30" s="30">
        <v>100</v>
      </c>
      <c r="AM30" s="30">
        <v>100</v>
      </c>
      <c r="AN30" s="30">
        <v>100</v>
      </c>
    </row>
    <row r="31" spans="1:40" ht="18" x14ac:dyDescent="0.35">
      <c r="A31" s="45"/>
      <c r="B31" s="20" t="s">
        <v>150</v>
      </c>
      <c r="C31" s="20" t="s">
        <v>33</v>
      </c>
      <c r="D31" s="22" t="s">
        <v>61</v>
      </c>
      <c r="E31" s="22"/>
      <c r="F31" s="30">
        <v>45.2</v>
      </c>
      <c r="G31" s="30">
        <v>45.2</v>
      </c>
      <c r="H31" s="30">
        <v>45.2</v>
      </c>
      <c r="I31" s="30">
        <v>45.2</v>
      </c>
      <c r="J31" s="30">
        <v>45.2</v>
      </c>
      <c r="K31" s="30">
        <v>45.2</v>
      </c>
      <c r="L31" s="30">
        <v>45.2</v>
      </c>
      <c r="M31" s="30">
        <v>45.2</v>
      </c>
      <c r="N31" s="30">
        <v>45.2</v>
      </c>
      <c r="O31" s="30">
        <v>33.9</v>
      </c>
      <c r="P31" s="30">
        <v>33.9</v>
      </c>
      <c r="Q31" s="30">
        <v>33.9</v>
      </c>
      <c r="R31" s="30">
        <v>33.9</v>
      </c>
      <c r="S31" s="30">
        <v>33.9</v>
      </c>
      <c r="T31" s="30">
        <v>33.9</v>
      </c>
      <c r="U31" s="30">
        <v>33.9</v>
      </c>
      <c r="V31" s="30">
        <v>33.9</v>
      </c>
      <c r="W31" s="30">
        <v>33.9</v>
      </c>
      <c r="X31" s="30">
        <v>13.56</v>
      </c>
      <c r="Y31" s="30">
        <v>12.66</v>
      </c>
      <c r="Z31" s="30">
        <v>12.941176470588236</v>
      </c>
      <c r="AA31" s="30">
        <v>17.013574660633484</v>
      </c>
      <c r="AB31" s="30">
        <v>9.6380090497737552</v>
      </c>
      <c r="AC31" s="30">
        <v>8.0090497737556561</v>
      </c>
      <c r="AD31" s="30">
        <v>8.9592760180995477</v>
      </c>
      <c r="AE31" s="30">
        <v>8.2805429864253384</v>
      </c>
      <c r="AF31" s="30">
        <v>21.53846153846154</v>
      </c>
      <c r="AG31" s="30">
        <v>21.53846153846154</v>
      </c>
      <c r="AH31" s="30">
        <v>7.9638009049773766</v>
      </c>
      <c r="AI31" s="30">
        <v>8.4615384615384617</v>
      </c>
      <c r="AJ31" s="30">
        <v>8.4615384615384617</v>
      </c>
      <c r="AK31" s="30">
        <v>25.927601809954744</v>
      </c>
      <c r="AL31" s="30">
        <v>3.0316742081447963</v>
      </c>
      <c r="AM31" s="30">
        <v>8.4615384615384617</v>
      </c>
      <c r="AN31" s="30">
        <v>13.52941176470588</v>
      </c>
    </row>
    <row r="32" spans="1:40" x14ac:dyDescent="0.25">
      <c r="A32" s="45"/>
      <c r="B32" s="20" t="s">
        <v>1</v>
      </c>
      <c r="C32" s="20" t="s">
        <v>33</v>
      </c>
      <c r="D32" s="22" t="s">
        <v>120</v>
      </c>
      <c r="E32" s="22" t="s">
        <v>180</v>
      </c>
      <c r="F32" s="30">
        <v>10</v>
      </c>
      <c r="G32" s="30">
        <v>10</v>
      </c>
      <c r="H32" s="30">
        <v>10</v>
      </c>
      <c r="I32" s="30">
        <v>10</v>
      </c>
      <c r="J32" s="30">
        <v>10</v>
      </c>
      <c r="K32" s="30">
        <v>10</v>
      </c>
      <c r="L32" s="30">
        <v>10</v>
      </c>
      <c r="M32" s="30">
        <v>10</v>
      </c>
      <c r="N32" s="30">
        <v>10</v>
      </c>
      <c r="O32" s="30">
        <v>10</v>
      </c>
      <c r="P32" s="30">
        <v>10</v>
      </c>
      <c r="Q32" s="30">
        <v>10</v>
      </c>
      <c r="R32" s="30">
        <v>10</v>
      </c>
      <c r="S32" s="30">
        <v>10</v>
      </c>
      <c r="T32" s="30">
        <v>10</v>
      </c>
      <c r="U32" s="30">
        <v>10</v>
      </c>
      <c r="V32" s="30">
        <v>10</v>
      </c>
      <c r="W32" s="30">
        <v>10</v>
      </c>
      <c r="X32" s="30">
        <v>10</v>
      </c>
      <c r="Y32" s="30">
        <v>10</v>
      </c>
      <c r="Z32" s="30">
        <v>10</v>
      </c>
      <c r="AA32" s="30">
        <v>10</v>
      </c>
      <c r="AB32" s="30">
        <v>10</v>
      </c>
      <c r="AC32" s="30">
        <v>10</v>
      </c>
      <c r="AD32" s="30">
        <v>10</v>
      </c>
      <c r="AE32" s="30">
        <v>10</v>
      </c>
      <c r="AF32" s="30">
        <v>10</v>
      </c>
      <c r="AG32" s="30">
        <v>10</v>
      </c>
      <c r="AH32" s="30">
        <v>10</v>
      </c>
      <c r="AI32" s="30">
        <v>10</v>
      </c>
      <c r="AJ32" s="30">
        <v>10</v>
      </c>
      <c r="AK32" s="30">
        <v>10</v>
      </c>
      <c r="AL32" s="30">
        <v>10</v>
      </c>
      <c r="AM32" s="30">
        <v>10</v>
      </c>
      <c r="AN32" s="30">
        <v>10</v>
      </c>
    </row>
    <row r="33" spans="1:40" x14ac:dyDescent="0.25">
      <c r="A33" s="45"/>
      <c r="B33" s="20" t="s">
        <v>0</v>
      </c>
      <c r="C33" s="20" t="s">
        <v>33</v>
      </c>
      <c r="D33" s="22" t="s">
        <v>120</v>
      </c>
      <c r="E33" s="22" t="s">
        <v>180</v>
      </c>
      <c r="F33" s="30">
        <v>40</v>
      </c>
      <c r="G33" s="30">
        <v>40</v>
      </c>
      <c r="H33" s="30">
        <v>40</v>
      </c>
      <c r="I33" s="30">
        <v>40</v>
      </c>
      <c r="J33" s="30">
        <v>40</v>
      </c>
      <c r="K33" s="30">
        <v>40</v>
      </c>
      <c r="L33" s="30">
        <v>40</v>
      </c>
      <c r="M33" s="30">
        <v>40</v>
      </c>
      <c r="N33" s="30">
        <v>40</v>
      </c>
      <c r="O33" s="30">
        <v>40</v>
      </c>
      <c r="P33" s="30">
        <v>40</v>
      </c>
      <c r="Q33" s="30">
        <v>40</v>
      </c>
      <c r="R33" s="30">
        <v>40</v>
      </c>
      <c r="S33" s="30">
        <v>40</v>
      </c>
      <c r="T33" s="30">
        <v>40</v>
      </c>
      <c r="U33" s="30">
        <v>40</v>
      </c>
      <c r="V33" s="30">
        <v>40</v>
      </c>
      <c r="W33" s="30">
        <v>40</v>
      </c>
      <c r="X33" s="30">
        <v>40</v>
      </c>
      <c r="Y33" s="30">
        <v>40</v>
      </c>
      <c r="Z33" s="30">
        <v>40</v>
      </c>
      <c r="AA33" s="30">
        <v>40</v>
      </c>
      <c r="AB33" s="30">
        <v>40</v>
      </c>
      <c r="AC33" s="30">
        <v>40</v>
      </c>
      <c r="AD33" s="30">
        <v>40</v>
      </c>
      <c r="AE33" s="30">
        <v>40</v>
      </c>
      <c r="AF33" s="30">
        <v>40</v>
      </c>
      <c r="AG33" s="30">
        <v>40</v>
      </c>
      <c r="AH33" s="30">
        <v>40</v>
      </c>
      <c r="AI33" s="30">
        <v>40</v>
      </c>
      <c r="AJ33" s="30">
        <v>40</v>
      </c>
      <c r="AK33" s="30">
        <v>40</v>
      </c>
      <c r="AL33" s="30">
        <v>40</v>
      </c>
      <c r="AM33" s="30">
        <v>40</v>
      </c>
      <c r="AN33" s="30">
        <v>40</v>
      </c>
    </row>
    <row r="34" spans="1:40" ht="18" x14ac:dyDescent="0.35">
      <c r="A34" s="45"/>
      <c r="B34" s="20" t="s">
        <v>151</v>
      </c>
      <c r="D34" s="22"/>
      <c r="E34" s="22"/>
      <c r="F34" s="30" t="s">
        <v>34</v>
      </c>
      <c r="G34" s="30" t="s">
        <v>34</v>
      </c>
      <c r="H34" s="30" t="s">
        <v>34</v>
      </c>
      <c r="I34" s="30" t="s">
        <v>34</v>
      </c>
      <c r="J34" s="30" t="s">
        <v>34</v>
      </c>
      <c r="K34" s="30" t="s">
        <v>34</v>
      </c>
      <c r="L34" s="30" t="s">
        <v>34</v>
      </c>
      <c r="M34" s="30" t="s">
        <v>34</v>
      </c>
      <c r="N34" s="30" t="s">
        <v>34</v>
      </c>
      <c r="O34" s="30" t="s">
        <v>34</v>
      </c>
      <c r="P34" s="30" t="s">
        <v>34</v>
      </c>
      <c r="Q34" s="30" t="s">
        <v>34</v>
      </c>
      <c r="R34" s="30" t="s">
        <v>34</v>
      </c>
      <c r="S34" s="30" t="s">
        <v>34</v>
      </c>
      <c r="T34" s="30" t="s">
        <v>34</v>
      </c>
      <c r="U34" s="30" t="s">
        <v>34</v>
      </c>
      <c r="V34" s="30" t="s">
        <v>34</v>
      </c>
      <c r="W34" s="30" t="s">
        <v>34</v>
      </c>
      <c r="X34" s="30" t="s">
        <v>34</v>
      </c>
      <c r="Y34" s="30" t="s">
        <v>34</v>
      </c>
      <c r="Z34" s="30" t="s">
        <v>34</v>
      </c>
      <c r="AA34" s="30" t="s">
        <v>34</v>
      </c>
      <c r="AB34" s="30" t="s">
        <v>34</v>
      </c>
      <c r="AC34" s="30" t="s">
        <v>34</v>
      </c>
      <c r="AD34" s="30" t="s">
        <v>34</v>
      </c>
      <c r="AE34" s="30" t="s">
        <v>34</v>
      </c>
      <c r="AF34" s="30" t="s">
        <v>34</v>
      </c>
      <c r="AG34" s="30" t="s">
        <v>34</v>
      </c>
      <c r="AH34" s="30" t="s">
        <v>34</v>
      </c>
      <c r="AI34" s="30" t="s">
        <v>34</v>
      </c>
      <c r="AJ34" s="30" t="s">
        <v>34</v>
      </c>
      <c r="AK34" s="30" t="s">
        <v>34</v>
      </c>
      <c r="AL34" s="30" t="s">
        <v>34</v>
      </c>
      <c r="AM34" s="30" t="s">
        <v>34</v>
      </c>
      <c r="AN34" s="30" t="s">
        <v>34</v>
      </c>
    </row>
    <row r="35" spans="1:40" x14ac:dyDescent="0.25">
      <c r="A35" s="45"/>
      <c r="B35" s="20" t="s">
        <v>2</v>
      </c>
      <c r="C35" s="20" t="s">
        <v>33</v>
      </c>
      <c r="D35" s="22" t="s">
        <v>120</v>
      </c>
      <c r="E35" s="22" t="s">
        <v>180</v>
      </c>
      <c r="F35" s="30">
        <v>27.5</v>
      </c>
      <c r="G35" s="30">
        <v>27.5</v>
      </c>
      <c r="H35" s="30">
        <v>27.5</v>
      </c>
      <c r="I35" s="30">
        <v>27.5</v>
      </c>
      <c r="J35" s="30">
        <v>27.5</v>
      </c>
      <c r="K35" s="30">
        <v>27.5</v>
      </c>
      <c r="L35" s="30">
        <v>27.5</v>
      </c>
      <c r="M35" s="30">
        <v>27.5</v>
      </c>
      <c r="N35" s="30">
        <v>27.5</v>
      </c>
      <c r="O35" s="30">
        <v>27.5</v>
      </c>
      <c r="P35" s="30">
        <v>27.5</v>
      </c>
      <c r="Q35" s="30">
        <v>27.5</v>
      </c>
      <c r="R35" s="30">
        <v>27.5</v>
      </c>
      <c r="S35" s="30">
        <v>27.5</v>
      </c>
      <c r="T35" s="30">
        <v>27.5</v>
      </c>
      <c r="U35" s="30">
        <v>27.5</v>
      </c>
      <c r="V35" s="30">
        <v>27.5</v>
      </c>
      <c r="W35" s="30">
        <v>27.5</v>
      </c>
      <c r="X35" s="30">
        <v>27.5</v>
      </c>
      <c r="Y35" s="30">
        <v>27.5</v>
      </c>
      <c r="Z35" s="30">
        <v>27.5</v>
      </c>
      <c r="AA35" s="30">
        <v>27.5</v>
      </c>
      <c r="AB35" s="30">
        <v>27.5</v>
      </c>
      <c r="AC35" s="30">
        <v>27.5</v>
      </c>
      <c r="AD35" s="30">
        <v>27.5</v>
      </c>
      <c r="AE35" s="30">
        <v>27.5</v>
      </c>
      <c r="AF35" s="30">
        <v>27.5</v>
      </c>
      <c r="AG35" s="30">
        <v>27.5</v>
      </c>
      <c r="AH35" s="30">
        <v>27.5</v>
      </c>
      <c r="AI35" s="30">
        <v>27.5</v>
      </c>
      <c r="AJ35" s="30">
        <v>27.5</v>
      </c>
      <c r="AK35" s="30">
        <v>27.5</v>
      </c>
      <c r="AL35" s="30">
        <v>27.5</v>
      </c>
      <c r="AM35" s="30">
        <v>27.5</v>
      </c>
      <c r="AN35" s="30">
        <v>27.5</v>
      </c>
    </row>
    <row r="36" spans="1:40" ht="18" x14ac:dyDescent="0.35">
      <c r="A36" s="45"/>
      <c r="B36" s="20" t="s">
        <v>152</v>
      </c>
      <c r="C36" s="20" t="s">
        <v>33</v>
      </c>
      <c r="D36" s="22" t="s">
        <v>120</v>
      </c>
      <c r="E36" s="22" t="s">
        <v>180</v>
      </c>
      <c r="F36" s="30">
        <v>21.5</v>
      </c>
      <c r="G36" s="30">
        <v>21.5</v>
      </c>
      <c r="H36" s="30">
        <v>21.5</v>
      </c>
      <c r="I36" s="30">
        <v>21.5</v>
      </c>
      <c r="J36" s="30">
        <v>21.5</v>
      </c>
      <c r="K36" s="30">
        <v>21.5</v>
      </c>
      <c r="L36" s="30">
        <v>21.5</v>
      </c>
      <c r="M36" s="30">
        <v>21.5</v>
      </c>
      <c r="N36" s="30">
        <v>21.5</v>
      </c>
      <c r="O36" s="30">
        <v>21.5</v>
      </c>
      <c r="P36" s="30">
        <v>21.5</v>
      </c>
      <c r="Q36" s="30">
        <v>21.5</v>
      </c>
      <c r="R36" s="30">
        <v>21.5</v>
      </c>
      <c r="S36" s="30">
        <v>21.5</v>
      </c>
      <c r="T36" s="30">
        <v>21.5</v>
      </c>
      <c r="U36" s="30">
        <v>21.5</v>
      </c>
      <c r="V36" s="30">
        <v>21.5</v>
      </c>
      <c r="W36" s="30">
        <v>21.5</v>
      </c>
      <c r="X36" s="30">
        <v>21.5</v>
      </c>
      <c r="Y36" s="30">
        <v>21.5</v>
      </c>
      <c r="Z36" s="30">
        <v>21.5</v>
      </c>
      <c r="AA36" s="30">
        <v>21.5</v>
      </c>
      <c r="AB36" s="30">
        <v>21.5</v>
      </c>
      <c r="AC36" s="30">
        <v>21.5</v>
      </c>
      <c r="AD36" s="30">
        <v>21.5</v>
      </c>
      <c r="AE36" s="30">
        <v>21.5</v>
      </c>
      <c r="AF36" s="30">
        <v>21.5</v>
      </c>
      <c r="AG36" s="30">
        <v>21.5</v>
      </c>
      <c r="AH36" s="30">
        <v>21.5</v>
      </c>
      <c r="AI36" s="30">
        <v>21.5</v>
      </c>
      <c r="AJ36" s="30">
        <v>21.5</v>
      </c>
      <c r="AK36" s="30">
        <v>21.5</v>
      </c>
      <c r="AL36" s="30">
        <v>21.5</v>
      </c>
      <c r="AM36" s="30">
        <v>21.5</v>
      </c>
      <c r="AN36" s="30">
        <v>21.5</v>
      </c>
    </row>
    <row r="37" spans="1:40" ht="18" x14ac:dyDescent="0.35">
      <c r="A37" s="45"/>
      <c r="B37" s="20" t="s">
        <v>153</v>
      </c>
      <c r="C37" s="20" t="s">
        <v>33</v>
      </c>
      <c r="D37" s="22" t="s">
        <v>120</v>
      </c>
      <c r="E37" s="22" t="s">
        <v>180</v>
      </c>
      <c r="F37" s="30">
        <v>16.5</v>
      </c>
      <c r="G37" s="30">
        <v>16.5</v>
      </c>
      <c r="H37" s="30">
        <v>16.5</v>
      </c>
      <c r="I37" s="30">
        <v>16.5</v>
      </c>
      <c r="J37" s="30">
        <v>16.5</v>
      </c>
      <c r="K37" s="30">
        <v>16.5</v>
      </c>
      <c r="L37" s="30">
        <v>16.5</v>
      </c>
      <c r="M37" s="30">
        <v>16.5</v>
      </c>
      <c r="N37" s="30">
        <v>16.5</v>
      </c>
      <c r="O37" s="30">
        <v>16.5</v>
      </c>
      <c r="P37" s="30">
        <v>16.5</v>
      </c>
      <c r="Q37" s="30">
        <v>16.5</v>
      </c>
      <c r="R37" s="30">
        <v>16.5</v>
      </c>
      <c r="S37" s="30">
        <v>16.5</v>
      </c>
      <c r="T37" s="30">
        <v>16.5</v>
      </c>
      <c r="U37" s="30">
        <v>16.5</v>
      </c>
      <c r="V37" s="30">
        <v>16.5</v>
      </c>
      <c r="W37" s="30">
        <v>16.5</v>
      </c>
      <c r="X37" s="30">
        <v>16.5</v>
      </c>
      <c r="Y37" s="30">
        <v>16.5</v>
      </c>
      <c r="Z37" s="30">
        <v>16.5</v>
      </c>
      <c r="AA37" s="30">
        <v>16.5</v>
      </c>
      <c r="AB37" s="30">
        <v>16.5</v>
      </c>
      <c r="AC37" s="30">
        <v>16.5</v>
      </c>
      <c r="AD37" s="30">
        <v>16.5</v>
      </c>
      <c r="AE37" s="30">
        <v>16.5</v>
      </c>
      <c r="AF37" s="30">
        <v>16.5</v>
      </c>
      <c r="AG37" s="30">
        <v>16.5</v>
      </c>
      <c r="AH37" s="30">
        <v>16.5</v>
      </c>
      <c r="AI37" s="30">
        <v>16.5</v>
      </c>
      <c r="AJ37" s="30">
        <v>16.5</v>
      </c>
      <c r="AK37" s="30">
        <v>16.5</v>
      </c>
      <c r="AL37" s="30">
        <v>16.5</v>
      </c>
      <c r="AM37" s="30">
        <v>16.5</v>
      </c>
      <c r="AN37" s="30">
        <v>16.5</v>
      </c>
    </row>
    <row r="38" spans="1:40" ht="18" x14ac:dyDescent="0.35">
      <c r="A38" s="45"/>
      <c r="B38" s="20" t="s">
        <v>116</v>
      </c>
      <c r="C38" s="20" t="s">
        <v>154</v>
      </c>
      <c r="D38" s="22" t="s">
        <v>148</v>
      </c>
      <c r="E38" s="22" t="s">
        <v>180</v>
      </c>
      <c r="F38" s="30">
        <v>0.56000000000000005</v>
      </c>
      <c r="G38" s="30">
        <v>0.56000000000000005</v>
      </c>
      <c r="H38" s="30">
        <v>0.56000000000000005</v>
      </c>
      <c r="I38" s="30">
        <v>0.56000000000000005</v>
      </c>
      <c r="J38" s="30">
        <v>0.56000000000000005</v>
      </c>
      <c r="K38" s="30">
        <v>0.56000000000000005</v>
      </c>
      <c r="L38" s="30">
        <v>0.56000000000000005</v>
      </c>
      <c r="M38" s="30">
        <v>0.56000000000000005</v>
      </c>
      <c r="N38" s="30">
        <v>0.56000000000000005</v>
      </c>
      <c r="O38" s="30">
        <v>0.56000000000000005</v>
      </c>
      <c r="P38" s="30">
        <v>0.56000000000000005</v>
      </c>
      <c r="Q38" s="30">
        <v>0.56000000000000005</v>
      </c>
      <c r="R38" s="30">
        <v>0.56000000000000005</v>
      </c>
      <c r="S38" s="30">
        <v>0.56000000000000005</v>
      </c>
      <c r="T38" s="30">
        <v>0.56000000000000005</v>
      </c>
      <c r="U38" s="30">
        <v>0.56000000000000005</v>
      </c>
      <c r="V38" s="30">
        <v>0.56000000000000005</v>
      </c>
      <c r="W38" s="30">
        <v>0.56000000000000005</v>
      </c>
      <c r="X38" s="30">
        <v>0.56000000000000005</v>
      </c>
      <c r="Y38" s="30">
        <v>0.56000000000000005</v>
      </c>
      <c r="Z38" s="30">
        <v>0.56000000000000005</v>
      </c>
      <c r="AA38" s="30">
        <v>0.56000000000000005</v>
      </c>
      <c r="AB38" s="30">
        <v>0.56000000000000005</v>
      </c>
      <c r="AC38" s="30">
        <v>0.56000000000000005</v>
      </c>
      <c r="AD38" s="30">
        <v>0.56000000000000005</v>
      </c>
      <c r="AE38" s="30">
        <v>0.56000000000000005</v>
      </c>
      <c r="AF38" s="30">
        <v>0.56000000000000005</v>
      </c>
      <c r="AG38" s="30">
        <v>0.56000000000000005</v>
      </c>
      <c r="AH38" s="30">
        <v>0.56000000000000005</v>
      </c>
      <c r="AI38" s="30">
        <v>0.56000000000000005</v>
      </c>
      <c r="AJ38" s="30">
        <v>0.56000000000000005</v>
      </c>
      <c r="AK38" s="30">
        <v>0.56000000000000005</v>
      </c>
      <c r="AL38" s="30">
        <v>0.56000000000000005</v>
      </c>
      <c r="AM38" s="30">
        <v>0.56000000000000005</v>
      </c>
      <c r="AN38" s="30">
        <v>0.56000000000000005</v>
      </c>
    </row>
    <row r="39" spans="1:40" x14ac:dyDescent="0.25">
      <c r="A39" s="45"/>
      <c r="D39" s="22"/>
      <c r="E39" s="22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</row>
    <row r="40" spans="1:40" s="41" customFormat="1" x14ac:dyDescent="0.25">
      <c r="A40" s="44"/>
      <c r="B40" s="16" t="s">
        <v>30</v>
      </c>
      <c r="C40" s="16" t="s">
        <v>42</v>
      </c>
      <c r="D40" s="25"/>
      <c r="E40" s="25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40" s="41" customFormat="1" x14ac:dyDescent="0.25">
      <c r="A41" s="44"/>
      <c r="B41" s="16" t="s">
        <v>21</v>
      </c>
      <c r="C41" s="16" t="s">
        <v>23</v>
      </c>
      <c r="D41" s="25" t="s">
        <v>28</v>
      </c>
      <c r="E41" s="25" t="s">
        <v>177</v>
      </c>
      <c r="F41" s="34">
        <v>1990</v>
      </c>
      <c r="G41" s="34">
        <v>1991</v>
      </c>
      <c r="H41" s="34">
        <v>1992</v>
      </c>
      <c r="I41" s="34">
        <v>1993</v>
      </c>
      <c r="J41" s="34">
        <v>1994</v>
      </c>
      <c r="K41" s="34">
        <v>1995</v>
      </c>
      <c r="L41" s="34">
        <v>1996</v>
      </c>
      <c r="M41" s="34">
        <v>1997</v>
      </c>
      <c r="N41" s="34">
        <v>1998</v>
      </c>
      <c r="O41" s="34">
        <v>1999</v>
      </c>
      <c r="P41" s="34">
        <v>2000</v>
      </c>
      <c r="Q41" s="34">
        <v>2001</v>
      </c>
      <c r="R41" s="34">
        <v>2002</v>
      </c>
      <c r="S41" s="34">
        <v>2003</v>
      </c>
      <c r="T41" s="34">
        <v>2004</v>
      </c>
      <c r="U41" s="34">
        <v>2005</v>
      </c>
      <c r="V41" s="34">
        <v>2006</v>
      </c>
      <c r="W41" s="34">
        <v>2007</v>
      </c>
      <c r="X41" s="34">
        <v>2008</v>
      </c>
      <c r="Y41" s="34">
        <v>2009</v>
      </c>
      <c r="Z41" s="34">
        <v>2010</v>
      </c>
      <c r="AA41" s="34">
        <v>2011</v>
      </c>
      <c r="AB41" s="34">
        <v>2012</v>
      </c>
      <c r="AC41" s="34">
        <v>2013</v>
      </c>
      <c r="AD41" s="34">
        <v>2014</v>
      </c>
      <c r="AE41" s="34">
        <v>2015</v>
      </c>
      <c r="AF41" s="34">
        <v>2016</v>
      </c>
      <c r="AG41" s="34">
        <v>2017</v>
      </c>
      <c r="AH41" s="34">
        <v>2018</v>
      </c>
      <c r="AI41" s="34">
        <v>2019</v>
      </c>
      <c r="AJ41" s="34">
        <v>2020</v>
      </c>
      <c r="AK41" s="34">
        <v>2021</v>
      </c>
      <c r="AL41" s="34">
        <v>2022</v>
      </c>
      <c r="AM41" s="34">
        <v>2023</v>
      </c>
      <c r="AN41" s="34">
        <v>2024</v>
      </c>
    </row>
    <row r="42" spans="1:40" ht="18" x14ac:dyDescent="0.35">
      <c r="A42" s="45"/>
      <c r="B42" s="20" t="s">
        <v>149</v>
      </c>
      <c r="C42" s="20" t="s">
        <v>33</v>
      </c>
      <c r="D42" s="22" t="s">
        <v>120</v>
      </c>
      <c r="E42" s="22" t="s">
        <v>180</v>
      </c>
      <c r="F42" s="30">
        <v>100</v>
      </c>
      <c r="G42" s="30">
        <v>100</v>
      </c>
      <c r="H42" s="30">
        <v>100</v>
      </c>
      <c r="I42" s="30">
        <v>100</v>
      </c>
      <c r="J42" s="30">
        <v>100</v>
      </c>
      <c r="K42" s="30">
        <v>100</v>
      </c>
      <c r="L42" s="30">
        <v>100</v>
      </c>
      <c r="M42" s="30">
        <v>100</v>
      </c>
      <c r="N42" s="30">
        <v>100</v>
      </c>
      <c r="O42" s="30">
        <v>100</v>
      </c>
      <c r="P42" s="30">
        <v>100</v>
      </c>
      <c r="Q42" s="30">
        <v>100</v>
      </c>
      <c r="R42" s="30">
        <v>100</v>
      </c>
      <c r="S42" s="30">
        <v>100</v>
      </c>
      <c r="T42" s="30">
        <v>100</v>
      </c>
      <c r="U42" s="30">
        <v>100</v>
      </c>
      <c r="V42" s="30">
        <v>100</v>
      </c>
      <c r="W42" s="30">
        <v>100</v>
      </c>
      <c r="X42" s="30">
        <v>100</v>
      </c>
      <c r="Y42" s="30">
        <v>100</v>
      </c>
      <c r="Z42" s="30">
        <v>100</v>
      </c>
      <c r="AA42" s="30">
        <v>100</v>
      </c>
      <c r="AB42" s="30">
        <v>100</v>
      </c>
      <c r="AC42" s="30">
        <v>100</v>
      </c>
      <c r="AD42" s="30">
        <v>100</v>
      </c>
      <c r="AE42" s="30">
        <v>100</v>
      </c>
      <c r="AF42" s="30">
        <v>100</v>
      </c>
      <c r="AG42" s="30">
        <v>100</v>
      </c>
      <c r="AH42" s="30">
        <v>100</v>
      </c>
      <c r="AI42" s="30">
        <v>100</v>
      </c>
      <c r="AJ42" s="30">
        <v>100</v>
      </c>
      <c r="AK42" s="30">
        <v>100</v>
      </c>
      <c r="AL42" s="30">
        <v>100</v>
      </c>
      <c r="AM42" s="30">
        <v>100</v>
      </c>
      <c r="AN42" s="30">
        <v>100</v>
      </c>
    </row>
    <row r="43" spans="1:40" ht="18" x14ac:dyDescent="0.35">
      <c r="A43" s="45"/>
      <c r="B43" s="20" t="s">
        <v>150</v>
      </c>
      <c r="C43" s="20" t="s">
        <v>33</v>
      </c>
      <c r="D43" s="22" t="s">
        <v>61</v>
      </c>
      <c r="E43" s="22"/>
      <c r="F43" s="30">
        <v>1356.48</v>
      </c>
      <c r="G43" s="30">
        <v>1356.48</v>
      </c>
      <c r="H43" s="30">
        <v>1356.48</v>
      </c>
      <c r="I43" s="30">
        <v>1356.48</v>
      </c>
      <c r="J43" s="30">
        <v>1356.48</v>
      </c>
      <c r="K43" s="30">
        <v>1356.48</v>
      </c>
      <c r="L43" s="30">
        <v>1356.48</v>
      </c>
      <c r="M43" s="30">
        <v>1356.48</v>
      </c>
      <c r="N43" s="30">
        <v>1356.48</v>
      </c>
      <c r="O43" s="30">
        <v>1114.25</v>
      </c>
      <c r="P43" s="30">
        <v>1114.25</v>
      </c>
      <c r="Q43" s="30">
        <v>1114.25</v>
      </c>
      <c r="R43" s="30">
        <v>484.46</v>
      </c>
      <c r="S43" s="30">
        <v>484.46</v>
      </c>
      <c r="T43" s="30">
        <v>484.46</v>
      </c>
      <c r="U43" s="30">
        <v>484.46</v>
      </c>
      <c r="V43" s="30">
        <v>484.46</v>
      </c>
      <c r="W43" s="30">
        <v>484.46</v>
      </c>
      <c r="X43" s="30">
        <v>484.46</v>
      </c>
      <c r="Y43" s="30">
        <v>251.92</v>
      </c>
      <c r="Z43" s="30">
        <v>339.4762366634335</v>
      </c>
      <c r="AA43" s="30">
        <v>373.42386032977691</v>
      </c>
      <c r="AB43" s="30">
        <v>290.97963142580016</v>
      </c>
      <c r="AC43" s="30">
        <v>378.27352085354022</v>
      </c>
      <c r="AD43" s="30">
        <v>223.08438409311344</v>
      </c>
      <c r="AE43" s="30">
        <v>329.77691561590689</v>
      </c>
      <c r="AF43" s="30">
        <v>329.77691561590689</v>
      </c>
      <c r="AG43" s="30">
        <v>332.8322017458778</v>
      </c>
      <c r="AH43" s="30">
        <v>372.6964112512124</v>
      </c>
      <c r="AI43" s="30">
        <v>224.53928225024248</v>
      </c>
      <c r="AJ43" s="30">
        <v>224.53928225024248</v>
      </c>
      <c r="AK43" s="30">
        <v>386.0329776915616</v>
      </c>
      <c r="AL43" s="30">
        <v>427.40058195926281</v>
      </c>
      <c r="AM43" s="30">
        <v>396.12027158098931</v>
      </c>
      <c r="AN43" s="30">
        <v>385.20853540252182</v>
      </c>
    </row>
    <row r="44" spans="1:40" x14ac:dyDescent="0.25">
      <c r="A44" s="45"/>
      <c r="B44" s="20" t="s">
        <v>1</v>
      </c>
      <c r="C44" s="20" t="s">
        <v>33</v>
      </c>
      <c r="D44" s="22" t="s">
        <v>120</v>
      </c>
      <c r="E44" s="22" t="s">
        <v>180</v>
      </c>
      <c r="F44" s="30">
        <v>10</v>
      </c>
      <c r="G44" s="30">
        <v>10</v>
      </c>
      <c r="H44" s="30">
        <v>10</v>
      </c>
      <c r="I44" s="30">
        <v>10</v>
      </c>
      <c r="J44" s="30">
        <v>10</v>
      </c>
      <c r="K44" s="30">
        <v>10</v>
      </c>
      <c r="L44" s="30">
        <v>10</v>
      </c>
      <c r="M44" s="30">
        <v>10</v>
      </c>
      <c r="N44" s="30">
        <v>10</v>
      </c>
      <c r="O44" s="30">
        <v>10</v>
      </c>
      <c r="P44" s="30">
        <v>10</v>
      </c>
      <c r="Q44" s="30">
        <v>10</v>
      </c>
      <c r="R44" s="30">
        <v>10</v>
      </c>
      <c r="S44" s="30">
        <v>10</v>
      </c>
      <c r="T44" s="30">
        <v>10</v>
      </c>
      <c r="U44" s="30">
        <v>10</v>
      </c>
      <c r="V44" s="30">
        <v>10</v>
      </c>
      <c r="W44" s="30">
        <v>10</v>
      </c>
      <c r="X44" s="30">
        <v>10</v>
      </c>
      <c r="Y44" s="30">
        <v>10</v>
      </c>
      <c r="Z44" s="30">
        <v>10</v>
      </c>
      <c r="AA44" s="30">
        <v>10</v>
      </c>
      <c r="AB44" s="30">
        <v>10</v>
      </c>
      <c r="AC44" s="30">
        <v>10</v>
      </c>
      <c r="AD44" s="30">
        <v>10</v>
      </c>
      <c r="AE44" s="30">
        <v>10</v>
      </c>
      <c r="AF44" s="30">
        <v>10</v>
      </c>
      <c r="AG44" s="30">
        <v>10</v>
      </c>
      <c r="AH44" s="30">
        <v>10</v>
      </c>
      <c r="AI44" s="30">
        <v>10</v>
      </c>
      <c r="AJ44" s="30">
        <v>10</v>
      </c>
      <c r="AK44" s="30">
        <v>10</v>
      </c>
      <c r="AL44" s="30">
        <v>10</v>
      </c>
      <c r="AM44" s="30">
        <v>10</v>
      </c>
      <c r="AN44" s="30">
        <v>10</v>
      </c>
    </row>
    <row r="45" spans="1:40" x14ac:dyDescent="0.25">
      <c r="A45" s="45"/>
      <c r="B45" s="20" t="s">
        <v>0</v>
      </c>
      <c r="C45" s="20" t="s">
        <v>33</v>
      </c>
      <c r="D45" s="22" t="s">
        <v>120</v>
      </c>
      <c r="E45" s="22" t="s">
        <v>180</v>
      </c>
      <c r="F45" s="30">
        <v>40</v>
      </c>
      <c r="G45" s="30">
        <v>40</v>
      </c>
      <c r="H45" s="30">
        <v>40</v>
      </c>
      <c r="I45" s="30">
        <v>40</v>
      </c>
      <c r="J45" s="30">
        <v>40</v>
      </c>
      <c r="K45" s="30">
        <v>40</v>
      </c>
      <c r="L45" s="30">
        <v>40</v>
      </c>
      <c r="M45" s="30">
        <v>40</v>
      </c>
      <c r="N45" s="30">
        <v>40</v>
      </c>
      <c r="O45" s="30">
        <v>40</v>
      </c>
      <c r="P45" s="30">
        <v>40</v>
      </c>
      <c r="Q45" s="30">
        <v>40</v>
      </c>
      <c r="R45" s="30">
        <v>40</v>
      </c>
      <c r="S45" s="30">
        <v>40</v>
      </c>
      <c r="T45" s="30">
        <v>40</v>
      </c>
      <c r="U45" s="30">
        <v>40</v>
      </c>
      <c r="V45" s="30">
        <v>40</v>
      </c>
      <c r="W45" s="30">
        <v>40</v>
      </c>
      <c r="X45" s="30">
        <v>40</v>
      </c>
      <c r="Y45" s="30">
        <v>40</v>
      </c>
      <c r="Z45" s="30">
        <v>40</v>
      </c>
      <c r="AA45" s="30">
        <v>40</v>
      </c>
      <c r="AB45" s="30">
        <v>40</v>
      </c>
      <c r="AC45" s="30">
        <v>40</v>
      </c>
      <c r="AD45" s="30">
        <v>40</v>
      </c>
      <c r="AE45" s="30">
        <v>40</v>
      </c>
      <c r="AF45" s="30">
        <v>40</v>
      </c>
      <c r="AG45" s="30">
        <v>40</v>
      </c>
      <c r="AH45" s="30">
        <v>40</v>
      </c>
      <c r="AI45" s="30">
        <v>40</v>
      </c>
      <c r="AJ45" s="30">
        <v>40</v>
      </c>
      <c r="AK45" s="30">
        <v>40</v>
      </c>
      <c r="AL45" s="30">
        <v>40</v>
      </c>
      <c r="AM45" s="30">
        <v>40</v>
      </c>
      <c r="AN45" s="30">
        <v>40</v>
      </c>
    </row>
    <row r="46" spans="1:40" ht="18" x14ac:dyDescent="0.35">
      <c r="A46" s="45"/>
      <c r="B46" s="20" t="s">
        <v>151</v>
      </c>
      <c r="D46" s="22"/>
      <c r="E46" s="22"/>
      <c r="F46" s="30" t="s">
        <v>34</v>
      </c>
      <c r="G46" s="30" t="s">
        <v>34</v>
      </c>
      <c r="H46" s="30" t="s">
        <v>34</v>
      </c>
      <c r="I46" s="30" t="s">
        <v>34</v>
      </c>
      <c r="J46" s="30" t="s">
        <v>34</v>
      </c>
      <c r="K46" s="30" t="s">
        <v>34</v>
      </c>
      <c r="L46" s="30" t="s">
        <v>34</v>
      </c>
      <c r="M46" s="30" t="s">
        <v>34</v>
      </c>
      <c r="N46" s="30" t="s">
        <v>34</v>
      </c>
      <c r="O46" s="30" t="s">
        <v>34</v>
      </c>
      <c r="P46" s="30" t="s">
        <v>34</v>
      </c>
      <c r="Q46" s="30" t="s">
        <v>34</v>
      </c>
      <c r="R46" s="30" t="s">
        <v>34</v>
      </c>
      <c r="S46" s="30" t="s">
        <v>34</v>
      </c>
      <c r="T46" s="30" t="s">
        <v>34</v>
      </c>
      <c r="U46" s="30" t="s">
        <v>34</v>
      </c>
      <c r="V46" s="30" t="s">
        <v>34</v>
      </c>
      <c r="W46" s="30" t="s">
        <v>34</v>
      </c>
      <c r="X46" s="30" t="s">
        <v>34</v>
      </c>
      <c r="Y46" s="30" t="s">
        <v>34</v>
      </c>
      <c r="Z46" s="30" t="s">
        <v>34</v>
      </c>
      <c r="AA46" s="30" t="s">
        <v>34</v>
      </c>
      <c r="AB46" s="30" t="s">
        <v>34</v>
      </c>
      <c r="AC46" s="30" t="s">
        <v>34</v>
      </c>
      <c r="AD46" s="30" t="s">
        <v>34</v>
      </c>
      <c r="AE46" s="30" t="s">
        <v>34</v>
      </c>
      <c r="AF46" s="30" t="s">
        <v>34</v>
      </c>
      <c r="AG46" s="30" t="s">
        <v>34</v>
      </c>
      <c r="AH46" s="30" t="s">
        <v>34</v>
      </c>
      <c r="AI46" s="30" t="s">
        <v>34</v>
      </c>
      <c r="AJ46" s="30" t="s">
        <v>34</v>
      </c>
      <c r="AK46" s="30" t="s">
        <v>34</v>
      </c>
      <c r="AL46" s="30" t="s">
        <v>34</v>
      </c>
      <c r="AM46" s="30" t="s">
        <v>34</v>
      </c>
      <c r="AN46" s="30" t="s">
        <v>34</v>
      </c>
    </row>
    <row r="47" spans="1:40" x14ac:dyDescent="0.25">
      <c r="A47" s="45"/>
      <c r="B47" s="20" t="s">
        <v>2</v>
      </c>
      <c r="C47" s="20" t="s">
        <v>33</v>
      </c>
      <c r="D47" s="22" t="s">
        <v>120</v>
      </c>
      <c r="E47" s="22" t="s">
        <v>180</v>
      </c>
      <c r="F47" s="30">
        <v>27.5</v>
      </c>
      <c r="G47" s="30">
        <v>27.5</v>
      </c>
      <c r="H47" s="30">
        <v>27.5</v>
      </c>
      <c r="I47" s="30">
        <v>27.5</v>
      </c>
      <c r="J47" s="30">
        <v>27.5</v>
      </c>
      <c r="K47" s="30">
        <v>27.5</v>
      </c>
      <c r="L47" s="30">
        <v>27.5</v>
      </c>
      <c r="M47" s="30">
        <v>27.5</v>
      </c>
      <c r="N47" s="30">
        <v>27.5</v>
      </c>
      <c r="O47" s="30">
        <v>27.5</v>
      </c>
      <c r="P47" s="30">
        <v>27.5</v>
      </c>
      <c r="Q47" s="30">
        <v>27.5</v>
      </c>
      <c r="R47" s="30">
        <v>27.5</v>
      </c>
      <c r="S47" s="30">
        <v>27.5</v>
      </c>
      <c r="T47" s="30">
        <v>27.5</v>
      </c>
      <c r="U47" s="30">
        <v>27.5</v>
      </c>
      <c r="V47" s="30">
        <v>27.5</v>
      </c>
      <c r="W47" s="30">
        <v>27.5</v>
      </c>
      <c r="X47" s="30">
        <v>27.5</v>
      </c>
      <c r="Y47" s="30">
        <v>27.5</v>
      </c>
      <c r="Z47" s="30">
        <v>27.5</v>
      </c>
      <c r="AA47" s="30">
        <v>27.5</v>
      </c>
      <c r="AB47" s="30">
        <v>27.5</v>
      </c>
      <c r="AC47" s="30">
        <v>27.5</v>
      </c>
      <c r="AD47" s="30">
        <v>27.5</v>
      </c>
      <c r="AE47" s="30">
        <v>27.5</v>
      </c>
      <c r="AF47" s="30">
        <v>27.5</v>
      </c>
      <c r="AG47" s="30">
        <v>27.5</v>
      </c>
      <c r="AH47" s="30">
        <v>27.5</v>
      </c>
      <c r="AI47" s="30">
        <v>27.5</v>
      </c>
      <c r="AJ47" s="30">
        <v>27.5</v>
      </c>
      <c r="AK47" s="30">
        <v>27.5</v>
      </c>
      <c r="AL47" s="30">
        <v>27.5</v>
      </c>
      <c r="AM47" s="30">
        <v>27.5</v>
      </c>
      <c r="AN47" s="30">
        <v>27.5</v>
      </c>
    </row>
    <row r="48" spans="1:40" ht="18" x14ac:dyDescent="0.35">
      <c r="A48" s="45"/>
      <c r="B48" s="20" t="s">
        <v>152</v>
      </c>
      <c r="C48" s="20" t="s">
        <v>33</v>
      </c>
      <c r="D48" s="22" t="s">
        <v>120</v>
      </c>
      <c r="E48" s="22" t="s">
        <v>180</v>
      </c>
      <c r="F48" s="30">
        <v>21.5</v>
      </c>
      <c r="G48" s="30">
        <v>21.5</v>
      </c>
      <c r="H48" s="30">
        <v>21.5</v>
      </c>
      <c r="I48" s="30">
        <v>21.5</v>
      </c>
      <c r="J48" s="30">
        <v>21.5</v>
      </c>
      <c r="K48" s="30">
        <v>21.5</v>
      </c>
      <c r="L48" s="30">
        <v>21.5</v>
      </c>
      <c r="M48" s="30">
        <v>21.5</v>
      </c>
      <c r="N48" s="30">
        <v>21.5</v>
      </c>
      <c r="O48" s="30">
        <v>21.5</v>
      </c>
      <c r="P48" s="30">
        <v>21.5</v>
      </c>
      <c r="Q48" s="30">
        <v>21.5</v>
      </c>
      <c r="R48" s="30">
        <v>21.5</v>
      </c>
      <c r="S48" s="30">
        <v>21.5</v>
      </c>
      <c r="T48" s="30">
        <v>21.5</v>
      </c>
      <c r="U48" s="30">
        <v>21.5</v>
      </c>
      <c r="V48" s="30">
        <v>21.5</v>
      </c>
      <c r="W48" s="30">
        <v>21.5</v>
      </c>
      <c r="X48" s="30">
        <v>21.5</v>
      </c>
      <c r="Y48" s="30">
        <v>21.5</v>
      </c>
      <c r="Z48" s="30">
        <v>21.5</v>
      </c>
      <c r="AA48" s="30">
        <v>21.5</v>
      </c>
      <c r="AB48" s="30">
        <v>21.5</v>
      </c>
      <c r="AC48" s="30">
        <v>21.5</v>
      </c>
      <c r="AD48" s="30">
        <v>21.5</v>
      </c>
      <c r="AE48" s="30">
        <v>21.5</v>
      </c>
      <c r="AF48" s="30">
        <v>21.5</v>
      </c>
      <c r="AG48" s="30">
        <v>21.5</v>
      </c>
      <c r="AH48" s="30">
        <v>21.5</v>
      </c>
      <c r="AI48" s="30">
        <v>21.5</v>
      </c>
      <c r="AJ48" s="30">
        <v>21.5</v>
      </c>
      <c r="AK48" s="30">
        <v>21.5</v>
      </c>
      <c r="AL48" s="30">
        <v>21.5</v>
      </c>
      <c r="AM48" s="30">
        <v>21.5</v>
      </c>
      <c r="AN48" s="30">
        <v>21.5</v>
      </c>
    </row>
    <row r="49" spans="1:40" ht="18" x14ac:dyDescent="0.35">
      <c r="A49" s="45"/>
      <c r="B49" s="20" t="s">
        <v>153</v>
      </c>
      <c r="C49" s="20" t="s">
        <v>33</v>
      </c>
      <c r="D49" s="22" t="s">
        <v>120</v>
      </c>
      <c r="E49" s="22" t="s">
        <v>180</v>
      </c>
      <c r="F49" s="30">
        <v>16.5</v>
      </c>
      <c r="G49" s="30">
        <v>16.5</v>
      </c>
      <c r="H49" s="30">
        <v>16.5</v>
      </c>
      <c r="I49" s="30">
        <v>16.5</v>
      </c>
      <c r="J49" s="30">
        <v>16.5</v>
      </c>
      <c r="K49" s="30">
        <v>16.5</v>
      </c>
      <c r="L49" s="30">
        <v>16.5</v>
      </c>
      <c r="M49" s="30">
        <v>16.5</v>
      </c>
      <c r="N49" s="30">
        <v>16.5</v>
      </c>
      <c r="O49" s="30">
        <v>16.5</v>
      </c>
      <c r="P49" s="30">
        <v>16.5</v>
      </c>
      <c r="Q49" s="30">
        <v>16.5</v>
      </c>
      <c r="R49" s="30">
        <v>16.5</v>
      </c>
      <c r="S49" s="30">
        <v>16.5</v>
      </c>
      <c r="T49" s="30">
        <v>16.5</v>
      </c>
      <c r="U49" s="30">
        <v>16.5</v>
      </c>
      <c r="V49" s="30">
        <v>16.5</v>
      </c>
      <c r="W49" s="30">
        <v>16.5</v>
      </c>
      <c r="X49" s="30">
        <v>16.5</v>
      </c>
      <c r="Y49" s="30">
        <v>16.5</v>
      </c>
      <c r="Z49" s="30">
        <v>16.5</v>
      </c>
      <c r="AA49" s="30">
        <v>16.5</v>
      </c>
      <c r="AB49" s="30">
        <v>16.5</v>
      </c>
      <c r="AC49" s="30">
        <v>16.5</v>
      </c>
      <c r="AD49" s="30">
        <v>16.5</v>
      </c>
      <c r="AE49" s="30">
        <v>16.5</v>
      </c>
      <c r="AF49" s="30">
        <v>16.5</v>
      </c>
      <c r="AG49" s="30">
        <v>16.5</v>
      </c>
      <c r="AH49" s="30">
        <v>16.5</v>
      </c>
      <c r="AI49" s="30">
        <v>16.5</v>
      </c>
      <c r="AJ49" s="30">
        <v>16.5</v>
      </c>
      <c r="AK49" s="30">
        <v>16.5</v>
      </c>
      <c r="AL49" s="30">
        <v>16.5</v>
      </c>
      <c r="AM49" s="30">
        <v>16.5</v>
      </c>
      <c r="AN49" s="30">
        <v>16.5</v>
      </c>
    </row>
    <row r="50" spans="1:40" ht="18" x14ac:dyDescent="0.35">
      <c r="A50" s="45"/>
      <c r="B50" s="20" t="s">
        <v>116</v>
      </c>
      <c r="C50" s="20" t="s">
        <v>154</v>
      </c>
      <c r="D50" s="22" t="s">
        <v>148</v>
      </c>
      <c r="E50" s="22" t="s">
        <v>180</v>
      </c>
      <c r="F50" s="30">
        <v>0.56000000000000005</v>
      </c>
      <c r="G50" s="30">
        <v>0.56000000000000005</v>
      </c>
      <c r="H50" s="30">
        <v>0.56000000000000005</v>
      </c>
      <c r="I50" s="30">
        <v>0.56000000000000005</v>
      </c>
      <c r="J50" s="30">
        <v>0.56000000000000005</v>
      </c>
      <c r="K50" s="30">
        <v>0.56000000000000005</v>
      </c>
      <c r="L50" s="30">
        <v>0.56000000000000005</v>
      </c>
      <c r="M50" s="30">
        <v>0.56000000000000005</v>
      </c>
      <c r="N50" s="30">
        <v>0.56000000000000005</v>
      </c>
      <c r="O50" s="30">
        <v>0.56000000000000005</v>
      </c>
      <c r="P50" s="30">
        <v>0.56000000000000005</v>
      </c>
      <c r="Q50" s="30">
        <v>0.56000000000000005</v>
      </c>
      <c r="R50" s="30">
        <v>0.56000000000000005</v>
      </c>
      <c r="S50" s="30">
        <v>0.56000000000000005</v>
      </c>
      <c r="T50" s="30">
        <v>0.56000000000000005</v>
      </c>
      <c r="U50" s="30">
        <v>0.56000000000000005</v>
      </c>
      <c r="V50" s="30">
        <v>0.56000000000000005</v>
      </c>
      <c r="W50" s="30">
        <v>0.56000000000000005</v>
      </c>
      <c r="X50" s="30">
        <v>0.56000000000000005</v>
      </c>
      <c r="Y50" s="30">
        <v>0.56000000000000005</v>
      </c>
      <c r="Z50" s="30">
        <v>0.56000000000000005</v>
      </c>
      <c r="AA50" s="30">
        <v>0.56000000000000005</v>
      </c>
      <c r="AB50" s="30">
        <v>0.56000000000000005</v>
      </c>
      <c r="AC50" s="30">
        <v>0.56000000000000005</v>
      </c>
      <c r="AD50" s="30">
        <v>0.56000000000000005</v>
      </c>
      <c r="AE50" s="30">
        <v>0.56000000000000005</v>
      </c>
      <c r="AF50" s="30">
        <v>0.56000000000000005</v>
      </c>
      <c r="AG50" s="30">
        <v>0.56000000000000005</v>
      </c>
      <c r="AH50" s="30">
        <v>0.56000000000000005</v>
      </c>
      <c r="AI50" s="30">
        <v>0.56000000000000005</v>
      </c>
      <c r="AJ50" s="30">
        <v>0.56000000000000005</v>
      </c>
      <c r="AK50" s="30">
        <v>0.56000000000000005</v>
      </c>
      <c r="AL50" s="30">
        <v>0.56000000000000005</v>
      </c>
      <c r="AM50" s="30">
        <v>0.56000000000000005</v>
      </c>
      <c r="AN50" s="30">
        <v>0.56000000000000005</v>
      </c>
    </row>
    <row r="51" spans="1:40" x14ac:dyDescent="0.25">
      <c r="A51" s="45"/>
      <c r="D51" s="22"/>
      <c r="E51" s="22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</row>
    <row r="52" spans="1:40" s="41" customFormat="1" x14ac:dyDescent="0.25">
      <c r="A52" s="44"/>
      <c r="B52" s="16" t="s">
        <v>30</v>
      </c>
      <c r="C52" s="16" t="s">
        <v>26</v>
      </c>
      <c r="D52" s="25"/>
      <c r="E52" s="25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</row>
    <row r="53" spans="1:40" s="41" customFormat="1" x14ac:dyDescent="0.25">
      <c r="A53" s="44"/>
      <c r="B53" s="16" t="s">
        <v>21</v>
      </c>
      <c r="C53" s="16" t="s">
        <v>23</v>
      </c>
      <c r="D53" s="25" t="s">
        <v>28</v>
      </c>
      <c r="E53" s="25" t="s">
        <v>177</v>
      </c>
      <c r="F53" s="34">
        <v>1990</v>
      </c>
      <c r="G53" s="34">
        <v>1991</v>
      </c>
      <c r="H53" s="34">
        <v>1992</v>
      </c>
      <c r="I53" s="34">
        <v>1993</v>
      </c>
      <c r="J53" s="34">
        <v>1994</v>
      </c>
      <c r="K53" s="34">
        <v>1995</v>
      </c>
      <c r="L53" s="34">
        <v>1996</v>
      </c>
      <c r="M53" s="34">
        <v>1997</v>
      </c>
      <c r="N53" s="34">
        <v>1998</v>
      </c>
      <c r="O53" s="34">
        <v>1999</v>
      </c>
      <c r="P53" s="34">
        <v>2000</v>
      </c>
      <c r="Q53" s="34">
        <v>2001</v>
      </c>
      <c r="R53" s="34">
        <v>2002</v>
      </c>
      <c r="S53" s="34">
        <v>2003</v>
      </c>
      <c r="T53" s="34">
        <v>2004</v>
      </c>
      <c r="U53" s="34">
        <v>2005</v>
      </c>
      <c r="V53" s="34">
        <v>2006</v>
      </c>
      <c r="W53" s="34">
        <v>2007</v>
      </c>
      <c r="X53" s="34">
        <v>2008</v>
      </c>
      <c r="Y53" s="34">
        <v>2009</v>
      </c>
      <c r="Z53" s="34">
        <v>2010</v>
      </c>
      <c r="AA53" s="34">
        <v>2011</v>
      </c>
      <c r="AB53" s="34">
        <v>2012</v>
      </c>
      <c r="AC53" s="34">
        <v>2013</v>
      </c>
      <c r="AD53" s="34">
        <v>2014</v>
      </c>
      <c r="AE53" s="34">
        <v>2015</v>
      </c>
      <c r="AF53" s="34">
        <v>2016</v>
      </c>
      <c r="AG53" s="34">
        <v>2017</v>
      </c>
      <c r="AH53" s="34">
        <v>2018</v>
      </c>
      <c r="AI53" s="34">
        <v>2019</v>
      </c>
      <c r="AJ53" s="34">
        <v>2020</v>
      </c>
      <c r="AK53" s="34">
        <v>2021</v>
      </c>
      <c r="AL53" s="34">
        <v>2022</v>
      </c>
      <c r="AM53" s="34">
        <v>2023</v>
      </c>
      <c r="AN53" s="34">
        <v>2024</v>
      </c>
    </row>
    <row r="54" spans="1:40" ht="18" x14ac:dyDescent="0.35">
      <c r="A54" s="45"/>
      <c r="B54" s="20" t="s">
        <v>149</v>
      </c>
      <c r="C54" s="20" t="s">
        <v>33</v>
      </c>
      <c r="D54" s="20" t="s">
        <v>251</v>
      </c>
      <c r="E54" s="22" t="s">
        <v>188</v>
      </c>
      <c r="F54" s="30">
        <v>74</v>
      </c>
      <c r="G54" s="30">
        <v>74</v>
      </c>
      <c r="H54" s="30">
        <v>74</v>
      </c>
      <c r="I54" s="30">
        <v>74</v>
      </c>
      <c r="J54" s="30">
        <v>74</v>
      </c>
      <c r="K54" s="30">
        <v>74</v>
      </c>
      <c r="L54" s="30">
        <v>74</v>
      </c>
      <c r="M54" s="30">
        <v>74</v>
      </c>
      <c r="N54" s="30">
        <v>74</v>
      </c>
      <c r="O54" s="30">
        <v>74</v>
      </c>
      <c r="P54" s="30">
        <v>74</v>
      </c>
      <c r="Q54" s="30">
        <v>74</v>
      </c>
      <c r="R54" s="30">
        <v>74</v>
      </c>
      <c r="S54" s="30">
        <v>74</v>
      </c>
      <c r="T54" s="30">
        <v>74</v>
      </c>
      <c r="U54" s="30">
        <v>74</v>
      </c>
      <c r="V54" s="30">
        <v>74</v>
      </c>
      <c r="W54" s="30">
        <v>74</v>
      </c>
      <c r="X54" s="30">
        <v>74</v>
      </c>
      <c r="Y54" s="30">
        <v>74</v>
      </c>
      <c r="Z54" s="30">
        <v>74</v>
      </c>
      <c r="AA54" s="30">
        <v>74</v>
      </c>
      <c r="AB54" s="30">
        <v>74</v>
      </c>
      <c r="AC54" s="30">
        <v>74</v>
      </c>
      <c r="AD54" s="30">
        <v>74</v>
      </c>
      <c r="AE54" s="30">
        <v>74</v>
      </c>
      <c r="AF54" s="30">
        <v>74</v>
      </c>
      <c r="AG54" s="30">
        <v>74</v>
      </c>
      <c r="AH54" s="30">
        <v>74</v>
      </c>
      <c r="AI54" s="30">
        <v>74</v>
      </c>
      <c r="AJ54" s="30">
        <v>74</v>
      </c>
      <c r="AK54" s="30">
        <v>74</v>
      </c>
      <c r="AL54" s="30">
        <v>74</v>
      </c>
      <c r="AM54" s="30">
        <v>74</v>
      </c>
      <c r="AN54" s="30">
        <v>74</v>
      </c>
    </row>
    <row r="55" spans="1:40" ht="18" x14ac:dyDescent="0.35">
      <c r="A55" s="45"/>
      <c r="B55" s="20" t="s">
        <v>150</v>
      </c>
      <c r="C55" s="20" t="s">
        <v>33</v>
      </c>
      <c r="D55" s="22" t="s">
        <v>61</v>
      </c>
      <c r="E55" s="22"/>
      <c r="F55" s="30">
        <v>5.5576992354876217E-2</v>
      </c>
      <c r="G55" s="30">
        <v>5.5576992354876217E-2</v>
      </c>
      <c r="H55" s="30">
        <v>5.5576992354876217E-2</v>
      </c>
      <c r="I55" s="30">
        <v>5.5681641828866632E-2</v>
      </c>
      <c r="J55" s="30">
        <v>5.563876834445531E-2</v>
      </c>
      <c r="K55" s="30">
        <v>5.7493027287040074E-2</v>
      </c>
      <c r="L55" s="30">
        <v>6.5141694890216983E-2</v>
      </c>
      <c r="M55" s="30">
        <v>7.1960828517578207E-2</v>
      </c>
      <c r="N55" s="30">
        <v>8.1708120570874496E-2</v>
      </c>
      <c r="O55" s="30">
        <v>8.8730754545047918E-2</v>
      </c>
      <c r="P55" s="30">
        <v>9.3412610247436953E-2</v>
      </c>
      <c r="Q55" s="30">
        <v>9.8816026981019378E-2</v>
      </c>
      <c r="R55" s="30">
        <v>9.915170137272529E-2</v>
      </c>
      <c r="S55" s="30">
        <v>0.10105107228875164</v>
      </c>
      <c r="T55" s="30">
        <v>0.10720278605213208</v>
      </c>
      <c r="U55" s="30">
        <v>9.9212581056492763E-2</v>
      </c>
      <c r="V55" s="30">
        <v>0.10517951745940171</v>
      </c>
      <c r="W55" s="30">
        <v>9.608822539786277E-2</v>
      </c>
      <c r="X55" s="30">
        <v>0.10634610346568191</v>
      </c>
      <c r="Y55" s="30">
        <v>0.11291096986572377</v>
      </c>
      <c r="Z55" s="30">
        <v>0.12809274023987491</v>
      </c>
      <c r="AA55" s="30">
        <v>0.11801413377211672</v>
      </c>
      <c r="AB55" s="30">
        <v>9.9140534136351433E-2</v>
      </c>
      <c r="AC55" s="30">
        <v>9.1874352763964134E-2</v>
      </c>
      <c r="AD55" s="30">
        <v>9.5094839776919807E-2</v>
      </c>
      <c r="AE55" s="30">
        <v>7.935728558742304E-2</v>
      </c>
      <c r="AF55" s="30">
        <v>4.2548017482592862E-2</v>
      </c>
      <c r="AG55" s="30">
        <v>3.2779795468073775E-2</v>
      </c>
      <c r="AH55" s="30">
        <v>4.3883566059228989E-2</v>
      </c>
      <c r="AI55" s="30">
        <v>5.998079399466389E-2</v>
      </c>
      <c r="AJ55" s="30">
        <v>6.5512151006183419E-2</v>
      </c>
      <c r="AK55" s="30">
        <v>7.2755853452722521E-2</v>
      </c>
      <c r="AL55" s="30">
        <v>6.9163224577073593E-2</v>
      </c>
      <c r="AM55" s="30">
        <v>6.7478921879371184E-2</v>
      </c>
      <c r="AN55" s="30">
        <v>7.1003852745403259E-2</v>
      </c>
    </row>
    <row r="56" spans="1:40" x14ac:dyDescent="0.25">
      <c r="A56" s="45"/>
      <c r="B56" s="20" t="s">
        <v>1</v>
      </c>
      <c r="C56" s="20" t="s">
        <v>33</v>
      </c>
      <c r="D56" s="20" t="s">
        <v>251</v>
      </c>
      <c r="E56" s="22" t="s">
        <v>188</v>
      </c>
      <c r="F56" s="30">
        <v>23</v>
      </c>
      <c r="G56" s="30">
        <v>23</v>
      </c>
      <c r="H56" s="30">
        <v>23</v>
      </c>
      <c r="I56" s="30">
        <v>23</v>
      </c>
      <c r="J56" s="30">
        <v>23</v>
      </c>
      <c r="K56" s="30">
        <v>23</v>
      </c>
      <c r="L56" s="30">
        <v>23</v>
      </c>
      <c r="M56" s="30">
        <v>23</v>
      </c>
      <c r="N56" s="30">
        <v>23</v>
      </c>
      <c r="O56" s="30">
        <v>23</v>
      </c>
      <c r="P56" s="30">
        <v>23</v>
      </c>
      <c r="Q56" s="30">
        <v>23</v>
      </c>
      <c r="R56" s="30">
        <v>23</v>
      </c>
      <c r="S56" s="30">
        <v>23</v>
      </c>
      <c r="T56" s="30">
        <v>23</v>
      </c>
      <c r="U56" s="30">
        <v>23</v>
      </c>
      <c r="V56" s="30">
        <v>23</v>
      </c>
      <c r="W56" s="30">
        <v>23</v>
      </c>
      <c r="X56" s="30">
        <v>23</v>
      </c>
      <c r="Y56" s="30">
        <v>23</v>
      </c>
      <c r="Z56" s="30">
        <v>23</v>
      </c>
      <c r="AA56" s="30">
        <v>23</v>
      </c>
      <c r="AB56" s="30">
        <v>23</v>
      </c>
      <c r="AC56" s="30">
        <v>23</v>
      </c>
      <c r="AD56" s="30">
        <v>23</v>
      </c>
      <c r="AE56" s="30">
        <v>23</v>
      </c>
      <c r="AF56" s="30">
        <v>23</v>
      </c>
      <c r="AG56" s="30">
        <v>23</v>
      </c>
      <c r="AH56" s="30">
        <v>23</v>
      </c>
      <c r="AI56" s="30">
        <v>23</v>
      </c>
      <c r="AJ56" s="30">
        <v>23</v>
      </c>
      <c r="AK56" s="30">
        <v>23</v>
      </c>
      <c r="AL56" s="30">
        <v>23</v>
      </c>
      <c r="AM56" s="30">
        <v>23</v>
      </c>
      <c r="AN56" s="30">
        <v>23</v>
      </c>
    </row>
    <row r="57" spans="1:40" x14ac:dyDescent="0.25">
      <c r="A57" s="45"/>
      <c r="B57" s="20" t="s">
        <v>0</v>
      </c>
      <c r="C57" s="20" t="s">
        <v>33</v>
      </c>
      <c r="D57" s="20" t="s">
        <v>251</v>
      </c>
      <c r="E57" s="22" t="s">
        <v>188</v>
      </c>
      <c r="F57" s="30">
        <v>29</v>
      </c>
      <c r="G57" s="30">
        <v>29</v>
      </c>
      <c r="H57" s="30">
        <v>29</v>
      </c>
      <c r="I57" s="30">
        <v>29</v>
      </c>
      <c r="J57" s="30">
        <v>29</v>
      </c>
      <c r="K57" s="30">
        <v>29</v>
      </c>
      <c r="L57" s="30">
        <v>29</v>
      </c>
      <c r="M57" s="30">
        <v>29</v>
      </c>
      <c r="N57" s="30">
        <v>29</v>
      </c>
      <c r="O57" s="30">
        <v>29</v>
      </c>
      <c r="P57" s="30">
        <v>29</v>
      </c>
      <c r="Q57" s="30">
        <v>29</v>
      </c>
      <c r="R57" s="30">
        <v>29</v>
      </c>
      <c r="S57" s="30">
        <v>29</v>
      </c>
      <c r="T57" s="30">
        <v>29</v>
      </c>
      <c r="U57" s="30">
        <v>29</v>
      </c>
      <c r="V57" s="30">
        <v>29</v>
      </c>
      <c r="W57" s="30">
        <v>29</v>
      </c>
      <c r="X57" s="30">
        <v>29</v>
      </c>
      <c r="Y57" s="30">
        <v>29</v>
      </c>
      <c r="Z57" s="30">
        <v>29</v>
      </c>
      <c r="AA57" s="30">
        <v>29</v>
      </c>
      <c r="AB57" s="30">
        <v>29</v>
      </c>
      <c r="AC57" s="30">
        <v>29</v>
      </c>
      <c r="AD57" s="30">
        <v>29</v>
      </c>
      <c r="AE57" s="30">
        <v>29</v>
      </c>
      <c r="AF57" s="30">
        <v>29</v>
      </c>
      <c r="AG57" s="30">
        <v>29</v>
      </c>
      <c r="AH57" s="30">
        <v>29</v>
      </c>
      <c r="AI57" s="30">
        <v>29</v>
      </c>
      <c r="AJ57" s="30">
        <v>29</v>
      </c>
      <c r="AK57" s="30">
        <v>29</v>
      </c>
      <c r="AL57" s="30">
        <v>29</v>
      </c>
      <c r="AM57" s="30">
        <v>29</v>
      </c>
      <c r="AN57" s="30">
        <v>29</v>
      </c>
    </row>
    <row r="58" spans="1:40" ht="18" x14ac:dyDescent="0.35">
      <c r="A58" s="45"/>
      <c r="B58" s="20" t="s">
        <v>151</v>
      </c>
      <c r="D58" s="22"/>
      <c r="E58" s="22"/>
      <c r="F58" s="30" t="s">
        <v>34</v>
      </c>
      <c r="G58" s="30" t="s">
        <v>34</v>
      </c>
      <c r="H58" s="30" t="s">
        <v>34</v>
      </c>
      <c r="I58" s="30" t="s">
        <v>34</v>
      </c>
      <c r="J58" s="30" t="s">
        <v>34</v>
      </c>
      <c r="K58" s="30" t="s">
        <v>34</v>
      </c>
      <c r="L58" s="30" t="s">
        <v>34</v>
      </c>
      <c r="M58" s="30" t="s">
        <v>34</v>
      </c>
      <c r="N58" s="30" t="s">
        <v>34</v>
      </c>
      <c r="O58" s="30" t="s">
        <v>34</v>
      </c>
      <c r="P58" s="30" t="s">
        <v>34</v>
      </c>
      <c r="Q58" s="30" t="s">
        <v>34</v>
      </c>
      <c r="R58" s="30" t="s">
        <v>34</v>
      </c>
      <c r="S58" s="30" t="s">
        <v>34</v>
      </c>
      <c r="T58" s="30" t="s">
        <v>34</v>
      </c>
      <c r="U58" s="30" t="s">
        <v>34</v>
      </c>
      <c r="V58" s="30" t="s">
        <v>34</v>
      </c>
      <c r="W58" s="30" t="s">
        <v>34</v>
      </c>
      <c r="X58" s="30" t="s">
        <v>34</v>
      </c>
      <c r="Y58" s="30" t="s">
        <v>34</v>
      </c>
      <c r="Z58" s="30" t="s">
        <v>34</v>
      </c>
      <c r="AA58" s="30" t="s">
        <v>34</v>
      </c>
      <c r="AB58" s="30" t="s">
        <v>34</v>
      </c>
      <c r="AC58" s="30" t="s">
        <v>34</v>
      </c>
      <c r="AD58" s="30" t="s">
        <v>34</v>
      </c>
      <c r="AE58" s="30" t="s">
        <v>34</v>
      </c>
      <c r="AF58" s="30" t="s">
        <v>34</v>
      </c>
      <c r="AG58" s="30" t="s">
        <v>34</v>
      </c>
      <c r="AH58" s="30" t="s">
        <v>34</v>
      </c>
      <c r="AI58" s="30" t="s">
        <v>34</v>
      </c>
      <c r="AJ58" s="30" t="s">
        <v>34</v>
      </c>
      <c r="AK58" s="30" t="s">
        <v>34</v>
      </c>
      <c r="AL58" s="30" t="s">
        <v>34</v>
      </c>
      <c r="AM58" s="30" t="s">
        <v>34</v>
      </c>
      <c r="AN58" s="30" t="s">
        <v>34</v>
      </c>
    </row>
    <row r="59" spans="1:40" x14ac:dyDescent="0.25">
      <c r="A59" s="45"/>
      <c r="B59" s="20" t="s">
        <v>2</v>
      </c>
      <c r="C59" s="20" t="s">
        <v>33</v>
      </c>
      <c r="D59" s="20" t="s">
        <v>251</v>
      </c>
      <c r="E59" s="22" t="s">
        <v>188</v>
      </c>
      <c r="F59" s="30">
        <v>0.78</v>
      </c>
      <c r="G59" s="30">
        <v>0.78</v>
      </c>
      <c r="H59" s="30">
        <v>0.78</v>
      </c>
      <c r="I59" s="30">
        <v>0.78</v>
      </c>
      <c r="J59" s="30">
        <v>0.78</v>
      </c>
      <c r="K59" s="30">
        <v>0.78</v>
      </c>
      <c r="L59" s="30">
        <v>0.78</v>
      </c>
      <c r="M59" s="30">
        <v>0.78</v>
      </c>
      <c r="N59" s="30">
        <v>0.78</v>
      </c>
      <c r="O59" s="30">
        <v>0.78</v>
      </c>
      <c r="P59" s="30">
        <v>0.78</v>
      </c>
      <c r="Q59" s="30">
        <v>0.78</v>
      </c>
      <c r="R59" s="30">
        <v>0.78</v>
      </c>
      <c r="S59" s="30">
        <v>0.78</v>
      </c>
      <c r="T59" s="30">
        <v>0.78</v>
      </c>
      <c r="U59" s="30">
        <v>0.78</v>
      </c>
      <c r="V59" s="30">
        <v>0.78</v>
      </c>
      <c r="W59" s="30">
        <v>0.78</v>
      </c>
      <c r="X59" s="30">
        <v>0.78</v>
      </c>
      <c r="Y59" s="30">
        <v>0.78</v>
      </c>
      <c r="Z59" s="30">
        <v>0.78</v>
      </c>
      <c r="AA59" s="30">
        <v>0.78</v>
      </c>
      <c r="AB59" s="30">
        <v>0.78</v>
      </c>
      <c r="AC59" s="30">
        <v>0.78</v>
      </c>
      <c r="AD59" s="30">
        <v>0.78</v>
      </c>
      <c r="AE59" s="30">
        <v>0.78</v>
      </c>
      <c r="AF59" s="30">
        <v>0.78</v>
      </c>
      <c r="AG59" s="30">
        <v>0.78</v>
      </c>
      <c r="AH59" s="30">
        <v>0.78</v>
      </c>
      <c r="AI59" s="30">
        <v>0.78</v>
      </c>
      <c r="AJ59" s="30">
        <v>0.78</v>
      </c>
      <c r="AK59" s="30">
        <v>0.78</v>
      </c>
      <c r="AL59" s="30">
        <v>0.78</v>
      </c>
      <c r="AM59" s="30">
        <v>0.78</v>
      </c>
      <c r="AN59" s="30">
        <v>0.78</v>
      </c>
    </row>
    <row r="60" spans="1:40" ht="18" x14ac:dyDescent="0.35">
      <c r="A60" s="45"/>
      <c r="B60" s="20" t="s">
        <v>152</v>
      </c>
      <c r="C60" s="20" t="s">
        <v>33</v>
      </c>
      <c r="D60" s="20" t="s">
        <v>251</v>
      </c>
      <c r="E60" s="22" t="s">
        <v>188</v>
      </c>
      <c r="F60" s="30">
        <v>0.78</v>
      </c>
      <c r="G60" s="30">
        <v>0.78</v>
      </c>
      <c r="H60" s="30">
        <v>0.78</v>
      </c>
      <c r="I60" s="30">
        <v>0.78</v>
      </c>
      <c r="J60" s="30">
        <v>0.78</v>
      </c>
      <c r="K60" s="30">
        <v>0.78</v>
      </c>
      <c r="L60" s="30">
        <v>0.78</v>
      </c>
      <c r="M60" s="30">
        <v>0.78</v>
      </c>
      <c r="N60" s="30">
        <v>0.78</v>
      </c>
      <c r="O60" s="30">
        <v>0.78</v>
      </c>
      <c r="P60" s="30">
        <v>0.78</v>
      </c>
      <c r="Q60" s="30">
        <v>0.78</v>
      </c>
      <c r="R60" s="30">
        <v>0.78</v>
      </c>
      <c r="S60" s="30">
        <v>0.78</v>
      </c>
      <c r="T60" s="30">
        <v>0.78</v>
      </c>
      <c r="U60" s="30">
        <v>0.78</v>
      </c>
      <c r="V60" s="30">
        <v>0.78</v>
      </c>
      <c r="W60" s="30">
        <v>0.78</v>
      </c>
      <c r="X60" s="30">
        <v>0.78</v>
      </c>
      <c r="Y60" s="30">
        <v>0.78</v>
      </c>
      <c r="Z60" s="30">
        <v>0.78</v>
      </c>
      <c r="AA60" s="30">
        <v>0.78</v>
      </c>
      <c r="AB60" s="30">
        <v>0.78</v>
      </c>
      <c r="AC60" s="30">
        <v>0.78</v>
      </c>
      <c r="AD60" s="30">
        <v>0.78</v>
      </c>
      <c r="AE60" s="30">
        <v>0.78</v>
      </c>
      <c r="AF60" s="30">
        <v>0.78</v>
      </c>
      <c r="AG60" s="30">
        <v>0.78</v>
      </c>
      <c r="AH60" s="30">
        <v>0.78</v>
      </c>
      <c r="AI60" s="30">
        <v>0.78</v>
      </c>
      <c r="AJ60" s="30">
        <v>0.78</v>
      </c>
      <c r="AK60" s="30">
        <v>0.78</v>
      </c>
      <c r="AL60" s="30">
        <v>0.78</v>
      </c>
      <c r="AM60" s="30">
        <v>0.78</v>
      </c>
      <c r="AN60" s="30">
        <v>0.78</v>
      </c>
    </row>
    <row r="61" spans="1:40" ht="18" x14ac:dyDescent="0.35">
      <c r="A61" s="45"/>
      <c r="B61" s="20" t="s">
        <v>153</v>
      </c>
      <c r="C61" s="20" t="s">
        <v>33</v>
      </c>
      <c r="D61" s="20" t="s">
        <v>251</v>
      </c>
      <c r="E61" s="22" t="s">
        <v>188</v>
      </c>
      <c r="F61" s="30">
        <v>0.78</v>
      </c>
      <c r="G61" s="30">
        <v>0.78</v>
      </c>
      <c r="H61" s="30">
        <v>0.78</v>
      </c>
      <c r="I61" s="30">
        <v>0.78</v>
      </c>
      <c r="J61" s="30">
        <v>0.78</v>
      </c>
      <c r="K61" s="30">
        <v>0.78</v>
      </c>
      <c r="L61" s="30">
        <v>0.78</v>
      </c>
      <c r="M61" s="30">
        <v>0.78</v>
      </c>
      <c r="N61" s="30">
        <v>0.78</v>
      </c>
      <c r="O61" s="30">
        <v>0.78</v>
      </c>
      <c r="P61" s="30">
        <v>0.78</v>
      </c>
      <c r="Q61" s="30">
        <v>0.78</v>
      </c>
      <c r="R61" s="30">
        <v>0.78</v>
      </c>
      <c r="S61" s="30">
        <v>0.78</v>
      </c>
      <c r="T61" s="30">
        <v>0.78</v>
      </c>
      <c r="U61" s="30">
        <v>0.78</v>
      </c>
      <c r="V61" s="30">
        <v>0.78</v>
      </c>
      <c r="W61" s="30">
        <v>0.78</v>
      </c>
      <c r="X61" s="30">
        <v>0.78</v>
      </c>
      <c r="Y61" s="30">
        <v>0.78</v>
      </c>
      <c r="Z61" s="30">
        <v>0.78</v>
      </c>
      <c r="AA61" s="30">
        <v>0.78</v>
      </c>
      <c r="AB61" s="30">
        <v>0.78</v>
      </c>
      <c r="AC61" s="30">
        <v>0.78</v>
      </c>
      <c r="AD61" s="30">
        <v>0.78</v>
      </c>
      <c r="AE61" s="30">
        <v>0.78</v>
      </c>
      <c r="AF61" s="30">
        <v>0.78</v>
      </c>
      <c r="AG61" s="30">
        <v>0.78</v>
      </c>
      <c r="AH61" s="30">
        <v>0.78</v>
      </c>
      <c r="AI61" s="30">
        <v>0.78</v>
      </c>
      <c r="AJ61" s="30">
        <v>0.78</v>
      </c>
      <c r="AK61" s="30">
        <v>0.78</v>
      </c>
      <c r="AL61" s="30">
        <v>0.78</v>
      </c>
      <c r="AM61" s="30">
        <v>0.78</v>
      </c>
      <c r="AN61" s="30">
        <v>0.78</v>
      </c>
    </row>
    <row r="62" spans="1:40" ht="18" x14ac:dyDescent="0.35">
      <c r="A62" s="45"/>
      <c r="B62" s="20" t="s">
        <v>116</v>
      </c>
      <c r="C62" s="20" t="s">
        <v>154</v>
      </c>
      <c r="D62" s="20" t="s">
        <v>251</v>
      </c>
      <c r="E62" s="22" t="s">
        <v>188</v>
      </c>
      <c r="F62" s="30">
        <v>0.04</v>
      </c>
      <c r="G62" s="30">
        <v>0.04</v>
      </c>
      <c r="H62" s="30">
        <v>0.04</v>
      </c>
      <c r="I62" s="30">
        <v>0.04</v>
      </c>
      <c r="J62" s="30">
        <v>0.04</v>
      </c>
      <c r="K62" s="30">
        <v>0.04</v>
      </c>
      <c r="L62" s="30">
        <v>0.04</v>
      </c>
      <c r="M62" s="30">
        <v>0.04</v>
      </c>
      <c r="N62" s="30">
        <v>0.04</v>
      </c>
      <c r="O62" s="30">
        <v>0.04</v>
      </c>
      <c r="P62" s="30">
        <v>0.04</v>
      </c>
      <c r="Q62" s="30">
        <v>0.04</v>
      </c>
      <c r="R62" s="30">
        <v>0.04</v>
      </c>
      <c r="S62" s="30">
        <v>0.04</v>
      </c>
      <c r="T62" s="30">
        <v>0.04</v>
      </c>
      <c r="U62" s="30">
        <v>0.04</v>
      </c>
      <c r="V62" s="30">
        <v>0.04</v>
      </c>
      <c r="W62" s="30">
        <v>0.04</v>
      </c>
      <c r="X62" s="30">
        <v>0.04</v>
      </c>
      <c r="Y62" s="30">
        <v>0.04</v>
      </c>
      <c r="Z62" s="30">
        <v>0.04</v>
      </c>
      <c r="AA62" s="30">
        <v>0.04</v>
      </c>
      <c r="AB62" s="30">
        <v>0.04</v>
      </c>
      <c r="AC62" s="30">
        <v>0.04</v>
      </c>
      <c r="AD62" s="30">
        <v>0.04</v>
      </c>
      <c r="AE62" s="30">
        <v>0.04</v>
      </c>
      <c r="AF62" s="30">
        <v>0.04</v>
      </c>
      <c r="AG62" s="30">
        <v>0.04</v>
      </c>
      <c r="AH62" s="30">
        <v>0.04</v>
      </c>
      <c r="AI62" s="30">
        <v>0.04</v>
      </c>
      <c r="AJ62" s="30">
        <v>0.04</v>
      </c>
      <c r="AK62" s="30">
        <v>0.04</v>
      </c>
      <c r="AL62" s="30">
        <v>0.04</v>
      </c>
      <c r="AM62" s="30">
        <v>0.04</v>
      </c>
      <c r="AN62" s="30">
        <v>0.04</v>
      </c>
    </row>
    <row r="63" spans="1:40" x14ac:dyDescent="0.25">
      <c r="A63" s="45"/>
      <c r="D63" s="22"/>
      <c r="E63" s="22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</row>
    <row r="64" spans="1:40" s="41" customFormat="1" x14ac:dyDescent="0.25">
      <c r="A64" s="44"/>
      <c r="B64" s="16" t="s">
        <v>30</v>
      </c>
      <c r="C64" s="16" t="s">
        <v>44</v>
      </c>
      <c r="D64" s="25"/>
      <c r="E64" s="25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</row>
    <row r="65" spans="1:40" s="41" customFormat="1" x14ac:dyDescent="0.25">
      <c r="A65" s="44"/>
      <c r="B65" s="16" t="s">
        <v>21</v>
      </c>
      <c r="C65" s="16" t="s">
        <v>23</v>
      </c>
      <c r="D65" s="25" t="s">
        <v>28</v>
      </c>
      <c r="E65" s="25" t="s">
        <v>177</v>
      </c>
      <c r="F65" s="34">
        <v>1990</v>
      </c>
      <c r="G65" s="34">
        <v>1991</v>
      </c>
      <c r="H65" s="34">
        <v>1992</v>
      </c>
      <c r="I65" s="34">
        <v>1993</v>
      </c>
      <c r="J65" s="34">
        <v>1994</v>
      </c>
      <c r="K65" s="34">
        <v>1995</v>
      </c>
      <c r="L65" s="34">
        <v>1996</v>
      </c>
      <c r="M65" s="34">
        <v>1997</v>
      </c>
      <c r="N65" s="34">
        <v>1998</v>
      </c>
      <c r="O65" s="34">
        <v>1999</v>
      </c>
      <c r="P65" s="34">
        <v>2000</v>
      </c>
      <c r="Q65" s="34">
        <v>2001</v>
      </c>
      <c r="R65" s="34">
        <v>2002</v>
      </c>
      <c r="S65" s="34">
        <v>2003</v>
      </c>
      <c r="T65" s="34">
        <v>2004</v>
      </c>
      <c r="U65" s="34">
        <v>2005</v>
      </c>
      <c r="V65" s="34">
        <v>2006</v>
      </c>
      <c r="W65" s="34">
        <v>2007</v>
      </c>
      <c r="X65" s="34">
        <v>2008</v>
      </c>
      <c r="Y65" s="34">
        <v>2009</v>
      </c>
      <c r="Z65" s="34">
        <v>2010</v>
      </c>
      <c r="AA65" s="34">
        <v>2011</v>
      </c>
      <c r="AB65" s="34">
        <v>2012</v>
      </c>
      <c r="AC65" s="34">
        <v>2013</v>
      </c>
      <c r="AD65" s="34">
        <v>2014</v>
      </c>
      <c r="AE65" s="34">
        <v>2015</v>
      </c>
      <c r="AF65" s="34">
        <v>2016</v>
      </c>
      <c r="AG65" s="34">
        <v>2017</v>
      </c>
      <c r="AH65" s="34">
        <v>2018</v>
      </c>
      <c r="AI65" s="34">
        <v>2019</v>
      </c>
      <c r="AJ65" s="34">
        <v>2020</v>
      </c>
      <c r="AK65" s="34">
        <v>2021</v>
      </c>
      <c r="AL65" s="34">
        <v>2022</v>
      </c>
      <c r="AM65" s="34">
        <v>2023</v>
      </c>
      <c r="AN65" s="34">
        <v>2024</v>
      </c>
    </row>
    <row r="66" spans="1:40" ht="18" x14ac:dyDescent="0.35">
      <c r="A66" s="45"/>
      <c r="B66" s="20" t="s">
        <v>149</v>
      </c>
      <c r="C66" s="20" t="s">
        <v>33</v>
      </c>
      <c r="D66" s="20" t="s">
        <v>251</v>
      </c>
      <c r="E66" s="20" t="s">
        <v>188</v>
      </c>
      <c r="F66" s="30">
        <v>74</v>
      </c>
      <c r="G66" s="30">
        <v>74</v>
      </c>
      <c r="H66" s="30">
        <v>74</v>
      </c>
      <c r="I66" s="30">
        <v>74</v>
      </c>
      <c r="J66" s="30">
        <v>74</v>
      </c>
      <c r="K66" s="30">
        <v>74</v>
      </c>
      <c r="L66" s="30">
        <v>74</v>
      </c>
      <c r="M66" s="30">
        <v>74</v>
      </c>
      <c r="N66" s="30">
        <v>74</v>
      </c>
      <c r="O66" s="30">
        <v>74</v>
      </c>
      <c r="P66" s="30">
        <v>74</v>
      </c>
      <c r="Q66" s="30">
        <v>74</v>
      </c>
      <c r="R66" s="30">
        <v>74</v>
      </c>
      <c r="S66" s="30">
        <v>74</v>
      </c>
      <c r="T66" s="30">
        <v>74</v>
      </c>
      <c r="U66" s="30">
        <v>74</v>
      </c>
      <c r="V66" s="30">
        <v>74</v>
      </c>
      <c r="W66" s="30">
        <v>74</v>
      </c>
      <c r="X66" s="30">
        <v>74</v>
      </c>
      <c r="Y66" s="30">
        <v>74</v>
      </c>
      <c r="Z66" s="30">
        <v>74</v>
      </c>
      <c r="AA66" s="30">
        <v>74</v>
      </c>
      <c r="AB66" s="30">
        <v>74</v>
      </c>
      <c r="AC66" s="30">
        <v>74</v>
      </c>
      <c r="AD66" s="30">
        <v>74</v>
      </c>
      <c r="AE66" s="30">
        <v>74</v>
      </c>
      <c r="AF66" s="30">
        <v>74</v>
      </c>
      <c r="AG66" s="30">
        <v>74</v>
      </c>
      <c r="AH66" s="30">
        <v>74</v>
      </c>
      <c r="AI66" s="30">
        <v>74</v>
      </c>
      <c r="AJ66" s="30">
        <v>74</v>
      </c>
      <c r="AK66" s="30">
        <v>74</v>
      </c>
      <c r="AL66" s="30">
        <v>74</v>
      </c>
      <c r="AM66" s="30">
        <v>74</v>
      </c>
      <c r="AN66" s="30">
        <v>74</v>
      </c>
    </row>
    <row r="67" spans="1:40" ht="18" x14ac:dyDescent="0.35">
      <c r="A67" s="45"/>
      <c r="B67" s="20" t="s">
        <v>150</v>
      </c>
      <c r="C67" s="20" t="s">
        <v>33</v>
      </c>
      <c r="D67" s="20" t="s">
        <v>251</v>
      </c>
      <c r="E67" s="20" t="s">
        <v>188</v>
      </c>
      <c r="F67" s="30">
        <v>0.67</v>
      </c>
      <c r="G67" s="30">
        <v>0.67</v>
      </c>
      <c r="H67" s="30">
        <v>0.67</v>
      </c>
      <c r="I67" s="30">
        <v>0.67</v>
      </c>
      <c r="J67" s="30">
        <v>0.67</v>
      </c>
      <c r="K67" s="30">
        <v>0.67</v>
      </c>
      <c r="L67" s="30">
        <v>0.67</v>
      </c>
      <c r="M67" s="30">
        <v>0.67</v>
      </c>
      <c r="N67" s="30">
        <v>0.67</v>
      </c>
      <c r="O67" s="30">
        <v>0.67</v>
      </c>
      <c r="P67" s="30">
        <v>0.67</v>
      </c>
      <c r="Q67" s="30">
        <v>0.67</v>
      </c>
      <c r="R67" s="30">
        <v>0.67</v>
      </c>
      <c r="S67" s="30">
        <v>0.67</v>
      </c>
      <c r="T67" s="30">
        <v>0.67</v>
      </c>
      <c r="U67" s="30">
        <v>0.67</v>
      </c>
      <c r="V67" s="30">
        <v>0.67</v>
      </c>
      <c r="W67" s="30">
        <v>0.67</v>
      </c>
      <c r="X67" s="30">
        <v>0.67</v>
      </c>
      <c r="Y67" s="30">
        <v>0.67</v>
      </c>
      <c r="Z67" s="30">
        <v>0.67</v>
      </c>
      <c r="AA67" s="30">
        <v>0.67</v>
      </c>
      <c r="AB67" s="30">
        <v>0.67</v>
      </c>
      <c r="AC67" s="30">
        <v>0.67</v>
      </c>
      <c r="AD67" s="30">
        <v>0.67</v>
      </c>
      <c r="AE67" s="30">
        <v>0.67</v>
      </c>
      <c r="AF67" s="30">
        <v>0.67</v>
      </c>
      <c r="AG67" s="30">
        <v>0.67</v>
      </c>
      <c r="AH67" s="30">
        <v>0.67</v>
      </c>
      <c r="AI67" s="30">
        <v>0.67</v>
      </c>
      <c r="AJ67" s="30">
        <v>0.67</v>
      </c>
      <c r="AK67" s="30">
        <v>0.67</v>
      </c>
      <c r="AL67" s="30">
        <v>0.67</v>
      </c>
      <c r="AM67" s="30">
        <v>0.67</v>
      </c>
      <c r="AN67" s="30">
        <v>0.67</v>
      </c>
    </row>
    <row r="68" spans="1:40" x14ac:dyDescent="0.25">
      <c r="A68" s="45"/>
      <c r="B68" s="20" t="s">
        <v>1</v>
      </c>
      <c r="C68" s="20" t="s">
        <v>33</v>
      </c>
      <c r="D68" s="20" t="s">
        <v>251</v>
      </c>
      <c r="E68" s="20" t="s">
        <v>188</v>
      </c>
      <c r="F68" s="30">
        <v>23</v>
      </c>
      <c r="G68" s="30">
        <v>23</v>
      </c>
      <c r="H68" s="30">
        <v>23</v>
      </c>
      <c r="I68" s="30">
        <v>23</v>
      </c>
      <c r="J68" s="30">
        <v>23</v>
      </c>
      <c r="K68" s="30">
        <v>23</v>
      </c>
      <c r="L68" s="30">
        <v>23</v>
      </c>
      <c r="M68" s="30">
        <v>23</v>
      </c>
      <c r="N68" s="30">
        <v>23</v>
      </c>
      <c r="O68" s="30">
        <v>23</v>
      </c>
      <c r="P68" s="30">
        <v>23</v>
      </c>
      <c r="Q68" s="30">
        <v>23</v>
      </c>
      <c r="R68" s="30">
        <v>23</v>
      </c>
      <c r="S68" s="30">
        <v>23</v>
      </c>
      <c r="T68" s="30">
        <v>23</v>
      </c>
      <c r="U68" s="30">
        <v>23</v>
      </c>
      <c r="V68" s="30">
        <v>23</v>
      </c>
      <c r="W68" s="30">
        <v>23</v>
      </c>
      <c r="X68" s="30">
        <v>23</v>
      </c>
      <c r="Y68" s="30">
        <v>23</v>
      </c>
      <c r="Z68" s="30">
        <v>23</v>
      </c>
      <c r="AA68" s="30">
        <v>23</v>
      </c>
      <c r="AB68" s="30">
        <v>23</v>
      </c>
      <c r="AC68" s="30">
        <v>23</v>
      </c>
      <c r="AD68" s="30">
        <v>23</v>
      </c>
      <c r="AE68" s="30">
        <v>23</v>
      </c>
      <c r="AF68" s="30">
        <v>23</v>
      </c>
      <c r="AG68" s="30">
        <v>23</v>
      </c>
      <c r="AH68" s="30">
        <v>23</v>
      </c>
      <c r="AI68" s="30">
        <v>23</v>
      </c>
      <c r="AJ68" s="30">
        <v>23</v>
      </c>
      <c r="AK68" s="30">
        <v>23</v>
      </c>
      <c r="AL68" s="30">
        <v>23</v>
      </c>
      <c r="AM68" s="30">
        <v>23</v>
      </c>
      <c r="AN68" s="30">
        <v>23</v>
      </c>
    </row>
    <row r="69" spans="1:40" x14ac:dyDescent="0.25">
      <c r="A69" s="45"/>
      <c r="B69" s="20" t="s">
        <v>0</v>
      </c>
      <c r="C69" s="20" t="s">
        <v>33</v>
      </c>
      <c r="D69" s="20" t="s">
        <v>251</v>
      </c>
      <c r="E69" s="20" t="s">
        <v>188</v>
      </c>
      <c r="F69" s="30">
        <v>29</v>
      </c>
      <c r="G69" s="30">
        <v>29</v>
      </c>
      <c r="H69" s="30">
        <v>29</v>
      </c>
      <c r="I69" s="30">
        <v>29</v>
      </c>
      <c r="J69" s="30">
        <v>29</v>
      </c>
      <c r="K69" s="30">
        <v>29</v>
      </c>
      <c r="L69" s="30">
        <v>29</v>
      </c>
      <c r="M69" s="30">
        <v>29</v>
      </c>
      <c r="N69" s="30">
        <v>29</v>
      </c>
      <c r="O69" s="30">
        <v>29</v>
      </c>
      <c r="P69" s="30">
        <v>29</v>
      </c>
      <c r="Q69" s="30">
        <v>29</v>
      </c>
      <c r="R69" s="30">
        <v>29</v>
      </c>
      <c r="S69" s="30">
        <v>29</v>
      </c>
      <c r="T69" s="30">
        <v>29</v>
      </c>
      <c r="U69" s="30">
        <v>29</v>
      </c>
      <c r="V69" s="30">
        <v>29</v>
      </c>
      <c r="W69" s="30">
        <v>29</v>
      </c>
      <c r="X69" s="30">
        <v>29</v>
      </c>
      <c r="Y69" s="30">
        <v>29</v>
      </c>
      <c r="Z69" s="30">
        <v>29</v>
      </c>
      <c r="AA69" s="30">
        <v>29</v>
      </c>
      <c r="AB69" s="30">
        <v>29</v>
      </c>
      <c r="AC69" s="30">
        <v>29</v>
      </c>
      <c r="AD69" s="30">
        <v>29</v>
      </c>
      <c r="AE69" s="30">
        <v>29</v>
      </c>
      <c r="AF69" s="30">
        <v>29</v>
      </c>
      <c r="AG69" s="30">
        <v>29</v>
      </c>
      <c r="AH69" s="30">
        <v>29</v>
      </c>
      <c r="AI69" s="30">
        <v>29</v>
      </c>
      <c r="AJ69" s="30">
        <v>29</v>
      </c>
      <c r="AK69" s="30">
        <v>29</v>
      </c>
      <c r="AL69" s="30">
        <v>29</v>
      </c>
      <c r="AM69" s="30">
        <v>29</v>
      </c>
      <c r="AN69" s="30">
        <v>29</v>
      </c>
    </row>
    <row r="70" spans="1:40" ht="18" x14ac:dyDescent="0.35">
      <c r="A70" s="45"/>
      <c r="B70" s="20" t="s">
        <v>151</v>
      </c>
      <c r="F70" s="30" t="s">
        <v>34</v>
      </c>
      <c r="G70" s="30" t="s">
        <v>34</v>
      </c>
      <c r="H70" s="30" t="s">
        <v>34</v>
      </c>
      <c r="I70" s="30" t="s">
        <v>34</v>
      </c>
      <c r="J70" s="30" t="s">
        <v>34</v>
      </c>
      <c r="K70" s="30" t="s">
        <v>34</v>
      </c>
      <c r="L70" s="30" t="s">
        <v>34</v>
      </c>
      <c r="M70" s="30" t="s">
        <v>34</v>
      </c>
      <c r="N70" s="30" t="s">
        <v>34</v>
      </c>
      <c r="O70" s="30" t="s">
        <v>34</v>
      </c>
      <c r="P70" s="30" t="s">
        <v>34</v>
      </c>
      <c r="Q70" s="30" t="s">
        <v>34</v>
      </c>
      <c r="R70" s="30" t="s">
        <v>34</v>
      </c>
      <c r="S70" s="30" t="s">
        <v>34</v>
      </c>
      <c r="T70" s="30" t="s">
        <v>34</v>
      </c>
      <c r="U70" s="30" t="s">
        <v>34</v>
      </c>
      <c r="V70" s="30" t="s">
        <v>34</v>
      </c>
      <c r="W70" s="30" t="s">
        <v>34</v>
      </c>
      <c r="X70" s="30" t="s">
        <v>34</v>
      </c>
      <c r="Y70" s="30" t="s">
        <v>34</v>
      </c>
      <c r="Z70" s="30" t="s">
        <v>34</v>
      </c>
      <c r="AA70" s="30" t="s">
        <v>34</v>
      </c>
      <c r="AB70" s="30" t="s">
        <v>34</v>
      </c>
      <c r="AC70" s="30" t="s">
        <v>34</v>
      </c>
      <c r="AD70" s="30" t="s">
        <v>34</v>
      </c>
      <c r="AE70" s="30" t="s">
        <v>34</v>
      </c>
      <c r="AF70" s="30" t="s">
        <v>34</v>
      </c>
      <c r="AG70" s="30" t="s">
        <v>34</v>
      </c>
      <c r="AH70" s="30" t="s">
        <v>34</v>
      </c>
      <c r="AI70" s="30" t="s">
        <v>34</v>
      </c>
      <c r="AJ70" s="30" t="s">
        <v>34</v>
      </c>
      <c r="AK70" s="30" t="s">
        <v>34</v>
      </c>
      <c r="AL70" s="30" t="s">
        <v>34</v>
      </c>
      <c r="AM70" s="30" t="s">
        <v>34</v>
      </c>
      <c r="AN70" s="30" t="s">
        <v>34</v>
      </c>
    </row>
    <row r="71" spans="1:40" x14ac:dyDescent="0.25">
      <c r="B71" s="20" t="s">
        <v>2</v>
      </c>
      <c r="C71" s="20" t="s">
        <v>33</v>
      </c>
      <c r="D71" s="20" t="s">
        <v>251</v>
      </c>
      <c r="E71" s="20" t="s">
        <v>188</v>
      </c>
      <c r="F71" s="30">
        <v>0.78</v>
      </c>
      <c r="G71" s="30">
        <v>0.78</v>
      </c>
      <c r="H71" s="30">
        <v>0.78</v>
      </c>
      <c r="I71" s="30">
        <v>0.78</v>
      </c>
      <c r="J71" s="30">
        <v>0.78</v>
      </c>
      <c r="K71" s="30">
        <v>0.78</v>
      </c>
      <c r="L71" s="30">
        <v>0.78</v>
      </c>
      <c r="M71" s="30">
        <v>0.78</v>
      </c>
      <c r="N71" s="30">
        <v>0.78</v>
      </c>
      <c r="O71" s="30">
        <v>0.78</v>
      </c>
      <c r="P71" s="30">
        <v>0.78</v>
      </c>
      <c r="Q71" s="30">
        <v>0.78</v>
      </c>
      <c r="R71" s="30">
        <v>0.78</v>
      </c>
      <c r="S71" s="30">
        <v>0.78</v>
      </c>
      <c r="T71" s="30">
        <v>0.78</v>
      </c>
      <c r="U71" s="30">
        <v>0.78</v>
      </c>
      <c r="V71" s="30">
        <v>0.78</v>
      </c>
      <c r="W71" s="30">
        <v>0.78</v>
      </c>
      <c r="X71" s="30">
        <v>0.78</v>
      </c>
      <c r="Y71" s="30">
        <v>0.78</v>
      </c>
      <c r="Z71" s="30">
        <v>0.78</v>
      </c>
      <c r="AA71" s="30">
        <v>0.78</v>
      </c>
      <c r="AB71" s="30">
        <v>0.78</v>
      </c>
      <c r="AC71" s="30">
        <v>0.78</v>
      </c>
      <c r="AD71" s="30">
        <v>0.78</v>
      </c>
      <c r="AE71" s="30">
        <v>0.78</v>
      </c>
      <c r="AF71" s="30">
        <v>0.78</v>
      </c>
      <c r="AG71" s="30">
        <v>0.78</v>
      </c>
      <c r="AH71" s="30">
        <v>0.78</v>
      </c>
      <c r="AI71" s="30">
        <v>0.78</v>
      </c>
      <c r="AJ71" s="30">
        <v>0.78</v>
      </c>
      <c r="AK71" s="30">
        <v>0.78</v>
      </c>
      <c r="AL71" s="30">
        <v>0.78</v>
      </c>
      <c r="AM71" s="30">
        <v>0.78</v>
      </c>
      <c r="AN71" s="30">
        <v>0.78</v>
      </c>
    </row>
    <row r="72" spans="1:40" ht="18" x14ac:dyDescent="0.35">
      <c r="B72" s="20" t="s">
        <v>152</v>
      </c>
      <c r="C72" s="20" t="s">
        <v>33</v>
      </c>
      <c r="D72" s="20" t="s">
        <v>251</v>
      </c>
      <c r="E72" s="20" t="s">
        <v>188</v>
      </c>
      <c r="F72" s="30">
        <v>0.78</v>
      </c>
      <c r="G72" s="30">
        <v>0.78</v>
      </c>
      <c r="H72" s="30">
        <v>0.78</v>
      </c>
      <c r="I72" s="30">
        <v>0.78</v>
      </c>
      <c r="J72" s="30">
        <v>0.78</v>
      </c>
      <c r="K72" s="30">
        <v>0.78</v>
      </c>
      <c r="L72" s="30">
        <v>0.78</v>
      </c>
      <c r="M72" s="30">
        <v>0.78</v>
      </c>
      <c r="N72" s="30">
        <v>0.78</v>
      </c>
      <c r="O72" s="30">
        <v>0.78</v>
      </c>
      <c r="P72" s="30">
        <v>0.78</v>
      </c>
      <c r="Q72" s="30">
        <v>0.78</v>
      </c>
      <c r="R72" s="30">
        <v>0.78</v>
      </c>
      <c r="S72" s="30">
        <v>0.78</v>
      </c>
      <c r="T72" s="30">
        <v>0.78</v>
      </c>
      <c r="U72" s="30">
        <v>0.78</v>
      </c>
      <c r="V72" s="30">
        <v>0.78</v>
      </c>
      <c r="W72" s="30">
        <v>0.78</v>
      </c>
      <c r="X72" s="30">
        <v>0.78</v>
      </c>
      <c r="Y72" s="30">
        <v>0.78</v>
      </c>
      <c r="Z72" s="30">
        <v>0.78</v>
      </c>
      <c r="AA72" s="30">
        <v>0.78</v>
      </c>
      <c r="AB72" s="30">
        <v>0.78</v>
      </c>
      <c r="AC72" s="30">
        <v>0.78</v>
      </c>
      <c r="AD72" s="30">
        <v>0.78</v>
      </c>
      <c r="AE72" s="30">
        <v>0.78</v>
      </c>
      <c r="AF72" s="30">
        <v>0.78</v>
      </c>
      <c r="AG72" s="30">
        <v>0.78</v>
      </c>
      <c r="AH72" s="30">
        <v>0.78</v>
      </c>
      <c r="AI72" s="30">
        <v>0.78</v>
      </c>
      <c r="AJ72" s="30">
        <v>0.78</v>
      </c>
      <c r="AK72" s="30">
        <v>0.78</v>
      </c>
      <c r="AL72" s="30">
        <v>0.78</v>
      </c>
      <c r="AM72" s="30">
        <v>0.78</v>
      </c>
      <c r="AN72" s="30">
        <v>0.78</v>
      </c>
    </row>
    <row r="73" spans="1:40" ht="18" x14ac:dyDescent="0.35">
      <c r="B73" s="20" t="s">
        <v>153</v>
      </c>
      <c r="C73" s="20" t="s">
        <v>33</v>
      </c>
      <c r="D73" s="20" t="s">
        <v>251</v>
      </c>
      <c r="E73" s="20" t="s">
        <v>188</v>
      </c>
      <c r="F73" s="30">
        <v>0.78</v>
      </c>
      <c r="G73" s="30">
        <v>0.78</v>
      </c>
      <c r="H73" s="30">
        <v>0.78</v>
      </c>
      <c r="I73" s="30">
        <v>0.78</v>
      </c>
      <c r="J73" s="30">
        <v>0.78</v>
      </c>
      <c r="K73" s="30">
        <v>0.78</v>
      </c>
      <c r="L73" s="30">
        <v>0.78</v>
      </c>
      <c r="M73" s="30">
        <v>0.78</v>
      </c>
      <c r="N73" s="30">
        <v>0.78</v>
      </c>
      <c r="O73" s="30">
        <v>0.78</v>
      </c>
      <c r="P73" s="30">
        <v>0.78</v>
      </c>
      <c r="Q73" s="30">
        <v>0.78</v>
      </c>
      <c r="R73" s="30">
        <v>0.78</v>
      </c>
      <c r="S73" s="30">
        <v>0.78</v>
      </c>
      <c r="T73" s="30">
        <v>0.78</v>
      </c>
      <c r="U73" s="30">
        <v>0.78</v>
      </c>
      <c r="V73" s="30">
        <v>0.78</v>
      </c>
      <c r="W73" s="30">
        <v>0.78</v>
      </c>
      <c r="X73" s="30">
        <v>0.78</v>
      </c>
      <c r="Y73" s="30">
        <v>0.78</v>
      </c>
      <c r="Z73" s="30">
        <v>0.78</v>
      </c>
      <c r="AA73" s="30">
        <v>0.78</v>
      </c>
      <c r="AB73" s="30">
        <v>0.78</v>
      </c>
      <c r="AC73" s="30">
        <v>0.78</v>
      </c>
      <c r="AD73" s="30">
        <v>0.78</v>
      </c>
      <c r="AE73" s="30">
        <v>0.78</v>
      </c>
      <c r="AF73" s="30">
        <v>0.78</v>
      </c>
      <c r="AG73" s="30">
        <v>0.78</v>
      </c>
      <c r="AH73" s="30">
        <v>0.78</v>
      </c>
      <c r="AI73" s="30">
        <v>0.78</v>
      </c>
      <c r="AJ73" s="30">
        <v>0.78</v>
      </c>
      <c r="AK73" s="30">
        <v>0.78</v>
      </c>
      <c r="AL73" s="30">
        <v>0.78</v>
      </c>
      <c r="AM73" s="30">
        <v>0.78</v>
      </c>
      <c r="AN73" s="30">
        <v>0.78</v>
      </c>
    </row>
    <row r="74" spans="1:40" ht="18" x14ac:dyDescent="0.35">
      <c r="B74" s="20" t="s">
        <v>116</v>
      </c>
      <c r="C74" s="20" t="s">
        <v>154</v>
      </c>
      <c r="D74" s="20" t="s">
        <v>251</v>
      </c>
      <c r="E74" s="20" t="s">
        <v>188</v>
      </c>
      <c r="F74" s="30">
        <v>0.04</v>
      </c>
      <c r="G74" s="30">
        <v>0.04</v>
      </c>
      <c r="H74" s="30">
        <v>0.04</v>
      </c>
      <c r="I74" s="30">
        <v>0.04</v>
      </c>
      <c r="J74" s="30">
        <v>0.04</v>
      </c>
      <c r="K74" s="30">
        <v>0.04</v>
      </c>
      <c r="L74" s="30">
        <v>0.04</v>
      </c>
      <c r="M74" s="30">
        <v>0.04</v>
      </c>
      <c r="N74" s="30">
        <v>0.04</v>
      </c>
      <c r="O74" s="30">
        <v>0.04</v>
      </c>
      <c r="P74" s="30">
        <v>0.04</v>
      </c>
      <c r="Q74" s="30">
        <v>0.04</v>
      </c>
      <c r="R74" s="30">
        <v>0.04</v>
      </c>
      <c r="S74" s="30">
        <v>0.04</v>
      </c>
      <c r="T74" s="30">
        <v>0.04</v>
      </c>
      <c r="U74" s="30">
        <v>0.04</v>
      </c>
      <c r="V74" s="30">
        <v>0.04</v>
      </c>
      <c r="W74" s="30">
        <v>0.04</v>
      </c>
      <c r="X74" s="30">
        <v>0.04</v>
      </c>
      <c r="Y74" s="30">
        <v>0.04</v>
      </c>
      <c r="Z74" s="30">
        <v>0.04</v>
      </c>
      <c r="AA74" s="30">
        <v>0.04</v>
      </c>
      <c r="AB74" s="30">
        <v>0.04</v>
      </c>
      <c r="AC74" s="30">
        <v>0.04</v>
      </c>
      <c r="AD74" s="30">
        <v>0.04</v>
      </c>
      <c r="AE74" s="30">
        <v>0.04</v>
      </c>
      <c r="AF74" s="30">
        <v>0.04</v>
      </c>
      <c r="AG74" s="30">
        <v>0.04</v>
      </c>
      <c r="AH74" s="30">
        <v>0.04</v>
      </c>
      <c r="AI74" s="30">
        <v>0.04</v>
      </c>
      <c r="AJ74" s="30">
        <v>0.04</v>
      </c>
      <c r="AK74" s="30">
        <v>0.04</v>
      </c>
      <c r="AL74" s="30">
        <v>0.04</v>
      </c>
      <c r="AM74" s="30">
        <v>0.04</v>
      </c>
      <c r="AN74" s="30">
        <v>0.04</v>
      </c>
    </row>
    <row r="75" spans="1:40" x14ac:dyDescent="0.25"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</row>
    <row r="76" spans="1:40" s="41" customFormat="1" x14ac:dyDescent="0.25">
      <c r="B76" s="16" t="s">
        <v>30</v>
      </c>
      <c r="C76" s="16" t="s">
        <v>60</v>
      </c>
      <c r="D76" s="16"/>
      <c r="E76" s="16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</row>
    <row r="77" spans="1:40" s="41" customFormat="1" x14ac:dyDescent="0.25">
      <c r="B77" s="16" t="s">
        <v>21</v>
      </c>
      <c r="C77" s="16" t="s">
        <v>23</v>
      </c>
      <c r="D77" s="16" t="s">
        <v>28</v>
      </c>
      <c r="E77" s="16" t="s">
        <v>177</v>
      </c>
      <c r="F77" s="34">
        <v>1990</v>
      </c>
      <c r="G77" s="34">
        <v>1991</v>
      </c>
      <c r="H77" s="34">
        <v>1992</v>
      </c>
      <c r="I77" s="34">
        <v>1993</v>
      </c>
      <c r="J77" s="34">
        <v>1994</v>
      </c>
      <c r="K77" s="34">
        <v>1995</v>
      </c>
      <c r="L77" s="34">
        <v>1996</v>
      </c>
      <c r="M77" s="34">
        <v>1997</v>
      </c>
      <c r="N77" s="34">
        <v>1998</v>
      </c>
      <c r="O77" s="34">
        <v>1999</v>
      </c>
      <c r="P77" s="34">
        <v>2000</v>
      </c>
      <c r="Q77" s="34">
        <v>2001</v>
      </c>
      <c r="R77" s="34">
        <v>2002</v>
      </c>
      <c r="S77" s="34">
        <v>2003</v>
      </c>
      <c r="T77" s="34">
        <v>2004</v>
      </c>
      <c r="U77" s="34">
        <v>2005</v>
      </c>
      <c r="V77" s="34">
        <v>2006</v>
      </c>
      <c r="W77" s="34">
        <v>2007</v>
      </c>
      <c r="X77" s="34">
        <v>2008</v>
      </c>
      <c r="Y77" s="34">
        <v>2009</v>
      </c>
      <c r="Z77" s="34">
        <v>2010</v>
      </c>
      <c r="AA77" s="34">
        <v>2011</v>
      </c>
      <c r="AB77" s="34">
        <v>2012</v>
      </c>
      <c r="AC77" s="34">
        <v>2013</v>
      </c>
      <c r="AD77" s="34">
        <v>2014</v>
      </c>
      <c r="AE77" s="34">
        <v>2015</v>
      </c>
      <c r="AF77" s="34">
        <v>2016</v>
      </c>
      <c r="AG77" s="34">
        <v>2017</v>
      </c>
      <c r="AH77" s="34">
        <v>2018</v>
      </c>
      <c r="AI77" s="34">
        <v>2019</v>
      </c>
      <c r="AJ77" s="34">
        <v>2020</v>
      </c>
      <c r="AK77" s="34">
        <v>2021</v>
      </c>
      <c r="AL77" s="34">
        <v>2022</v>
      </c>
      <c r="AM77" s="34">
        <v>2023</v>
      </c>
      <c r="AN77" s="34">
        <v>2024</v>
      </c>
    </row>
    <row r="78" spans="1:40" ht="18" x14ac:dyDescent="0.35">
      <c r="B78" s="20" t="s">
        <v>149</v>
      </c>
      <c r="F78" s="30" t="s">
        <v>119</v>
      </c>
      <c r="G78" s="30" t="s">
        <v>119</v>
      </c>
      <c r="H78" s="30" t="s">
        <v>119</v>
      </c>
      <c r="I78" s="30" t="s">
        <v>119</v>
      </c>
      <c r="J78" s="30" t="s">
        <v>119</v>
      </c>
      <c r="K78" s="30" t="s">
        <v>119</v>
      </c>
      <c r="L78" s="30" t="s">
        <v>119</v>
      </c>
      <c r="M78" s="30" t="s">
        <v>119</v>
      </c>
      <c r="N78" s="30" t="s">
        <v>119</v>
      </c>
      <c r="O78" s="30" t="s">
        <v>119</v>
      </c>
      <c r="P78" s="30" t="s">
        <v>119</v>
      </c>
      <c r="Q78" s="30" t="s">
        <v>119</v>
      </c>
      <c r="R78" s="30" t="s">
        <v>119</v>
      </c>
      <c r="S78" s="30" t="s">
        <v>119</v>
      </c>
      <c r="T78" s="30" t="s">
        <v>119</v>
      </c>
      <c r="U78" s="30" t="s">
        <v>119</v>
      </c>
      <c r="V78" s="30" t="s">
        <v>119</v>
      </c>
      <c r="W78" s="30" t="s">
        <v>119</v>
      </c>
      <c r="X78" s="30" t="s">
        <v>119</v>
      </c>
      <c r="Y78" s="30" t="s">
        <v>119</v>
      </c>
      <c r="Z78" s="30" t="s">
        <v>119</v>
      </c>
      <c r="AA78" s="30" t="s">
        <v>119</v>
      </c>
      <c r="AB78" s="30" t="s">
        <v>119</v>
      </c>
      <c r="AC78" s="30" t="s">
        <v>119</v>
      </c>
      <c r="AD78" s="30" t="s">
        <v>119</v>
      </c>
      <c r="AE78" s="30" t="s">
        <v>119</v>
      </c>
      <c r="AF78" s="30" t="s">
        <v>119</v>
      </c>
      <c r="AG78" s="30" t="s">
        <v>119</v>
      </c>
      <c r="AH78" s="30" t="s">
        <v>119</v>
      </c>
      <c r="AI78" s="30" t="s">
        <v>119</v>
      </c>
      <c r="AJ78" s="30" t="s">
        <v>119</v>
      </c>
      <c r="AK78" s="30" t="s">
        <v>119</v>
      </c>
      <c r="AL78" s="30" t="s">
        <v>119</v>
      </c>
      <c r="AM78" s="30" t="s">
        <v>119</v>
      </c>
      <c r="AN78" s="30" t="s">
        <v>119</v>
      </c>
    </row>
    <row r="79" spans="1:40" ht="18" x14ac:dyDescent="0.35">
      <c r="B79" s="20" t="s">
        <v>150</v>
      </c>
      <c r="F79" s="30" t="s">
        <v>34</v>
      </c>
      <c r="G79" s="30" t="s">
        <v>34</v>
      </c>
      <c r="H79" s="30" t="s">
        <v>34</v>
      </c>
      <c r="I79" s="30" t="s">
        <v>34</v>
      </c>
      <c r="J79" s="30" t="s">
        <v>34</v>
      </c>
      <c r="K79" s="30" t="s">
        <v>34</v>
      </c>
      <c r="L79" s="30" t="s">
        <v>34</v>
      </c>
      <c r="M79" s="30" t="s">
        <v>34</v>
      </c>
      <c r="N79" s="30" t="s">
        <v>34</v>
      </c>
      <c r="O79" s="30" t="s">
        <v>34</v>
      </c>
      <c r="P79" s="30" t="s">
        <v>34</v>
      </c>
      <c r="Q79" s="30" t="s">
        <v>34</v>
      </c>
      <c r="R79" s="30" t="s">
        <v>34</v>
      </c>
      <c r="S79" s="30" t="s">
        <v>34</v>
      </c>
      <c r="T79" s="30" t="s">
        <v>34</v>
      </c>
      <c r="U79" s="30" t="s">
        <v>34</v>
      </c>
      <c r="V79" s="30" t="s">
        <v>34</v>
      </c>
      <c r="W79" s="30" t="s">
        <v>34</v>
      </c>
      <c r="X79" s="30" t="s">
        <v>34</v>
      </c>
      <c r="Y79" s="30" t="s">
        <v>34</v>
      </c>
      <c r="Z79" s="30" t="s">
        <v>34</v>
      </c>
      <c r="AA79" s="30" t="s">
        <v>34</v>
      </c>
      <c r="AB79" s="30" t="s">
        <v>34</v>
      </c>
      <c r="AC79" s="30" t="s">
        <v>34</v>
      </c>
      <c r="AD79" s="30" t="s">
        <v>34</v>
      </c>
      <c r="AE79" s="30" t="s">
        <v>34</v>
      </c>
      <c r="AF79" s="30" t="s">
        <v>34</v>
      </c>
      <c r="AG79" s="30" t="s">
        <v>34</v>
      </c>
      <c r="AH79" s="30" t="s">
        <v>34</v>
      </c>
      <c r="AI79" s="30" t="s">
        <v>34</v>
      </c>
      <c r="AJ79" s="30" t="s">
        <v>34</v>
      </c>
      <c r="AK79" s="30" t="s">
        <v>34</v>
      </c>
      <c r="AL79" s="30" t="s">
        <v>34</v>
      </c>
      <c r="AM79" s="30" t="s">
        <v>34</v>
      </c>
      <c r="AN79" s="30" t="s">
        <v>34</v>
      </c>
    </row>
    <row r="80" spans="1:40" x14ac:dyDescent="0.25">
      <c r="B80" s="20" t="s">
        <v>1</v>
      </c>
      <c r="F80" s="30" t="s">
        <v>119</v>
      </c>
      <c r="G80" s="30" t="s">
        <v>119</v>
      </c>
      <c r="H80" s="30" t="s">
        <v>119</v>
      </c>
      <c r="I80" s="30" t="s">
        <v>119</v>
      </c>
      <c r="J80" s="30" t="s">
        <v>119</v>
      </c>
      <c r="K80" s="30" t="s">
        <v>119</v>
      </c>
      <c r="L80" s="30" t="s">
        <v>119</v>
      </c>
      <c r="M80" s="30" t="s">
        <v>119</v>
      </c>
      <c r="N80" s="30" t="s">
        <v>119</v>
      </c>
      <c r="O80" s="30" t="s">
        <v>119</v>
      </c>
      <c r="P80" s="30" t="s">
        <v>119</v>
      </c>
      <c r="Q80" s="30" t="s">
        <v>119</v>
      </c>
      <c r="R80" s="30" t="s">
        <v>119</v>
      </c>
      <c r="S80" s="30" t="s">
        <v>119</v>
      </c>
      <c r="T80" s="30" t="s">
        <v>119</v>
      </c>
      <c r="U80" s="30" t="s">
        <v>119</v>
      </c>
      <c r="V80" s="30" t="s">
        <v>119</v>
      </c>
      <c r="W80" s="30" t="s">
        <v>119</v>
      </c>
      <c r="X80" s="30" t="s">
        <v>119</v>
      </c>
      <c r="Y80" s="30" t="s">
        <v>119</v>
      </c>
      <c r="Z80" s="30" t="s">
        <v>119</v>
      </c>
      <c r="AA80" s="30" t="s">
        <v>119</v>
      </c>
      <c r="AB80" s="30" t="s">
        <v>119</v>
      </c>
      <c r="AC80" s="30" t="s">
        <v>119</v>
      </c>
      <c r="AD80" s="30" t="s">
        <v>119</v>
      </c>
      <c r="AE80" s="30" t="s">
        <v>119</v>
      </c>
      <c r="AF80" s="30" t="s">
        <v>119</v>
      </c>
      <c r="AG80" s="30" t="s">
        <v>119</v>
      </c>
      <c r="AH80" s="30" t="s">
        <v>119</v>
      </c>
      <c r="AI80" s="30" t="s">
        <v>119</v>
      </c>
      <c r="AJ80" s="30" t="s">
        <v>119</v>
      </c>
      <c r="AK80" s="30" t="s">
        <v>119</v>
      </c>
      <c r="AL80" s="30" t="s">
        <v>119</v>
      </c>
      <c r="AM80" s="30" t="s">
        <v>119</v>
      </c>
      <c r="AN80" s="30" t="s">
        <v>119</v>
      </c>
    </row>
    <row r="81" spans="1:40" x14ac:dyDescent="0.25">
      <c r="B81" s="20" t="s">
        <v>0</v>
      </c>
      <c r="F81" s="30" t="s">
        <v>119</v>
      </c>
      <c r="G81" s="30" t="s">
        <v>119</v>
      </c>
      <c r="H81" s="30" t="s">
        <v>119</v>
      </c>
      <c r="I81" s="30" t="s">
        <v>119</v>
      </c>
      <c r="J81" s="30" t="s">
        <v>119</v>
      </c>
      <c r="K81" s="30" t="s">
        <v>119</v>
      </c>
      <c r="L81" s="30" t="s">
        <v>119</v>
      </c>
      <c r="M81" s="30" t="s">
        <v>119</v>
      </c>
      <c r="N81" s="30" t="s">
        <v>119</v>
      </c>
      <c r="O81" s="30" t="s">
        <v>119</v>
      </c>
      <c r="P81" s="30" t="s">
        <v>119</v>
      </c>
      <c r="Q81" s="30" t="s">
        <v>119</v>
      </c>
      <c r="R81" s="30" t="s">
        <v>119</v>
      </c>
      <c r="S81" s="30" t="s">
        <v>119</v>
      </c>
      <c r="T81" s="30" t="s">
        <v>119</v>
      </c>
      <c r="U81" s="30" t="s">
        <v>119</v>
      </c>
      <c r="V81" s="30" t="s">
        <v>119</v>
      </c>
      <c r="W81" s="30" t="s">
        <v>119</v>
      </c>
      <c r="X81" s="30" t="s">
        <v>119</v>
      </c>
      <c r="Y81" s="30" t="s">
        <v>119</v>
      </c>
      <c r="Z81" s="30" t="s">
        <v>119</v>
      </c>
      <c r="AA81" s="30" t="s">
        <v>119</v>
      </c>
      <c r="AB81" s="30" t="s">
        <v>119</v>
      </c>
      <c r="AC81" s="30" t="s">
        <v>119</v>
      </c>
      <c r="AD81" s="30" t="s">
        <v>119</v>
      </c>
      <c r="AE81" s="30" t="s">
        <v>119</v>
      </c>
      <c r="AF81" s="30" t="s">
        <v>119</v>
      </c>
      <c r="AG81" s="30" t="s">
        <v>119</v>
      </c>
      <c r="AH81" s="30" t="s">
        <v>119</v>
      </c>
      <c r="AI81" s="30" t="s">
        <v>119</v>
      </c>
      <c r="AJ81" s="30" t="s">
        <v>119</v>
      </c>
      <c r="AK81" s="30" t="s">
        <v>119</v>
      </c>
      <c r="AL81" s="30" t="s">
        <v>119</v>
      </c>
      <c r="AM81" s="30" t="s">
        <v>119</v>
      </c>
      <c r="AN81" s="30" t="s">
        <v>119</v>
      </c>
    </row>
    <row r="82" spans="1:40" ht="18" x14ac:dyDescent="0.35">
      <c r="B82" s="20" t="s">
        <v>151</v>
      </c>
      <c r="F82" s="30" t="s">
        <v>119</v>
      </c>
      <c r="G82" s="30" t="s">
        <v>119</v>
      </c>
      <c r="H82" s="30" t="s">
        <v>119</v>
      </c>
      <c r="I82" s="30" t="s">
        <v>119</v>
      </c>
      <c r="J82" s="30" t="s">
        <v>119</v>
      </c>
      <c r="K82" s="30" t="s">
        <v>119</v>
      </c>
      <c r="L82" s="30" t="s">
        <v>119</v>
      </c>
      <c r="M82" s="30" t="s">
        <v>119</v>
      </c>
      <c r="N82" s="30" t="s">
        <v>119</v>
      </c>
      <c r="O82" s="30" t="s">
        <v>119</v>
      </c>
      <c r="P82" s="30" t="s">
        <v>119</v>
      </c>
      <c r="Q82" s="30" t="s">
        <v>119</v>
      </c>
      <c r="R82" s="30" t="s">
        <v>119</v>
      </c>
      <c r="S82" s="30" t="s">
        <v>119</v>
      </c>
      <c r="T82" s="30" t="s">
        <v>119</v>
      </c>
      <c r="U82" s="30" t="s">
        <v>119</v>
      </c>
      <c r="V82" s="30" t="s">
        <v>119</v>
      </c>
      <c r="W82" s="30" t="s">
        <v>119</v>
      </c>
      <c r="X82" s="30" t="s">
        <v>119</v>
      </c>
      <c r="Y82" s="30" t="s">
        <v>119</v>
      </c>
      <c r="Z82" s="30" t="s">
        <v>119</v>
      </c>
      <c r="AA82" s="30" t="s">
        <v>119</v>
      </c>
      <c r="AB82" s="30" t="s">
        <v>119</v>
      </c>
      <c r="AC82" s="30" t="s">
        <v>119</v>
      </c>
      <c r="AD82" s="30" t="s">
        <v>119</v>
      </c>
      <c r="AE82" s="30" t="s">
        <v>119</v>
      </c>
      <c r="AF82" s="30" t="s">
        <v>119</v>
      </c>
      <c r="AG82" s="30" t="s">
        <v>119</v>
      </c>
      <c r="AH82" s="30" t="s">
        <v>119</v>
      </c>
      <c r="AI82" s="30" t="s">
        <v>119</v>
      </c>
      <c r="AJ82" s="30" t="s">
        <v>119</v>
      </c>
      <c r="AK82" s="30" t="s">
        <v>119</v>
      </c>
      <c r="AL82" s="30" t="s">
        <v>119</v>
      </c>
      <c r="AM82" s="30" t="s">
        <v>119</v>
      </c>
      <c r="AN82" s="30" t="s">
        <v>119</v>
      </c>
    </row>
    <row r="83" spans="1:40" x14ac:dyDescent="0.25">
      <c r="B83" s="20" t="s">
        <v>2</v>
      </c>
      <c r="F83" s="30" t="s">
        <v>119</v>
      </c>
      <c r="G83" s="30" t="s">
        <v>119</v>
      </c>
      <c r="H83" s="30" t="s">
        <v>119</v>
      </c>
      <c r="I83" s="30" t="s">
        <v>119</v>
      </c>
      <c r="J83" s="30" t="s">
        <v>119</v>
      </c>
      <c r="K83" s="30" t="s">
        <v>119</v>
      </c>
      <c r="L83" s="30" t="s">
        <v>119</v>
      </c>
      <c r="M83" s="30" t="s">
        <v>119</v>
      </c>
      <c r="N83" s="30" t="s">
        <v>119</v>
      </c>
      <c r="O83" s="30" t="s">
        <v>119</v>
      </c>
      <c r="P83" s="30" t="s">
        <v>119</v>
      </c>
      <c r="Q83" s="30" t="s">
        <v>119</v>
      </c>
      <c r="R83" s="30" t="s">
        <v>119</v>
      </c>
      <c r="S83" s="30" t="s">
        <v>119</v>
      </c>
      <c r="T83" s="30" t="s">
        <v>119</v>
      </c>
      <c r="U83" s="30" t="s">
        <v>119</v>
      </c>
      <c r="V83" s="30" t="s">
        <v>119</v>
      </c>
      <c r="W83" s="30" t="s">
        <v>119</v>
      </c>
      <c r="X83" s="30" t="s">
        <v>119</v>
      </c>
      <c r="Y83" s="30" t="s">
        <v>119</v>
      </c>
      <c r="Z83" s="30" t="s">
        <v>119</v>
      </c>
      <c r="AA83" s="30" t="s">
        <v>119</v>
      </c>
      <c r="AB83" s="30" t="s">
        <v>119</v>
      </c>
      <c r="AC83" s="30" t="s">
        <v>119</v>
      </c>
      <c r="AD83" s="30" t="s">
        <v>119</v>
      </c>
      <c r="AE83" s="30" t="s">
        <v>119</v>
      </c>
      <c r="AF83" s="30" t="s">
        <v>119</v>
      </c>
      <c r="AG83" s="30" t="s">
        <v>119</v>
      </c>
      <c r="AH83" s="30" t="s">
        <v>119</v>
      </c>
      <c r="AI83" s="30" t="s">
        <v>119</v>
      </c>
      <c r="AJ83" s="30" t="s">
        <v>119</v>
      </c>
      <c r="AK83" s="30" t="s">
        <v>119</v>
      </c>
      <c r="AL83" s="30" t="s">
        <v>119</v>
      </c>
      <c r="AM83" s="30" t="s">
        <v>119</v>
      </c>
      <c r="AN83" s="30" t="s">
        <v>119</v>
      </c>
    </row>
    <row r="84" spans="1:40" ht="18" x14ac:dyDescent="0.35">
      <c r="B84" s="20" t="s">
        <v>152</v>
      </c>
      <c r="F84" s="30" t="s">
        <v>119</v>
      </c>
      <c r="G84" s="30" t="s">
        <v>119</v>
      </c>
      <c r="H84" s="30" t="s">
        <v>119</v>
      </c>
      <c r="I84" s="30" t="s">
        <v>119</v>
      </c>
      <c r="J84" s="30" t="s">
        <v>119</v>
      </c>
      <c r="K84" s="30" t="s">
        <v>119</v>
      </c>
      <c r="L84" s="30" t="s">
        <v>119</v>
      </c>
      <c r="M84" s="30" t="s">
        <v>119</v>
      </c>
      <c r="N84" s="30" t="s">
        <v>119</v>
      </c>
      <c r="O84" s="30" t="s">
        <v>119</v>
      </c>
      <c r="P84" s="30" t="s">
        <v>119</v>
      </c>
      <c r="Q84" s="30" t="s">
        <v>119</v>
      </c>
      <c r="R84" s="30" t="s">
        <v>119</v>
      </c>
      <c r="S84" s="30" t="s">
        <v>119</v>
      </c>
      <c r="T84" s="30" t="s">
        <v>119</v>
      </c>
      <c r="U84" s="30" t="s">
        <v>119</v>
      </c>
      <c r="V84" s="30" t="s">
        <v>119</v>
      </c>
      <c r="W84" s="30" t="s">
        <v>119</v>
      </c>
      <c r="X84" s="30" t="s">
        <v>119</v>
      </c>
      <c r="Y84" s="30" t="s">
        <v>119</v>
      </c>
      <c r="Z84" s="30" t="s">
        <v>119</v>
      </c>
      <c r="AA84" s="30" t="s">
        <v>119</v>
      </c>
      <c r="AB84" s="30" t="s">
        <v>119</v>
      </c>
      <c r="AC84" s="30" t="s">
        <v>119</v>
      </c>
      <c r="AD84" s="30" t="s">
        <v>119</v>
      </c>
      <c r="AE84" s="30" t="s">
        <v>119</v>
      </c>
      <c r="AF84" s="30" t="s">
        <v>119</v>
      </c>
      <c r="AG84" s="30" t="s">
        <v>119</v>
      </c>
      <c r="AH84" s="30" t="s">
        <v>119</v>
      </c>
      <c r="AI84" s="30" t="s">
        <v>119</v>
      </c>
      <c r="AJ84" s="30" t="s">
        <v>119</v>
      </c>
      <c r="AK84" s="30" t="s">
        <v>119</v>
      </c>
      <c r="AL84" s="30" t="s">
        <v>119</v>
      </c>
      <c r="AM84" s="30" t="s">
        <v>119</v>
      </c>
      <c r="AN84" s="30" t="s">
        <v>119</v>
      </c>
    </row>
    <row r="85" spans="1:40" ht="18" x14ac:dyDescent="0.35">
      <c r="B85" s="20" t="s">
        <v>153</v>
      </c>
      <c r="F85" s="30" t="s">
        <v>119</v>
      </c>
      <c r="G85" s="30" t="s">
        <v>119</v>
      </c>
      <c r="H85" s="30" t="s">
        <v>119</v>
      </c>
      <c r="I85" s="30" t="s">
        <v>119</v>
      </c>
      <c r="J85" s="30" t="s">
        <v>119</v>
      </c>
      <c r="K85" s="30" t="s">
        <v>119</v>
      </c>
      <c r="L85" s="30" t="s">
        <v>119</v>
      </c>
      <c r="M85" s="30" t="s">
        <v>119</v>
      </c>
      <c r="N85" s="30" t="s">
        <v>119</v>
      </c>
      <c r="O85" s="30" t="s">
        <v>119</v>
      </c>
      <c r="P85" s="30" t="s">
        <v>119</v>
      </c>
      <c r="Q85" s="30" t="s">
        <v>119</v>
      </c>
      <c r="R85" s="30" t="s">
        <v>119</v>
      </c>
      <c r="S85" s="30" t="s">
        <v>119</v>
      </c>
      <c r="T85" s="30" t="s">
        <v>119</v>
      </c>
      <c r="U85" s="30" t="s">
        <v>119</v>
      </c>
      <c r="V85" s="30" t="s">
        <v>119</v>
      </c>
      <c r="W85" s="30" t="s">
        <v>119</v>
      </c>
      <c r="X85" s="30" t="s">
        <v>119</v>
      </c>
      <c r="Y85" s="30" t="s">
        <v>119</v>
      </c>
      <c r="Z85" s="30" t="s">
        <v>119</v>
      </c>
      <c r="AA85" s="30" t="s">
        <v>119</v>
      </c>
      <c r="AB85" s="30" t="s">
        <v>119</v>
      </c>
      <c r="AC85" s="30" t="s">
        <v>119</v>
      </c>
      <c r="AD85" s="30" t="s">
        <v>119</v>
      </c>
      <c r="AE85" s="30" t="s">
        <v>119</v>
      </c>
      <c r="AF85" s="30" t="s">
        <v>119</v>
      </c>
      <c r="AG85" s="30" t="s">
        <v>119</v>
      </c>
      <c r="AH85" s="30" t="s">
        <v>119</v>
      </c>
      <c r="AI85" s="30" t="s">
        <v>119</v>
      </c>
      <c r="AJ85" s="30" t="s">
        <v>119</v>
      </c>
      <c r="AK85" s="30" t="s">
        <v>119</v>
      </c>
      <c r="AL85" s="30" t="s">
        <v>119</v>
      </c>
      <c r="AM85" s="30" t="s">
        <v>119</v>
      </c>
      <c r="AN85" s="30" t="s">
        <v>119</v>
      </c>
    </row>
    <row r="86" spans="1:40" x14ac:dyDescent="0.25">
      <c r="B86" s="20" t="s">
        <v>116</v>
      </c>
      <c r="F86" s="30" t="s">
        <v>119</v>
      </c>
      <c r="G86" s="30" t="s">
        <v>119</v>
      </c>
      <c r="H86" s="30" t="s">
        <v>119</v>
      </c>
      <c r="I86" s="30" t="s">
        <v>119</v>
      </c>
      <c r="J86" s="30" t="s">
        <v>119</v>
      </c>
      <c r="K86" s="30" t="s">
        <v>119</v>
      </c>
      <c r="L86" s="30" t="s">
        <v>119</v>
      </c>
      <c r="M86" s="30" t="s">
        <v>119</v>
      </c>
      <c r="N86" s="30" t="s">
        <v>119</v>
      </c>
      <c r="O86" s="30" t="s">
        <v>119</v>
      </c>
      <c r="P86" s="30" t="s">
        <v>119</v>
      </c>
      <c r="Q86" s="30" t="s">
        <v>119</v>
      </c>
      <c r="R86" s="30" t="s">
        <v>119</v>
      </c>
      <c r="S86" s="30" t="s">
        <v>119</v>
      </c>
      <c r="T86" s="30" t="s">
        <v>119</v>
      </c>
      <c r="U86" s="30" t="s">
        <v>119</v>
      </c>
      <c r="V86" s="30" t="s">
        <v>119</v>
      </c>
      <c r="W86" s="30" t="s">
        <v>119</v>
      </c>
      <c r="X86" s="30" t="s">
        <v>119</v>
      </c>
      <c r="Y86" s="30" t="s">
        <v>119</v>
      </c>
      <c r="Z86" s="30" t="s">
        <v>119</v>
      </c>
      <c r="AA86" s="30" t="s">
        <v>119</v>
      </c>
      <c r="AB86" s="30" t="s">
        <v>119</v>
      </c>
      <c r="AC86" s="30" t="s">
        <v>119</v>
      </c>
      <c r="AD86" s="30" t="s">
        <v>119</v>
      </c>
      <c r="AE86" s="30" t="s">
        <v>119</v>
      </c>
      <c r="AF86" s="30" t="s">
        <v>119</v>
      </c>
      <c r="AG86" s="30" t="s">
        <v>119</v>
      </c>
      <c r="AH86" s="30" t="s">
        <v>119</v>
      </c>
      <c r="AI86" s="30" t="s">
        <v>119</v>
      </c>
      <c r="AJ86" s="30" t="s">
        <v>119</v>
      </c>
      <c r="AK86" s="30" t="s">
        <v>119</v>
      </c>
      <c r="AL86" s="30" t="s">
        <v>119</v>
      </c>
      <c r="AM86" s="30" t="s">
        <v>119</v>
      </c>
      <c r="AN86" s="30" t="s">
        <v>119</v>
      </c>
    </row>
    <row r="87" spans="1:40" x14ac:dyDescent="0.25"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</row>
    <row r="88" spans="1:40" s="41" customFormat="1" x14ac:dyDescent="0.25">
      <c r="A88" s="44"/>
      <c r="B88" s="16" t="s">
        <v>30</v>
      </c>
      <c r="C88" s="16" t="s">
        <v>59</v>
      </c>
      <c r="D88" s="16"/>
      <c r="E88" s="16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</row>
    <row r="89" spans="1:40" s="41" customFormat="1" x14ac:dyDescent="0.25">
      <c r="A89" s="44"/>
      <c r="B89" s="16" t="s">
        <v>21</v>
      </c>
      <c r="C89" s="16" t="s">
        <v>23</v>
      </c>
      <c r="D89" s="16" t="s">
        <v>28</v>
      </c>
      <c r="E89" s="16" t="s">
        <v>177</v>
      </c>
      <c r="F89" s="34">
        <v>1990</v>
      </c>
      <c r="G89" s="34">
        <v>1991</v>
      </c>
      <c r="H89" s="34">
        <v>1992</v>
      </c>
      <c r="I89" s="34">
        <v>1993</v>
      </c>
      <c r="J89" s="34">
        <v>1994</v>
      </c>
      <c r="K89" s="34">
        <v>1995</v>
      </c>
      <c r="L89" s="34">
        <v>1996</v>
      </c>
      <c r="M89" s="34">
        <v>1997</v>
      </c>
      <c r="N89" s="34">
        <v>1998</v>
      </c>
      <c r="O89" s="34">
        <v>1999</v>
      </c>
      <c r="P89" s="34">
        <v>2000</v>
      </c>
      <c r="Q89" s="34">
        <v>2001</v>
      </c>
      <c r="R89" s="34">
        <v>2002</v>
      </c>
      <c r="S89" s="34">
        <v>2003</v>
      </c>
      <c r="T89" s="34">
        <v>2004</v>
      </c>
      <c r="U89" s="34">
        <v>2005</v>
      </c>
      <c r="V89" s="34">
        <v>2006</v>
      </c>
      <c r="W89" s="34">
        <v>2007</v>
      </c>
      <c r="X89" s="34">
        <v>2008</v>
      </c>
      <c r="Y89" s="34">
        <v>2009</v>
      </c>
      <c r="Z89" s="34">
        <v>2010</v>
      </c>
      <c r="AA89" s="34">
        <v>2011</v>
      </c>
      <c r="AB89" s="34">
        <v>2012</v>
      </c>
      <c r="AC89" s="34">
        <v>2013</v>
      </c>
      <c r="AD89" s="34">
        <v>2014</v>
      </c>
      <c r="AE89" s="34">
        <v>2015</v>
      </c>
      <c r="AF89" s="34">
        <v>2016</v>
      </c>
      <c r="AG89" s="34">
        <v>2017</v>
      </c>
      <c r="AH89" s="34">
        <v>2018</v>
      </c>
      <c r="AI89" s="34">
        <v>2019</v>
      </c>
      <c r="AJ89" s="34">
        <v>2020</v>
      </c>
      <c r="AK89" s="34">
        <v>2021</v>
      </c>
      <c r="AL89" s="34">
        <v>2022</v>
      </c>
      <c r="AM89" s="34">
        <v>2023</v>
      </c>
      <c r="AN89" s="34">
        <v>2024</v>
      </c>
    </row>
    <row r="90" spans="1:40" ht="18" x14ac:dyDescent="0.35">
      <c r="A90" s="45"/>
      <c r="B90" s="20" t="s">
        <v>149</v>
      </c>
      <c r="F90" s="30" t="s">
        <v>119</v>
      </c>
      <c r="G90" s="30" t="s">
        <v>119</v>
      </c>
      <c r="H90" s="30" t="s">
        <v>119</v>
      </c>
      <c r="I90" s="30" t="s">
        <v>119</v>
      </c>
      <c r="J90" s="30" t="s">
        <v>119</v>
      </c>
      <c r="K90" s="30" t="s">
        <v>119</v>
      </c>
      <c r="L90" s="30" t="s">
        <v>119</v>
      </c>
      <c r="M90" s="30" t="s">
        <v>119</v>
      </c>
      <c r="N90" s="30" t="s">
        <v>119</v>
      </c>
      <c r="O90" s="30" t="s">
        <v>119</v>
      </c>
      <c r="P90" s="30" t="s">
        <v>119</v>
      </c>
      <c r="Q90" s="30" t="s">
        <v>119</v>
      </c>
      <c r="R90" s="30" t="s">
        <v>119</v>
      </c>
      <c r="S90" s="30" t="s">
        <v>119</v>
      </c>
      <c r="T90" s="30" t="s">
        <v>119</v>
      </c>
      <c r="U90" s="30" t="s">
        <v>119</v>
      </c>
      <c r="V90" s="30" t="s">
        <v>119</v>
      </c>
      <c r="W90" s="30" t="s">
        <v>119</v>
      </c>
      <c r="X90" s="30" t="s">
        <v>119</v>
      </c>
      <c r="Y90" s="30" t="s">
        <v>119</v>
      </c>
      <c r="Z90" s="30" t="s">
        <v>119</v>
      </c>
      <c r="AA90" s="30" t="s">
        <v>119</v>
      </c>
      <c r="AB90" s="30" t="s">
        <v>119</v>
      </c>
      <c r="AC90" s="30" t="s">
        <v>119</v>
      </c>
      <c r="AD90" s="30" t="s">
        <v>119</v>
      </c>
      <c r="AE90" s="30" t="s">
        <v>119</v>
      </c>
      <c r="AF90" s="30" t="s">
        <v>119</v>
      </c>
      <c r="AG90" s="30" t="s">
        <v>119</v>
      </c>
      <c r="AH90" s="30" t="s">
        <v>119</v>
      </c>
      <c r="AI90" s="30" t="s">
        <v>119</v>
      </c>
      <c r="AJ90" s="30" t="s">
        <v>119</v>
      </c>
      <c r="AK90" s="30" t="s">
        <v>119</v>
      </c>
      <c r="AL90" s="30" t="s">
        <v>119</v>
      </c>
      <c r="AM90" s="30" t="s">
        <v>119</v>
      </c>
      <c r="AN90" s="30" t="s">
        <v>119</v>
      </c>
    </row>
    <row r="91" spans="1:40" ht="18" x14ac:dyDescent="0.35">
      <c r="A91" s="45"/>
      <c r="B91" s="20" t="s">
        <v>150</v>
      </c>
      <c r="F91" s="30" t="s">
        <v>119</v>
      </c>
      <c r="G91" s="30" t="s">
        <v>119</v>
      </c>
      <c r="H91" s="30" t="s">
        <v>119</v>
      </c>
      <c r="I91" s="30" t="s">
        <v>119</v>
      </c>
      <c r="J91" s="30" t="s">
        <v>119</v>
      </c>
      <c r="K91" s="30" t="s">
        <v>119</v>
      </c>
      <c r="L91" s="30" t="s">
        <v>119</v>
      </c>
      <c r="M91" s="30" t="s">
        <v>119</v>
      </c>
      <c r="N91" s="30" t="s">
        <v>119</v>
      </c>
      <c r="O91" s="30" t="s">
        <v>119</v>
      </c>
      <c r="P91" s="30" t="s">
        <v>119</v>
      </c>
      <c r="Q91" s="30" t="s">
        <v>119</v>
      </c>
      <c r="R91" s="30" t="s">
        <v>119</v>
      </c>
      <c r="S91" s="30" t="s">
        <v>119</v>
      </c>
      <c r="T91" s="30" t="s">
        <v>119</v>
      </c>
      <c r="U91" s="30" t="s">
        <v>119</v>
      </c>
      <c r="V91" s="30" t="s">
        <v>119</v>
      </c>
      <c r="W91" s="30" t="s">
        <v>119</v>
      </c>
      <c r="X91" s="30" t="s">
        <v>119</v>
      </c>
      <c r="Y91" s="30" t="s">
        <v>119</v>
      </c>
      <c r="Z91" s="30" t="s">
        <v>119</v>
      </c>
      <c r="AA91" s="30" t="s">
        <v>119</v>
      </c>
      <c r="AB91" s="30" t="s">
        <v>119</v>
      </c>
      <c r="AC91" s="30" t="s">
        <v>119</v>
      </c>
      <c r="AD91" s="30" t="s">
        <v>119</v>
      </c>
      <c r="AE91" s="30" t="s">
        <v>119</v>
      </c>
      <c r="AF91" s="30" t="s">
        <v>119</v>
      </c>
      <c r="AG91" s="30" t="s">
        <v>119</v>
      </c>
      <c r="AH91" s="30" t="s">
        <v>119</v>
      </c>
      <c r="AI91" s="30" t="s">
        <v>119</v>
      </c>
      <c r="AJ91" s="30" t="s">
        <v>119</v>
      </c>
      <c r="AK91" s="30" t="s">
        <v>119</v>
      </c>
      <c r="AL91" s="30" t="s">
        <v>119</v>
      </c>
      <c r="AM91" s="30" t="s">
        <v>119</v>
      </c>
      <c r="AN91" s="30" t="s">
        <v>119</v>
      </c>
    </row>
    <row r="92" spans="1:40" x14ac:dyDescent="0.25">
      <c r="A92" s="45"/>
      <c r="B92" s="20" t="s">
        <v>1</v>
      </c>
      <c r="F92" s="30" t="s">
        <v>119</v>
      </c>
      <c r="G92" s="30" t="s">
        <v>119</v>
      </c>
      <c r="H92" s="30" t="s">
        <v>119</v>
      </c>
      <c r="I92" s="30" t="s">
        <v>119</v>
      </c>
      <c r="J92" s="30" t="s">
        <v>119</v>
      </c>
      <c r="K92" s="30" t="s">
        <v>119</v>
      </c>
      <c r="L92" s="30" t="s">
        <v>119</v>
      </c>
      <c r="M92" s="30" t="s">
        <v>119</v>
      </c>
      <c r="N92" s="30" t="s">
        <v>119</v>
      </c>
      <c r="O92" s="30" t="s">
        <v>119</v>
      </c>
      <c r="P92" s="30" t="s">
        <v>119</v>
      </c>
      <c r="Q92" s="30" t="s">
        <v>119</v>
      </c>
      <c r="R92" s="30" t="s">
        <v>119</v>
      </c>
      <c r="S92" s="30" t="s">
        <v>119</v>
      </c>
      <c r="T92" s="30" t="s">
        <v>119</v>
      </c>
      <c r="U92" s="30" t="s">
        <v>119</v>
      </c>
      <c r="V92" s="30" t="s">
        <v>119</v>
      </c>
      <c r="W92" s="30" t="s">
        <v>119</v>
      </c>
      <c r="X92" s="30" t="s">
        <v>119</v>
      </c>
      <c r="Y92" s="30" t="s">
        <v>119</v>
      </c>
      <c r="Z92" s="30" t="s">
        <v>119</v>
      </c>
      <c r="AA92" s="30" t="s">
        <v>119</v>
      </c>
      <c r="AB92" s="30" t="s">
        <v>119</v>
      </c>
      <c r="AC92" s="30" t="s">
        <v>119</v>
      </c>
      <c r="AD92" s="30" t="s">
        <v>119</v>
      </c>
      <c r="AE92" s="30" t="s">
        <v>119</v>
      </c>
      <c r="AF92" s="30" t="s">
        <v>119</v>
      </c>
      <c r="AG92" s="30" t="s">
        <v>119</v>
      </c>
      <c r="AH92" s="30" t="s">
        <v>119</v>
      </c>
      <c r="AI92" s="30" t="s">
        <v>119</v>
      </c>
      <c r="AJ92" s="30" t="s">
        <v>119</v>
      </c>
      <c r="AK92" s="30" t="s">
        <v>119</v>
      </c>
      <c r="AL92" s="30" t="s">
        <v>119</v>
      </c>
      <c r="AM92" s="30" t="s">
        <v>119</v>
      </c>
      <c r="AN92" s="30" t="s">
        <v>119</v>
      </c>
    </row>
    <row r="93" spans="1:40" x14ac:dyDescent="0.25">
      <c r="A93" s="45"/>
      <c r="B93" s="20" t="s">
        <v>0</v>
      </c>
      <c r="F93" s="30" t="s">
        <v>119</v>
      </c>
      <c r="G93" s="30" t="s">
        <v>119</v>
      </c>
      <c r="H93" s="30" t="s">
        <v>119</v>
      </c>
      <c r="I93" s="30" t="s">
        <v>119</v>
      </c>
      <c r="J93" s="30" t="s">
        <v>119</v>
      </c>
      <c r="K93" s="30" t="s">
        <v>119</v>
      </c>
      <c r="L93" s="30" t="s">
        <v>119</v>
      </c>
      <c r="M93" s="30" t="s">
        <v>119</v>
      </c>
      <c r="N93" s="30" t="s">
        <v>119</v>
      </c>
      <c r="O93" s="30" t="s">
        <v>119</v>
      </c>
      <c r="P93" s="30" t="s">
        <v>119</v>
      </c>
      <c r="Q93" s="30" t="s">
        <v>119</v>
      </c>
      <c r="R93" s="30" t="s">
        <v>119</v>
      </c>
      <c r="S93" s="30" t="s">
        <v>119</v>
      </c>
      <c r="T93" s="30" t="s">
        <v>119</v>
      </c>
      <c r="U93" s="30" t="s">
        <v>119</v>
      </c>
      <c r="V93" s="30" t="s">
        <v>119</v>
      </c>
      <c r="W93" s="30" t="s">
        <v>119</v>
      </c>
      <c r="X93" s="30" t="s">
        <v>119</v>
      </c>
      <c r="Y93" s="30" t="s">
        <v>119</v>
      </c>
      <c r="Z93" s="30" t="s">
        <v>119</v>
      </c>
      <c r="AA93" s="30" t="s">
        <v>119</v>
      </c>
      <c r="AB93" s="30" t="s">
        <v>119</v>
      </c>
      <c r="AC93" s="30" t="s">
        <v>119</v>
      </c>
      <c r="AD93" s="30" t="s">
        <v>119</v>
      </c>
      <c r="AE93" s="30" t="s">
        <v>119</v>
      </c>
      <c r="AF93" s="30" t="s">
        <v>119</v>
      </c>
      <c r="AG93" s="30" t="s">
        <v>119</v>
      </c>
      <c r="AH93" s="30" t="s">
        <v>119</v>
      </c>
      <c r="AI93" s="30" t="s">
        <v>119</v>
      </c>
      <c r="AJ93" s="30" t="s">
        <v>119</v>
      </c>
      <c r="AK93" s="30" t="s">
        <v>119</v>
      </c>
      <c r="AL93" s="30" t="s">
        <v>119</v>
      </c>
      <c r="AM93" s="30" t="s">
        <v>119</v>
      </c>
      <c r="AN93" s="30" t="s">
        <v>119</v>
      </c>
    </row>
    <row r="94" spans="1:40" ht="18" x14ac:dyDescent="0.35">
      <c r="A94" s="45"/>
      <c r="B94" s="20" t="s">
        <v>151</v>
      </c>
      <c r="F94" s="30" t="s">
        <v>119</v>
      </c>
      <c r="G94" s="30" t="s">
        <v>119</v>
      </c>
      <c r="H94" s="30" t="s">
        <v>119</v>
      </c>
      <c r="I94" s="30" t="s">
        <v>119</v>
      </c>
      <c r="J94" s="30" t="s">
        <v>119</v>
      </c>
      <c r="K94" s="30" t="s">
        <v>119</v>
      </c>
      <c r="L94" s="30" t="s">
        <v>119</v>
      </c>
      <c r="M94" s="30" t="s">
        <v>119</v>
      </c>
      <c r="N94" s="30" t="s">
        <v>119</v>
      </c>
      <c r="O94" s="30" t="s">
        <v>119</v>
      </c>
      <c r="P94" s="30" t="s">
        <v>119</v>
      </c>
      <c r="Q94" s="30" t="s">
        <v>119</v>
      </c>
      <c r="R94" s="30" t="s">
        <v>119</v>
      </c>
      <c r="S94" s="30" t="s">
        <v>119</v>
      </c>
      <c r="T94" s="30" t="s">
        <v>119</v>
      </c>
      <c r="U94" s="30" t="s">
        <v>119</v>
      </c>
      <c r="V94" s="30" t="s">
        <v>119</v>
      </c>
      <c r="W94" s="30" t="s">
        <v>119</v>
      </c>
      <c r="X94" s="30" t="s">
        <v>119</v>
      </c>
      <c r="Y94" s="30" t="s">
        <v>119</v>
      </c>
      <c r="Z94" s="30" t="s">
        <v>119</v>
      </c>
      <c r="AA94" s="30" t="s">
        <v>119</v>
      </c>
      <c r="AB94" s="30" t="s">
        <v>119</v>
      </c>
      <c r="AC94" s="30" t="s">
        <v>119</v>
      </c>
      <c r="AD94" s="30" t="s">
        <v>119</v>
      </c>
      <c r="AE94" s="30" t="s">
        <v>119</v>
      </c>
      <c r="AF94" s="30" t="s">
        <v>119</v>
      </c>
      <c r="AG94" s="30" t="s">
        <v>119</v>
      </c>
      <c r="AH94" s="30" t="s">
        <v>119</v>
      </c>
      <c r="AI94" s="30" t="s">
        <v>119</v>
      </c>
      <c r="AJ94" s="30" t="s">
        <v>119</v>
      </c>
      <c r="AK94" s="30" t="s">
        <v>119</v>
      </c>
      <c r="AL94" s="30" t="s">
        <v>119</v>
      </c>
      <c r="AM94" s="30" t="s">
        <v>119</v>
      </c>
      <c r="AN94" s="30" t="s">
        <v>119</v>
      </c>
    </row>
    <row r="95" spans="1:40" x14ac:dyDescent="0.25">
      <c r="A95" s="45"/>
      <c r="B95" s="20" t="s">
        <v>2</v>
      </c>
      <c r="F95" s="30" t="s">
        <v>119</v>
      </c>
      <c r="G95" s="30" t="s">
        <v>119</v>
      </c>
      <c r="H95" s="30" t="s">
        <v>119</v>
      </c>
      <c r="I95" s="30" t="s">
        <v>119</v>
      </c>
      <c r="J95" s="30" t="s">
        <v>119</v>
      </c>
      <c r="K95" s="30" t="s">
        <v>119</v>
      </c>
      <c r="L95" s="30" t="s">
        <v>119</v>
      </c>
      <c r="M95" s="30" t="s">
        <v>119</v>
      </c>
      <c r="N95" s="30" t="s">
        <v>119</v>
      </c>
      <c r="O95" s="30" t="s">
        <v>119</v>
      </c>
      <c r="P95" s="30" t="s">
        <v>119</v>
      </c>
      <c r="Q95" s="30" t="s">
        <v>119</v>
      </c>
      <c r="R95" s="30" t="s">
        <v>119</v>
      </c>
      <c r="S95" s="30" t="s">
        <v>119</v>
      </c>
      <c r="T95" s="30" t="s">
        <v>119</v>
      </c>
      <c r="U95" s="30" t="s">
        <v>119</v>
      </c>
      <c r="V95" s="30" t="s">
        <v>119</v>
      </c>
      <c r="W95" s="30" t="s">
        <v>119</v>
      </c>
      <c r="X95" s="30" t="s">
        <v>119</v>
      </c>
      <c r="Y95" s="30" t="s">
        <v>119</v>
      </c>
      <c r="Z95" s="30" t="s">
        <v>119</v>
      </c>
      <c r="AA95" s="30" t="s">
        <v>119</v>
      </c>
      <c r="AB95" s="30" t="s">
        <v>119</v>
      </c>
      <c r="AC95" s="30" t="s">
        <v>119</v>
      </c>
      <c r="AD95" s="30" t="s">
        <v>119</v>
      </c>
      <c r="AE95" s="30" t="s">
        <v>119</v>
      </c>
      <c r="AF95" s="30" t="s">
        <v>119</v>
      </c>
      <c r="AG95" s="30" t="s">
        <v>119</v>
      </c>
      <c r="AH95" s="30" t="s">
        <v>119</v>
      </c>
      <c r="AI95" s="30" t="s">
        <v>119</v>
      </c>
      <c r="AJ95" s="30" t="s">
        <v>119</v>
      </c>
      <c r="AK95" s="30" t="s">
        <v>119</v>
      </c>
      <c r="AL95" s="30" t="s">
        <v>119</v>
      </c>
      <c r="AM95" s="30" t="s">
        <v>119</v>
      </c>
      <c r="AN95" s="30" t="s">
        <v>119</v>
      </c>
    </row>
    <row r="96" spans="1:40" ht="18" x14ac:dyDescent="0.35">
      <c r="A96" s="45"/>
      <c r="B96" s="20" t="s">
        <v>152</v>
      </c>
      <c r="F96" s="30" t="s">
        <v>119</v>
      </c>
      <c r="G96" s="30" t="s">
        <v>119</v>
      </c>
      <c r="H96" s="30" t="s">
        <v>119</v>
      </c>
      <c r="I96" s="30" t="s">
        <v>119</v>
      </c>
      <c r="J96" s="30" t="s">
        <v>119</v>
      </c>
      <c r="K96" s="30" t="s">
        <v>119</v>
      </c>
      <c r="L96" s="30" t="s">
        <v>119</v>
      </c>
      <c r="M96" s="30" t="s">
        <v>119</v>
      </c>
      <c r="N96" s="30" t="s">
        <v>119</v>
      </c>
      <c r="O96" s="30" t="s">
        <v>119</v>
      </c>
      <c r="P96" s="30" t="s">
        <v>119</v>
      </c>
      <c r="Q96" s="30" t="s">
        <v>119</v>
      </c>
      <c r="R96" s="30" t="s">
        <v>119</v>
      </c>
      <c r="S96" s="30" t="s">
        <v>119</v>
      </c>
      <c r="T96" s="30" t="s">
        <v>119</v>
      </c>
      <c r="U96" s="30" t="s">
        <v>119</v>
      </c>
      <c r="V96" s="30" t="s">
        <v>119</v>
      </c>
      <c r="W96" s="30" t="s">
        <v>119</v>
      </c>
      <c r="X96" s="30" t="s">
        <v>119</v>
      </c>
      <c r="Y96" s="30" t="s">
        <v>119</v>
      </c>
      <c r="Z96" s="30" t="s">
        <v>119</v>
      </c>
      <c r="AA96" s="30" t="s">
        <v>119</v>
      </c>
      <c r="AB96" s="30" t="s">
        <v>119</v>
      </c>
      <c r="AC96" s="30" t="s">
        <v>119</v>
      </c>
      <c r="AD96" s="30" t="s">
        <v>119</v>
      </c>
      <c r="AE96" s="30" t="s">
        <v>119</v>
      </c>
      <c r="AF96" s="30" t="s">
        <v>119</v>
      </c>
      <c r="AG96" s="30" t="s">
        <v>119</v>
      </c>
      <c r="AH96" s="30" t="s">
        <v>119</v>
      </c>
      <c r="AI96" s="30" t="s">
        <v>119</v>
      </c>
      <c r="AJ96" s="30" t="s">
        <v>119</v>
      </c>
      <c r="AK96" s="30" t="s">
        <v>119</v>
      </c>
      <c r="AL96" s="30" t="s">
        <v>119</v>
      </c>
      <c r="AM96" s="30" t="s">
        <v>119</v>
      </c>
      <c r="AN96" s="30" t="s">
        <v>119</v>
      </c>
    </row>
    <row r="97" spans="1:40" ht="18" x14ac:dyDescent="0.35">
      <c r="A97" s="45"/>
      <c r="B97" s="20" t="s">
        <v>153</v>
      </c>
      <c r="F97" s="30" t="s">
        <v>119</v>
      </c>
      <c r="G97" s="30" t="s">
        <v>119</v>
      </c>
      <c r="H97" s="30" t="s">
        <v>119</v>
      </c>
      <c r="I97" s="30" t="s">
        <v>119</v>
      </c>
      <c r="J97" s="30" t="s">
        <v>119</v>
      </c>
      <c r="K97" s="30" t="s">
        <v>119</v>
      </c>
      <c r="L97" s="30" t="s">
        <v>119</v>
      </c>
      <c r="M97" s="30" t="s">
        <v>119</v>
      </c>
      <c r="N97" s="30" t="s">
        <v>119</v>
      </c>
      <c r="O97" s="30" t="s">
        <v>119</v>
      </c>
      <c r="P97" s="30" t="s">
        <v>119</v>
      </c>
      <c r="Q97" s="30" t="s">
        <v>119</v>
      </c>
      <c r="R97" s="30" t="s">
        <v>119</v>
      </c>
      <c r="S97" s="30" t="s">
        <v>119</v>
      </c>
      <c r="T97" s="30" t="s">
        <v>119</v>
      </c>
      <c r="U97" s="30" t="s">
        <v>119</v>
      </c>
      <c r="V97" s="30" t="s">
        <v>119</v>
      </c>
      <c r="W97" s="30" t="s">
        <v>119</v>
      </c>
      <c r="X97" s="30" t="s">
        <v>119</v>
      </c>
      <c r="Y97" s="30" t="s">
        <v>119</v>
      </c>
      <c r="Z97" s="30" t="s">
        <v>119</v>
      </c>
      <c r="AA97" s="30" t="s">
        <v>119</v>
      </c>
      <c r="AB97" s="30" t="s">
        <v>119</v>
      </c>
      <c r="AC97" s="30" t="s">
        <v>119</v>
      </c>
      <c r="AD97" s="30" t="s">
        <v>119</v>
      </c>
      <c r="AE97" s="30" t="s">
        <v>119</v>
      </c>
      <c r="AF97" s="30" t="s">
        <v>119</v>
      </c>
      <c r="AG97" s="30" t="s">
        <v>119</v>
      </c>
      <c r="AH97" s="30" t="s">
        <v>119</v>
      </c>
      <c r="AI97" s="30" t="s">
        <v>119</v>
      </c>
      <c r="AJ97" s="30" t="s">
        <v>119</v>
      </c>
      <c r="AK97" s="30" t="s">
        <v>119</v>
      </c>
      <c r="AL97" s="30" t="s">
        <v>119</v>
      </c>
      <c r="AM97" s="30" t="s">
        <v>119</v>
      </c>
      <c r="AN97" s="30" t="s">
        <v>119</v>
      </c>
    </row>
    <row r="98" spans="1:40" x14ac:dyDescent="0.25">
      <c r="A98" s="45"/>
      <c r="B98" s="20" t="s">
        <v>116</v>
      </c>
      <c r="F98" s="30" t="s">
        <v>119</v>
      </c>
      <c r="G98" s="30" t="s">
        <v>119</v>
      </c>
      <c r="H98" s="30" t="s">
        <v>119</v>
      </c>
      <c r="I98" s="30" t="s">
        <v>119</v>
      </c>
      <c r="J98" s="30" t="s">
        <v>119</v>
      </c>
      <c r="K98" s="30" t="s">
        <v>119</v>
      </c>
      <c r="L98" s="30" t="s">
        <v>119</v>
      </c>
      <c r="M98" s="30" t="s">
        <v>119</v>
      </c>
      <c r="N98" s="30" t="s">
        <v>119</v>
      </c>
      <c r="O98" s="30" t="s">
        <v>119</v>
      </c>
      <c r="P98" s="30" t="s">
        <v>119</v>
      </c>
      <c r="Q98" s="30" t="s">
        <v>119</v>
      </c>
      <c r="R98" s="30" t="s">
        <v>119</v>
      </c>
      <c r="S98" s="30" t="s">
        <v>119</v>
      </c>
      <c r="T98" s="30" t="s">
        <v>119</v>
      </c>
      <c r="U98" s="30" t="s">
        <v>119</v>
      </c>
      <c r="V98" s="30" t="s">
        <v>119</v>
      </c>
      <c r="W98" s="30" t="s">
        <v>119</v>
      </c>
      <c r="X98" s="30" t="s">
        <v>119</v>
      </c>
      <c r="Y98" s="30" t="s">
        <v>119</v>
      </c>
      <c r="Z98" s="30" t="s">
        <v>119</v>
      </c>
      <c r="AA98" s="30" t="s">
        <v>119</v>
      </c>
      <c r="AB98" s="30" t="s">
        <v>119</v>
      </c>
      <c r="AC98" s="30" t="s">
        <v>119</v>
      </c>
      <c r="AD98" s="30" t="s">
        <v>119</v>
      </c>
      <c r="AE98" s="30" t="s">
        <v>119</v>
      </c>
      <c r="AF98" s="30" t="s">
        <v>119</v>
      </c>
      <c r="AG98" s="30" t="s">
        <v>119</v>
      </c>
      <c r="AH98" s="30" t="s">
        <v>119</v>
      </c>
      <c r="AI98" s="30" t="s">
        <v>119</v>
      </c>
      <c r="AJ98" s="30" t="s">
        <v>119</v>
      </c>
      <c r="AK98" s="30" t="s">
        <v>119</v>
      </c>
      <c r="AL98" s="30" t="s">
        <v>119</v>
      </c>
      <c r="AM98" s="30" t="s">
        <v>119</v>
      </c>
      <c r="AN98" s="30" t="s">
        <v>119</v>
      </c>
    </row>
    <row r="100" spans="1:40" x14ac:dyDescent="0.25">
      <c r="B100" s="16" t="s">
        <v>30</v>
      </c>
      <c r="C100" s="16" t="s">
        <v>269</v>
      </c>
    </row>
    <row r="101" spans="1:40" x14ac:dyDescent="0.25">
      <c r="B101" s="16" t="s">
        <v>21</v>
      </c>
      <c r="C101" s="16" t="s">
        <v>23</v>
      </c>
      <c r="D101" s="16" t="s">
        <v>28</v>
      </c>
      <c r="E101" s="16" t="s">
        <v>177</v>
      </c>
      <c r="F101" s="34">
        <v>1990</v>
      </c>
      <c r="G101" s="34">
        <v>1991</v>
      </c>
      <c r="H101" s="34">
        <v>1992</v>
      </c>
      <c r="I101" s="34">
        <v>1993</v>
      </c>
      <c r="J101" s="34">
        <v>1994</v>
      </c>
      <c r="K101" s="34">
        <v>1995</v>
      </c>
      <c r="L101" s="34">
        <v>1996</v>
      </c>
      <c r="M101" s="34">
        <v>1997</v>
      </c>
      <c r="N101" s="34">
        <v>1998</v>
      </c>
      <c r="O101" s="34">
        <v>1999</v>
      </c>
      <c r="P101" s="34">
        <v>2000</v>
      </c>
      <c r="Q101" s="34">
        <v>2001</v>
      </c>
      <c r="R101" s="34">
        <v>2002</v>
      </c>
      <c r="S101" s="34">
        <v>2003</v>
      </c>
      <c r="T101" s="34">
        <v>2004</v>
      </c>
      <c r="U101" s="34">
        <v>2005</v>
      </c>
      <c r="V101" s="34">
        <v>2006</v>
      </c>
      <c r="W101" s="34">
        <v>2007</v>
      </c>
      <c r="X101" s="34">
        <v>2008</v>
      </c>
      <c r="Y101" s="34">
        <v>2009</v>
      </c>
      <c r="Z101" s="34">
        <v>2010</v>
      </c>
      <c r="AA101" s="34">
        <v>2011</v>
      </c>
      <c r="AB101" s="34">
        <v>2012</v>
      </c>
      <c r="AC101" s="34">
        <v>2013</v>
      </c>
      <c r="AD101" s="34">
        <v>2014</v>
      </c>
      <c r="AE101" s="34">
        <v>2015</v>
      </c>
      <c r="AF101" s="34">
        <v>2016</v>
      </c>
      <c r="AG101" s="34">
        <v>2017</v>
      </c>
      <c r="AH101" s="34">
        <v>2018</v>
      </c>
      <c r="AI101" s="34">
        <v>2019</v>
      </c>
      <c r="AJ101" s="34">
        <v>2020</v>
      </c>
      <c r="AK101" s="34">
        <v>2021</v>
      </c>
      <c r="AL101" s="34">
        <v>2022</v>
      </c>
      <c r="AM101" s="34">
        <v>2023</v>
      </c>
      <c r="AN101" s="34">
        <v>2024</v>
      </c>
    </row>
    <row r="102" spans="1:40" ht="18" x14ac:dyDescent="0.35">
      <c r="B102" s="20" t="s">
        <v>149</v>
      </c>
      <c r="C102" s="20" t="s">
        <v>33</v>
      </c>
      <c r="D102" s="20" t="s">
        <v>120</v>
      </c>
      <c r="E102" s="20" t="s">
        <v>180</v>
      </c>
      <c r="F102" s="31" t="s">
        <v>119</v>
      </c>
      <c r="G102" s="31" t="s">
        <v>119</v>
      </c>
      <c r="H102" s="31" t="s">
        <v>119</v>
      </c>
      <c r="I102" s="31" t="s">
        <v>119</v>
      </c>
      <c r="J102" s="31" t="s">
        <v>119</v>
      </c>
      <c r="K102" s="31" t="s">
        <v>119</v>
      </c>
      <c r="L102" s="31" t="s">
        <v>119</v>
      </c>
      <c r="M102" s="31" t="s">
        <v>119</v>
      </c>
      <c r="N102" s="31" t="s">
        <v>119</v>
      </c>
      <c r="O102" s="31" t="s">
        <v>119</v>
      </c>
      <c r="P102" s="31" t="s">
        <v>119</v>
      </c>
      <c r="Q102" s="31" t="s">
        <v>119</v>
      </c>
      <c r="R102" s="31" t="s">
        <v>119</v>
      </c>
      <c r="S102" s="31" t="s">
        <v>119</v>
      </c>
      <c r="T102" s="31" t="s">
        <v>119</v>
      </c>
      <c r="U102" s="31" t="s">
        <v>119</v>
      </c>
      <c r="V102" s="31" t="s">
        <v>119</v>
      </c>
      <c r="W102" s="31" t="s">
        <v>119</v>
      </c>
      <c r="X102" s="31" t="s">
        <v>119</v>
      </c>
      <c r="Y102" s="31" t="s">
        <v>119</v>
      </c>
      <c r="Z102" s="31" t="s">
        <v>119</v>
      </c>
      <c r="AA102" s="31" t="s">
        <v>119</v>
      </c>
      <c r="AB102" s="31" t="s">
        <v>119</v>
      </c>
      <c r="AC102" s="31" t="s">
        <v>119</v>
      </c>
      <c r="AD102" s="31" t="s">
        <v>119</v>
      </c>
      <c r="AE102" s="31" t="s">
        <v>119</v>
      </c>
      <c r="AF102" s="31" t="s">
        <v>119</v>
      </c>
      <c r="AG102" s="31" t="s">
        <v>119</v>
      </c>
      <c r="AH102" s="31" t="s">
        <v>119</v>
      </c>
      <c r="AI102" s="31" t="s">
        <v>119</v>
      </c>
      <c r="AJ102" s="31" t="s">
        <v>119</v>
      </c>
      <c r="AK102" s="31" t="s">
        <v>119</v>
      </c>
      <c r="AL102" s="31" t="s">
        <v>119</v>
      </c>
      <c r="AM102" s="31">
        <v>100</v>
      </c>
      <c r="AN102" s="31">
        <v>100</v>
      </c>
    </row>
    <row r="103" spans="1:40" ht="18" x14ac:dyDescent="0.35">
      <c r="B103" s="20" t="s">
        <v>150</v>
      </c>
      <c r="F103" s="30" t="s">
        <v>34</v>
      </c>
      <c r="G103" s="30" t="s">
        <v>34</v>
      </c>
      <c r="H103" s="30" t="s">
        <v>34</v>
      </c>
      <c r="I103" s="30" t="s">
        <v>34</v>
      </c>
      <c r="J103" s="30" t="s">
        <v>34</v>
      </c>
      <c r="K103" s="30" t="s">
        <v>34</v>
      </c>
      <c r="L103" s="30" t="s">
        <v>34</v>
      </c>
      <c r="M103" s="30" t="s">
        <v>34</v>
      </c>
      <c r="N103" s="30" t="s">
        <v>34</v>
      </c>
      <c r="O103" s="30" t="s">
        <v>34</v>
      </c>
      <c r="P103" s="30" t="s">
        <v>34</v>
      </c>
      <c r="Q103" s="30" t="s">
        <v>34</v>
      </c>
      <c r="R103" s="30" t="s">
        <v>34</v>
      </c>
      <c r="S103" s="30" t="s">
        <v>34</v>
      </c>
      <c r="T103" s="30" t="s">
        <v>34</v>
      </c>
      <c r="U103" s="30" t="s">
        <v>34</v>
      </c>
      <c r="V103" s="30" t="s">
        <v>34</v>
      </c>
      <c r="W103" s="30" t="s">
        <v>34</v>
      </c>
      <c r="X103" s="30" t="s">
        <v>34</v>
      </c>
      <c r="Y103" s="30" t="s">
        <v>34</v>
      </c>
      <c r="Z103" s="30" t="s">
        <v>34</v>
      </c>
      <c r="AA103" s="30" t="s">
        <v>34</v>
      </c>
      <c r="AB103" s="30" t="s">
        <v>34</v>
      </c>
      <c r="AC103" s="30" t="s">
        <v>34</v>
      </c>
      <c r="AD103" s="30" t="s">
        <v>34</v>
      </c>
      <c r="AE103" s="30" t="s">
        <v>34</v>
      </c>
      <c r="AF103" s="30" t="s">
        <v>34</v>
      </c>
      <c r="AG103" s="30" t="s">
        <v>34</v>
      </c>
      <c r="AH103" s="30" t="s">
        <v>34</v>
      </c>
      <c r="AI103" s="30" t="s">
        <v>34</v>
      </c>
      <c r="AJ103" s="30" t="s">
        <v>34</v>
      </c>
      <c r="AK103" s="30" t="s">
        <v>34</v>
      </c>
      <c r="AL103" s="30" t="s">
        <v>34</v>
      </c>
      <c r="AM103" s="30" t="s">
        <v>34</v>
      </c>
      <c r="AN103" s="30" t="s">
        <v>34</v>
      </c>
    </row>
    <row r="104" spans="1:40" x14ac:dyDescent="0.25">
      <c r="B104" s="20" t="s">
        <v>1</v>
      </c>
      <c r="C104" s="20" t="s">
        <v>33</v>
      </c>
      <c r="D104" s="20" t="s">
        <v>120</v>
      </c>
      <c r="E104" s="20" t="s">
        <v>180</v>
      </c>
      <c r="F104" s="31" t="s">
        <v>119</v>
      </c>
      <c r="G104" s="31" t="s">
        <v>119</v>
      </c>
      <c r="H104" s="31" t="s">
        <v>119</v>
      </c>
      <c r="I104" s="31" t="s">
        <v>119</v>
      </c>
      <c r="J104" s="31" t="s">
        <v>119</v>
      </c>
      <c r="K104" s="31" t="s">
        <v>119</v>
      </c>
      <c r="L104" s="31" t="s">
        <v>119</v>
      </c>
      <c r="M104" s="31" t="s">
        <v>119</v>
      </c>
      <c r="N104" s="31" t="s">
        <v>119</v>
      </c>
      <c r="O104" s="31" t="s">
        <v>119</v>
      </c>
      <c r="P104" s="31" t="s">
        <v>119</v>
      </c>
      <c r="Q104" s="31" t="s">
        <v>119</v>
      </c>
      <c r="R104" s="31" t="s">
        <v>119</v>
      </c>
      <c r="S104" s="31" t="s">
        <v>119</v>
      </c>
      <c r="T104" s="31" t="s">
        <v>119</v>
      </c>
      <c r="U104" s="31" t="s">
        <v>119</v>
      </c>
      <c r="V104" s="31" t="s">
        <v>119</v>
      </c>
      <c r="W104" s="31" t="s">
        <v>119</v>
      </c>
      <c r="X104" s="31" t="s">
        <v>119</v>
      </c>
      <c r="Y104" s="31" t="s">
        <v>119</v>
      </c>
      <c r="Z104" s="31" t="s">
        <v>119</v>
      </c>
      <c r="AA104" s="31" t="s">
        <v>119</v>
      </c>
      <c r="AB104" s="31" t="s">
        <v>119</v>
      </c>
      <c r="AC104" s="31" t="s">
        <v>119</v>
      </c>
      <c r="AD104" s="31" t="s">
        <v>119</v>
      </c>
      <c r="AE104" s="31" t="s">
        <v>119</v>
      </c>
      <c r="AF104" s="31" t="s">
        <v>119</v>
      </c>
      <c r="AG104" s="31" t="s">
        <v>119</v>
      </c>
      <c r="AH104" s="31" t="s">
        <v>119</v>
      </c>
      <c r="AI104" s="31" t="s">
        <v>119</v>
      </c>
      <c r="AJ104" s="31" t="s">
        <v>119</v>
      </c>
      <c r="AK104" s="31" t="s">
        <v>119</v>
      </c>
      <c r="AL104" s="31" t="s">
        <v>119</v>
      </c>
      <c r="AM104" s="31">
        <v>10</v>
      </c>
      <c r="AN104" s="31">
        <v>10</v>
      </c>
    </row>
    <row r="105" spans="1:40" x14ac:dyDescent="0.25">
      <c r="B105" s="20" t="s">
        <v>0</v>
      </c>
      <c r="C105" s="20" t="s">
        <v>33</v>
      </c>
      <c r="D105" s="20" t="s">
        <v>120</v>
      </c>
      <c r="E105" s="20" t="s">
        <v>180</v>
      </c>
      <c r="F105" s="31" t="s">
        <v>119</v>
      </c>
      <c r="G105" s="31" t="s">
        <v>119</v>
      </c>
      <c r="H105" s="31" t="s">
        <v>119</v>
      </c>
      <c r="I105" s="31" t="s">
        <v>119</v>
      </c>
      <c r="J105" s="31" t="s">
        <v>119</v>
      </c>
      <c r="K105" s="31" t="s">
        <v>119</v>
      </c>
      <c r="L105" s="31" t="s">
        <v>119</v>
      </c>
      <c r="M105" s="31" t="s">
        <v>119</v>
      </c>
      <c r="N105" s="31" t="s">
        <v>119</v>
      </c>
      <c r="O105" s="31" t="s">
        <v>119</v>
      </c>
      <c r="P105" s="31" t="s">
        <v>119</v>
      </c>
      <c r="Q105" s="31" t="s">
        <v>119</v>
      </c>
      <c r="R105" s="31" t="s">
        <v>119</v>
      </c>
      <c r="S105" s="31" t="s">
        <v>119</v>
      </c>
      <c r="T105" s="31" t="s">
        <v>119</v>
      </c>
      <c r="U105" s="31" t="s">
        <v>119</v>
      </c>
      <c r="V105" s="31" t="s">
        <v>119</v>
      </c>
      <c r="W105" s="31" t="s">
        <v>119</v>
      </c>
      <c r="X105" s="31" t="s">
        <v>119</v>
      </c>
      <c r="Y105" s="31" t="s">
        <v>119</v>
      </c>
      <c r="Z105" s="31" t="s">
        <v>119</v>
      </c>
      <c r="AA105" s="31" t="s">
        <v>119</v>
      </c>
      <c r="AB105" s="31" t="s">
        <v>119</v>
      </c>
      <c r="AC105" s="31" t="s">
        <v>119</v>
      </c>
      <c r="AD105" s="31" t="s">
        <v>119</v>
      </c>
      <c r="AE105" s="31" t="s">
        <v>119</v>
      </c>
      <c r="AF105" s="31" t="s">
        <v>119</v>
      </c>
      <c r="AG105" s="31" t="s">
        <v>119</v>
      </c>
      <c r="AH105" s="31" t="s">
        <v>119</v>
      </c>
      <c r="AI105" s="31" t="s">
        <v>119</v>
      </c>
      <c r="AJ105" s="31" t="s">
        <v>119</v>
      </c>
      <c r="AK105" s="31" t="s">
        <v>119</v>
      </c>
      <c r="AL105" s="31" t="s">
        <v>119</v>
      </c>
      <c r="AM105" s="31">
        <v>40</v>
      </c>
      <c r="AN105" s="31">
        <v>40</v>
      </c>
    </row>
    <row r="106" spans="1:40" ht="18" x14ac:dyDescent="0.35">
      <c r="B106" s="20" t="s">
        <v>151</v>
      </c>
      <c r="F106" s="30" t="s">
        <v>34</v>
      </c>
      <c r="G106" s="30" t="s">
        <v>34</v>
      </c>
      <c r="H106" s="30" t="s">
        <v>34</v>
      </c>
      <c r="I106" s="30" t="s">
        <v>34</v>
      </c>
      <c r="J106" s="30" t="s">
        <v>34</v>
      </c>
      <c r="K106" s="30" t="s">
        <v>34</v>
      </c>
      <c r="L106" s="30" t="s">
        <v>34</v>
      </c>
      <c r="M106" s="30" t="s">
        <v>34</v>
      </c>
      <c r="N106" s="30" t="s">
        <v>34</v>
      </c>
      <c r="O106" s="30" t="s">
        <v>34</v>
      </c>
      <c r="P106" s="30" t="s">
        <v>34</v>
      </c>
      <c r="Q106" s="30" t="s">
        <v>34</v>
      </c>
      <c r="R106" s="30" t="s">
        <v>34</v>
      </c>
      <c r="S106" s="30" t="s">
        <v>34</v>
      </c>
      <c r="T106" s="30" t="s">
        <v>34</v>
      </c>
      <c r="U106" s="30" t="s">
        <v>34</v>
      </c>
      <c r="V106" s="30" t="s">
        <v>34</v>
      </c>
      <c r="W106" s="30" t="s">
        <v>34</v>
      </c>
      <c r="X106" s="30" t="s">
        <v>34</v>
      </c>
      <c r="Y106" s="30" t="s">
        <v>34</v>
      </c>
      <c r="Z106" s="30" t="s">
        <v>34</v>
      </c>
      <c r="AA106" s="30" t="s">
        <v>34</v>
      </c>
      <c r="AB106" s="30" t="s">
        <v>34</v>
      </c>
      <c r="AC106" s="30" t="s">
        <v>34</v>
      </c>
      <c r="AD106" s="30" t="s">
        <v>34</v>
      </c>
      <c r="AE106" s="30" t="s">
        <v>34</v>
      </c>
      <c r="AF106" s="30" t="s">
        <v>34</v>
      </c>
      <c r="AG106" s="30" t="s">
        <v>34</v>
      </c>
      <c r="AH106" s="30" t="s">
        <v>34</v>
      </c>
      <c r="AI106" s="30" t="s">
        <v>34</v>
      </c>
      <c r="AJ106" s="30" t="s">
        <v>34</v>
      </c>
      <c r="AK106" s="30" t="s">
        <v>34</v>
      </c>
      <c r="AL106" s="30" t="s">
        <v>34</v>
      </c>
      <c r="AM106" s="30" t="s">
        <v>34</v>
      </c>
      <c r="AN106" s="30" t="s">
        <v>34</v>
      </c>
    </row>
    <row r="107" spans="1:40" x14ac:dyDescent="0.25">
      <c r="B107" s="20" t="s">
        <v>2</v>
      </c>
      <c r="C107" s="20" t="s">
        <v>33</v>
      </c>
      <c r="D107" s="20" t="s">
        <v>120</v>
      </c>
      <c r="E107" s="20" t="s">
        <v>180</v>
      </c>
      <c r="F107" s="37" t="s">
        <v>119</v>
      </c>
      <c r="G107" s="37" t="s">
        <v>119</v>
      </c>
      <c r="H107" s="37" t="s">
        <v>119</v>
      </c>
      <c r="I107" s="37" t="s">
        <v>119</v>
      </c>
      <c r="J107" s="37" t="s">
        <v>119</v>
      </c>
      <c r="K107" s="37" t="s">
        <v>119</v>
      </c>
      <c r="L107" s="37" t="s">
        <v>119</v>
      </c>
      <c r="M107" s="37" t="s">
        <v>119</v>
      </c>
      <c r="N107" s="37" t="s">
        <v>119</v>
      </c>
      <c r="O107" s="37" t="s">
        <v>119</v>
      </c>
      <c r="P107" s="37" t="s">
        <v>119</v>
      </c>
      <c r="Q107" s="37" t="s">
        <v>119</v>
      </c>
      <c r="R107" s="37" t="s">
        <v>119</v>
      </c>
      <c r="S107" s="37" t="s">
        <v>119</v>
      </c>
      <c r="T107" s="37" t="s">
        <v>119</v>
      </c>
      <c r="U107" s="37" t="s">
        <v>119</v>
      </c>
      <c r="V107" s="37" t="s">
        <v>119</v>
      </c>
      <c r="W107" s="37" t="s">
        <v>119</v>
      </c>
      <c r="X107" s="37" t="s">
        <v>119</v>
      </c>
      <c r="Y107" s="37" t="s">
        <v>119</v>
      </c>
      <c r="Z107" s="37" t="s">
        <v>119</v>
      </c>
      <c r="AA107" s="37" t="s">
        <v>119</v>
      </c>
      <c r="AB107" s="37" t="s">
        <v>119</v>
      </c>
      <c r="AC107" s="37" t="s">
        <v>119</v>
      </c>
      <c r="AD107" s="37" t="s">
        <v>119</v>
      </c>
      <c r="AE107" s="37" t="s">
        <v>119</v>
      </c>
      <c r="AF107" s="37" t="s">
        <v>119</v>
      </c>
      <c r="AG107" s="37" t="s">
        <v>119</v>
      </c>
      <c r="AH107" s="37" t="s">
        <v>119</v>
      </c>
      <c r="AI107" s="37" t="s">
        <v>119</v>
      </c>
      <c r="AJ107" s="37" t="s">
        <v>119</v>
      </c>
      <c r="AK107" s="37" t="s">
        <v>119</v>
      </c>
      <c r="AL107" s="37" t="s">
        <v>119</v>
      </c>
      <c r="AM107" s="37">
        <v>27.5</v>
      </c>
      <c r="AN107" s="37">
        <v>27.5</v>
      </c>
    </row>
    <row r="108" spans="1:40" ht="18" x14ac:dyDescent="0.35">
      <c r="B108" s="20" t="s">
        <v>152</v>
      </c>
      <c r="C108" s="20" t="s">
        <v>33</v>
      </c>
      <c r="D108" s="20" t="s">
        <v>120</v>
      </c>
      <c r="E108" s="20" t="s">
        <v>180</v>
      </c>
      <c r="F108" s="37" t="s">
        <v>119</v>
      </c>
      <c r="G108" s="37" t="s">
        <v>119</v>
      </c>
      <c r="H108" s="37" t="s">
        <v>119</v>
      </c>
      <c r="I108" s="37" t="s">
        <v>119</v>
      </c>
      <c r="J108" s="37" t="s">
        <v>119</v>
      </c>
      <c r="K108" s="37" t="s">
        <v>119</v>
      </c>
      <c r="L108" s="37" t="s">
        <v>119</v>
      </c>
      <c r="M108" s="37" t="s">
        <v>119</v>
      </c>
      <c r="N108" s="37" t="s">
        <v>119</v>
      </c>
      <c r="O108" s="37" t="s">
        <v>119</v>
      </c>
      <c r="P108" s="37" t="s">
        <v>119</v>
      </c>
      <c r="Q108" s="37" t="s">
        <v>119</v>
      </c>
      <c r="R108" s="37" t="s">
        <v>119</v>
      </c>
      <c r="S108" s="37" t="s">
        <v>119</v>
      </c>
      <c r="T108" s="37" t="s">
        <v>119</v>
      </c>
      <c r="U108" s="37" t="s">
        <v>119</v>
      </c>
      <c r="V108" s="37" t="s">
        <v>119</v>
      </c>
      <c r="W108" s="37" t="s">
        <v>119</v>
      </c>
      <c r="X108" s="37" t="s">
        <v>119</v>
      </c>
      <c r="Y108" s="37" t="s">
        <v>119</v>
      </c>
      <c r="Z108" s="37" t="s">
        <v>119</v>
      </c>
      <c r="AA108" s="37" t="s">
        <v>119</v>
      </c>
      <c r="AB108" s="37" t="s">
        <v>119</v>
      </c>
      <c r="AC108" s="37" t="s">
        <v>119</v>
      </c>
      <c r="AD108" s="37" t="s">
        <v>119</v>
      </c>
      <c r="AE108" s="37" t="s">
        <v>119</v>
      </c>
      <c r="AF108" s="37" t="s">
        <v>119</v>
      </c>
      <c r="AG108" s="37" t="s">
        <v>119</v>
      </c>
      <c r="AH108" s="37" t="s">
        <v>119</v>
      </c>
      <c r="AI108" s="37" t="s">
        <v>119</v>
      </c>
      <c r="AJ108" s="37" t="s">
        <v>119</v>
      </c>
      <c r="AK108" s="37" t="s">
        <v>119</v>
      </c>
      <c r="AL108" s="37" t="s">
        <v>119</v>
      </c>
      <c r="AM108" s="37">
        <v>21.5</v>
      </c>
      <c r="AN108" s="37">
        <v>21.5</v>
      </c>
    </row>
    <row r="109" spans="1:40" ht="18" x14ac:dyDescent="0.35">
      <c r="B109" s="20" t="s">
        <v>153</v>
      </c>
      <c r="C109" s="20" t="s">
        <v>33</v>
      </c>
      <c r="D109" s="20" t="s">
        <v>120</v>
      </c>
      <c r="E109" s="20" t="s">
        <v>180</v>
      </c>
      <c r="F109" s="37" t="s">
        <v>119</v>
      </c>
      <c r="G109" s="37" t="s">
        <v>119</v>
      </c>
      <c r="H109" s="37" t="s">
        <v>119</v>
      </c>
      <c r="I109" s="37" t="s">
        <v>119</v>
      </c>
      <c r="J109" s="37" t="s">
        <v>119</v>
      </c>
      <c r="K109" s="37" t="s">
        <v>119</v>
      </c>
      <c r="L109" s="37" t="s">
        <v>119</v>
      </c>
      <c r="M109" s="37" t="s">
        <v>119</v>
      </c>
      <c r="N109" s="37" t="s">
        <v>119</v>
      </c>
      <c r="O109" s="37" t="s">
        <v>119</v>
      </c>
      <c r="P109" s="37" t="s">
        <v>119</v>
      </c>
      <c r="Q109" s="37" t="s">
        <v>119</v>
      </c>
      <c r="R109" s="37" t="s">
        <v>119</v>
      </c>
      <c r="S109" s="37" t="s">
        <v>119</v>
      </c>
      <c r="T109" s="37" t="s">
        <v>119</v>
      </c>
      <c r="U109" s="37" t="s">
        <v>119</v>
      </c>
      <c r="V109" s="37" t="s">
        <v>119</v>
      </c>
      <c r="W109" s="37" t="s">
        <v>119</v>
      </c>
      <c r="X109" s="37" t="s">
        <v>119</v>
      </c>
      <c r="Y109" s="37" t="s">
        <v>119</v>
      </c>
      <c r="Z109" s="37" t="s">
        <v>119</v>
      </c>
      <c r="AA109" s="37" t="s">
        <v>119</v>
      </c>
      <c r="AB109" s="37" t="s">
        <v>119</v>
      </c>
      <c r="AC109" s="37" t="s">
        <v>119</v>
      </c>
      <c r="AD109" s="37" t="s">
        <v>119</v>
      </c>
      <c r="AE109" s="37" t="s">
        <v>119</v>
      </c>
      <c r="AF109" s="37" t="s">
        <v>119</v>
      </c>
      <c r="AG109" s="37" t="s">
        <v>119</v>
      </c>
      <c r="AH109" s="37" t="s">
        <v>119</v>
      </c>
      <c r="AI109" s="37" t="s">
        <v>119</v>
      </c>
      <c r="AJ109" s="37" t="s">
        <v>119</v>
      </c>
      <c r="AK109" s="37" t="s">
        <v>119</v>
      </c>
      <c r="AL109" s="37" t="s">
        <v>119</v>
      </c>
      <c r="AM109" s="37">
        <v>16.5</v>
      </c>
      <c r="AN109" s="37">
        <v>16.5</v>
      </c>
    </row>
    <row r="110" spans="1:40" x14ac:dyDescent="0.25">
      <c r="B110" s="20" t="s">
        <v>116</v>
      </c>
      <c r="C110" s="20" t="s">
        <v>270</v>
      </c>
      <c r="D110" s="20" t="s">
        <v>148</v>
      </c>
      <c r="E110" s="20" t="s">
        <v>180</v>
      </c>
      <c r="F110" s="30" t="s">
        <v>119</v>
      </c>
      <c r="G110" s="30" t="s">
        <v>119</v>
      </c>
      <c r="H110" s="30" t="s">
        <v>119</v>
      </c>
      <c r="I110" s="30" t="s">
        <v>119</v>
      </c>
      <c r="J110" s="30" t="s">
        <v>119</v>
      </c>
      <c r="K110" s="30" t="s">
        <v>119</v>
      </c>
      <c r="L110" s="30" t="s">
        <v>119</v>
      </c>
      <c r="M110" s="30" t="s">
        <v>119</v>
      </c>
      <c r="N110" s="30" t="s">
        <v>119</v>
      </c>
      <c r="O110" s="30" t="s">
        <v>119</v>
      </c>
      <c r="P110" s="30" t="s">
        <v>119</v>
      </c>
      <c r="Q110" s="30" t="s">
        <v>119</v>
      </c>
      <c r="R110" s="30" t="s">
        <v>119</v>
      </c>
      <c r="S110" s="30" t="s">
        <v>119</v>
      </c>
      <c r="T110" s="30" t="s">
        <v>119</v>
      </c>
      <c r="U110" s="30" t="s">
        <v>119</v>
      </c>
      <c r="V110" s="30" t="s">
        <v>119</v>
      </c>
      <c r="W110" s="30" t="s">
        <v>119</v>
      </c>
      <c r="X110" s="30" t="s">
        <v>119</v>
      </c>
      <c r="Y110" s="30" t="s">
        <v>119</v>
      </c>
      <c r="Z110" s="30" t="s">
        <v>119</v>
      </c>
      <c r="AA110" s="30" t="s">
        <v>119</v>
      </c>
      <c r="AB110" s="30" t="s">
        <v>119</v>
      </c>
      <c r="AC110" s="30" t="s">
        <v>119</v>
      </c>
      <c r="AD110" s="30" t="s">
        <v>119</v>
      </c>
      <c r="AE110" s="30" t="s">
        <v>119</v>
      </c>
      <c r="AF110" s="30" t="s">
        <v>119</v>
      </c>
      <c r="AG110" s="30" t="s">
        <v>119</v>
      </c>
      <c r="AH110" s="30" t="s">
        <v>119</v>
      </c>
      <c r="AI110" s="30" t="s">
        <v>119</v>
      </c>
      <c r="AJ110" s="30" t="s">
        <v>119</v>
      </c>
      <c r="AK110" s="30" t="s">
        <v>119</v>
      </c>
      <c r="AL110" s="30" t="s">
        <v>119</v>
      </c>
      <c r="AM110" s="30">
        <v>0.56000000000000005</v>
      </c>
      <c r="AN110" s="30">
        <v>0.56000000000000005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41F6-6E0C-4007-B0B0-663E857B2564}">
  <sheetPr>
    <tabColor rgb="FF92D050"/>
  </sheetPr>
  <dimension ref="A1:AN134"/>
  <sheetViews>
    <sheetView topLeftCell="E1" zoomScale="75" zoomScaleNormal="75" workbookViewId="0">
      <selection activeCell="V141" sqref="V141"/>
    </sheetView>
  </sheetViews>
  <sheetFormatPr defaultColWidth="9.140625" defaultRowHeight="15" x14ac:dyDescent="0.25"/>
  <cols>
    <col min="1" max="1" width="9.140625" style="40"/>
    <col min="2" max="2" width="17.7109375" style="20" bestFit="1" customWidth="1"/>
    <col min="3" max="3" width="7.140625" style="20" bestFit="1" customWidth="1"/>
    <col min="4" max="4" width="17.85546875" style="20" customWidth="1"/>
    <col min="5" max="5" width="18.5703125" style="20" customWidth="1"/>
    <col min="6" max="24" width="8.7109375" style="33" bestFit="1" customWidth="1"/>
    <col min="25" max="26" width="7.5703125" style="33" bestFit="1" customWidth="1"/>
    <col min="27" max="27" width="8.7109375" style="33" bestFit="1" customWidth="1"/>
    <col min="28" max="29" width="7.5703125" style="33" bestFit="1" customWidth="1"/>
    <col min="30" max="33" width="7.5703125" style="46" bestFit="1" customWidth="1"/>
    <col min="34" max="36" width="7.5703125" style="46" customWidth="1"/>
    <col min="37" max="16384" width="9.140625" style="40"/>
  </cols>
  <sheetData>
    <row r="1" spans="2:40" x14ac:dyDescent="0.25">
      <c r="B1" s="27" t="s">
        <v>165</v>
      </c>
    </row>
    <row r="2" spans="2:40" s="41" customFormat="1" x14ac:dyDescent="0.25">
      <c r="B2" s="16" t="s">
        <v>29</v>
      </c>
      <c r="C2" s="16" t="s">
        <v>31</v>
      </c>
      <c r="D2" s="16" t="s">
        <v>32</v>
      </c>
      <c r="E2" s="16"/>
      <c r="F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47"/>
      <c r="AE2" s="47"/>
      <c r="AF2" s="47"/>
      <c r="AG2" s="47"/>
      <c r="AH2" s="47"/>
      <c r="AI2" s="47"/>
      <c r="AJ2" s="47"/>
    </row>
    <row r="3" spans="2:40" s="41" customFormat="1" x14ac:dyDescent="0.25">
      <c r="B3" s="16" t="s">
        <v>18</v>
      </c>
      <c r="C3" s="16" t="s">
        <v>55</v>
      </c>
      <c r="D3" s="16" t="s">
        <v>56</v>
      </c>
      <c r="E3" s="16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47"/>
      <c r="AE3" s="47"/>
      <c r="AF3" s="47"/>
      <c r="AG3" s="47"/>
      <c r="AH3" s="47"/>
      <c r="AI3" s="47"/>
      <c r="AJ3" s="47"/>
    </row>
    <row r="4" spans="2:40" s="41" customFormat="1" x14ac:dyDescent="0.25">
      <c r="B4" s="16" t="s">
        <v>30</v>
      </c>
      <c r="C4" s="16" t="s">
        <v>22</v>
      </c>
      <c r="D4" s="16"/>
      <c r="E4" s="16"/>
      <c r="F4" s="34"/>
      <c r="G4" s="47"/>
      <c r="H4" s="47"/>
      <c r="I4" s="47"/>
      <c r="J4" s="47"/>
      <c r="K4" s="47"/>
      <c r="L4" s="47"/>
      <c r="M4" s="47"/>
      <c r="N4" s="47"/>
      <c r="O4" s="47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47"/>
      <c r="AE4" s="47"/>
      <c r="AF4" s="47"/>
      <c r="AG4" s="47"/>
      <c r="AH4" s="47"/>
      <c r="AI4" s="47"/>
      <c r="AJ4" s="47"/>
    </row>
    <row r="5" spans="2:40" s="41" customFormat="1" x14ac:dyDescent="0.25">
      <c r="B5" s="16" t="s">
        <v>21</v>
      </c>
      <c r="C5" s="16" t="s">
        <v>23</v>
      </c>
      <c r="D5" s="16" t="s">
        <v>28</v>
      </c>
      <c r="E5" s="16" t="s">
        <v>177</v>
      </c>
      <c r="F5" s="34">
        <v>1990</v>
      </c>
      <c r="G5" s="34">
        <v>1991</v>
      </c>
      <c r="H5" s="34">
        <v>1992</v>
      </c>
      <c r="I5" s="34">
        <v>1993</v>
      </c>
      <c r="J5" s="34">
        <v>1994</v>
      </c>
      <c r="K5" s="34">
        <v>1995</v>
      </c>
      <c r="L5" s="34">
        <v>1996</v>
      </c>
      <c r="M5" s="34">
        <v>1997</v>
      </c>
      <c r="N5" s="34">
        <v>1998</v>
      </c>
      <c r="O5" s="34">
        <v>1999</v>
      </c>
      <c r="P5" s="34">
        <v>2000</v>
      </c>
      <c r="Q5" s="34">
        <v>2001</v>
      </c>
      <c r="R5" s="34">
        <v>2002</v>
      </c>
      <c r="S5" s="34">
        <v>2003</v>
      </c>
      <c r="T5" s="34">
        <v>2004</v>
      </c>
      <c r="U5" s="34">
        <v>2005</v>
      </c>
      <c r="V5" s="34">
        <v>2006</v>
      </c>
      <c r="W5" s="34">
        <v>2007</v>
      </c>
      <c r="X5" s="34">
        <v>2008</v>
      </c>
      <c r="Y5" s="34">
        <v>2009</v>
      </c>
      <c r="Z5" s="34">
        <v>2010</v>
      </c>
      <c r="AA5" s="34">
        <v>2011</v>
      </c>
      <c r="AB5" s="34">
        <v>2012</v>
      </c>
      <c r="AC5" s="34">
        <v>2013</v>
      </c>
      <c r="AD5" s="34">
        <v>2014</v>
      </c>
      <c r="AE5" s="34">
        <v>2015</v>
      </c>
      <c r="AF5" s="34">
        <v>2016</v>
      </c>
      <c r="AG5" s="34">
        <v>2017</v>
      </c>
      <c r="AH5" s="34">
        <v>2018</v>
      </c>
      <c r="AI5" s="34">
        <v>2019</v>
      </c>
      <c r="AJ5" s="34">
        <v>2020</v>
      </c>
      <c r="AK5" s="34">
        <v>2021</v>
      </c>
      <c r="AL5" s="34">
        <v>2022</v>
      </c>
      <c r="AM5" s="34">
        <v>2023</v>
      </c>
      <c r="AN5" s="34">
        <v>2024</v>
      </c>
    </row>
    <row r="6" spans="2:40" ht="18" x14ac:dyDescent="0.35">
      <c r="B6" s="20" t="s">
        <v>149</v>
      </c>
      <c r="C6" s="20" t="s">
        <v>33</v>
      </c>
      <c r="D6" s="20" t="s">
        <v>251</v>
      </c>
      <c r="E6" s="20" t="s">
        <v>186</v>
      </c>
      <c r="F6" s="30">
        <v>173</v>
      </c>
      <c r="G6" s="30">
        <v>173</v>
      </c>
      <c r="H6" s="30">
        <v>173</v>
      </c>
      <c r="I6" s="30">
        <v>173</v>
      </c>
      <c r="J6" s="30">
        <v>173</v>
      </c>
      <c r="K6" s="30">
        <v>173</v>
      </c>
      <c r="L6" s="30">
        <v>173</v>
      </c>
      <c r="M6" s="30">
        <v>173</v>
      </c>
      <c r="N6" s="30">
        <v>173</v>
      </c>
      <c r="O6" s="30">
        <v>173</v>
      </c>
      <c r="P6" s="30">
        <v>173</v>
      </c>
      <c r="Q6" s="30">
        <v>173</v>
      </c>
      <c r="R6" s="30">
        <v>173</v>
      </c>
      <c r="S6" s="30">
        <v>173</v>
      </c>
      <c r="T6" s="30">
        <v>173</v>
      </c>
      <c r="U6" s="30">
        <v>173</v>
      </c>
      <c r="V6" s="30">
        <v>173</v>
      </c>
      <c r="W6" s="30">
        <v>173</v>
      </c>
      <c r="X6" s="30">
        <v>173</v>
      </c>
      <c r="Y6" s="30">
        <v>173</v>
      </c>
      <c r="Z6" s="30">
        <v>173</v>
      </c>
      <c r="AA6" s="30">
        <v>173</v>
      </c>
      <c r="AB6" s="30">
        <v>173</v>
      </c>
      <c r="AC6" s="30">
        <v>173</v>
      </c>
      <c r="AD6" s="30">
        <v>173</v>
      </c>
      <c r="AE6" s="30">
        <v>173</v>
      </c>
      <c r="AF6" s="30">
        <v>173</v>
      </c>
      <c r="AG6" s="30">
        <v>173</v>
      </c>
      <c r="AH6" s="30">
        <v>173</v>
      </c>
      <c r="AI6" s="30">
        <v>173</v>
      </c>
      <c r="AJ6" s="30">
        <v>173</v>
      </c>
      <c r="AK6" s="30">
        <v>173</v>
      </c>
      <c r="AL6" s="30">
        <v>173</v>
      </c>
      <c r="AM6" s="30">
        <v>173</v>
      </c>
      <c r="AN6" s="30">
        <v>173</v>
      </c>
    </row>
    <row r="7" spans="2:40" ht="18" x14ac:dyDescent="0.35">
      <c r="B7" s="20" t="s">
        <v>150</v>
      </c>
      <c r="C7" s="20" t="s">
        <v>33</v>
      </c>
      <c r="D7" s="20" t="s">
        <v>61</v>
      </c>
      <c r="F7" s="30">
        <v>900</v>
      </c>
      <c r="G7" s="30">
        <v>900</v>
      </c>
      <c r="H7" s="30">
        <v>900</v>
      </c>
      <c r="I7" s="30">
        <v>900</v>
      </c>
      <c r="J7" s="30">
        <v>900</v>
      </c>
      <c r="K7" s="30">
        <v>900</v>
      </c>
      <c r="L7" s="30">
        <v>900</v>
      </c>
      <c r="M7" s="30">
        <v>900</v>
      </c>
      <c r="N7" s="30">
        <v>900</v>
      </c>
      <c r="O7" s="30">
        <v>900</v>
      </c>
      <c r="P7" s="30">
        <v>900</v>
      </c>
      <c r="Q7" s="30">
        <v>900</v>
      </c>
      <c r="R7" s="30">
        <v>900</v>
      </c>
      <c r="S7" s="30">
        <v>900</v>
      </c>
      <c r="T7" s="30">
        <v>900</v>
      </c>
      <c r="U7" s="30">
        <v>900</v>
      </c>
      <c r="V7" s="30">
        <v>900</v>
      </c>
      <c r="W7" s="30">
        <v>900</v>
      </c>
      <c r="X7" s="30">
        <v>900</v>
      </c>
      <c r="Y7" s="30">
        <v>900</v>
      </c>
      <c r="Z7" s="30">
        <v>900</v>
      </c>
      <c r="AA7" s="30">
        <v>900</v>
      </c>
      <c r="AB7" s="30">
        <v>900</v>
      </c>
      <c r="AC7" s="30">
        <v>900</v>
      </c>
      <c r="AD7" s="30">
        <v>900</v>
      </c>
      <c r="AE7" s="30">
        <v>900</v>
      </c>
      <c r="AF7" s="30">
        <v>900</v>
      </c>
      <c r="AG7" s="30">
        <v>900</v>
      </c>
      <c r="AH7" s="30">
        <v>900</v>
      </c>
      <c r="AI7" s="30">
        <v>900</v>
      </c>
      <c r="AJ7" s="30">
        <v>900</v>
      </c>
      <c r="AK7" s="30">
        <v>900</v>
      </c>
      <c r="AL7" s="30">
        <v>900</v>
      </c>
      <c r="AM7" s="30">
        <v>900</v>
      </c>
      <c r="AN7" s="30">
        <v>900</v>
      </c>
    </row>
    <row r="8" spans="2:40" x14ac:dyDescent="0.25">
      <c r="B8" s="20" t="s">
        <v>1</v>
      </c>
      <c r="C8" s="20" t="s">
        <v>33</v>
      </c>
      <c r="D8" s="20" t="s">
        <v>251</v>
      </c>
      <c r="E8" s="20" t="s">
        <v>186</v>
      </c>
      <c r="F8" s="30">
        <v>88.8</v>
      </c>
      <c r="G8" s="30">
        <v>88.8</v>
      </c>
      <c r="H8" s="30">
        <v>88.8</v>
      </c>
      <c r="I8" s="30">
        <v>88.8</v>
      </c>
      <c r="J8" s="30">
        <v>88.8</v>
      </c>
      <c r="K8" s="30">
        <v>88.8</v>
      </c>
      <c r="L8" s="30">
        <v>88.8</v>
      </c>
      <c r="M8" s="30">
        <v>88.8</v>
      </c>
      <c r="N8" s="30">
        <v>88.8</v>
      </c>
      <c r="O8" s="30">
        <v>88.8</v>
      </c>
      <c r="P8" s="30">
        <v>88.8</v>
      </c>
      <c r="Q8" s="30">
        <v>88.8</v>
      </c>
      <c r="R8" s="30">
        <v>88.8</v>
      </c>
      <c r="S8" s="30">
        <v>88.8</v>
      </c>
      <c r="T8" s="30">
        <v>88.8</v>
      </c>
      <c r="U8" s="30">
        <v>88.8</v>
      </c>
      <c r="V8" s="30">
        <v>88.8</v>
      </c>
      <c r="W8" s="30">
        <v>88.8</v>
      </c>
      <c r="X8" s="30">
        <v>88.8</v>
      </c>
      <c r="Y8" s="30">
        <v>88.8</v>
      </c>
      <c r="Z8" s="30">
        <v>88.8</v>
      </c>
      <c r="AA8" s="30">
        <v>88.8</v>
      </c>
      <c r="AB8" s="30">
        <v>88.8</v>
      </c>
      <c r="AC8" s="30">
        <v>88.8</v>
      </c>
      <c r="AD8" s="30">
        <v>88.8</v>
      </c>
      <c r="AE8" s="30">
        <v>88.8</v>
      </c>
      <c r="AF8" s="30">
        <v>88.8</v>
      </c>
      <c r="AG8" s="30">
        <v>88.8</v>
      </c>
      <c r="AH8" s="30">
        <v>88.8</v>
      </c>
      <c r="AI8" s="30">
        <v>88.8</v>
      </c>
      <c r="AJ8" s="30">
        <v>88.8</v>
      </c>
      <c r="AK8" s="30">
        <v>88.8</v>
      </c>
      <c r="AL8" s="30">
        <v>88.8</v>
      </c>
      <c r="AM8" s="30">
        <v>88.8</v>
      </c>
      <c r="AN8" s="30">
        <v>88.8</v>
      </c>
    </row>
    <row r="9" spans="2:40" x14ac:dyDescent="0.25">
      <c r="B9" s="20" t="s">
        <v>0</v>
      </c>
      <c r="C9" s="20" t="s">
        <v>33</v>
      </c>
      <c r="D9" s="20" t="s">
        <v>251</v>
      </c>
      <c r="E9" s="20" t="s">
        <v>186</v>
      </c>
      <c r="F9" s="30">
        <v>931</v>
      </c>
      <c r="G9" s="30">
        <v>931</v>
      </c>
      <c r="H9" s="30">
        <v>931</v>
      </c>
      <c r="I9" s="30">
        <v>931</v>
      </c>
      <c r="J9" s="30">
        <v>931</v>
      </c>
      <c r="K9" s="30">
        <v>931</v>
      </c>
      <c r="L9" s="30">
        <v>931</v>
      </c>
      <c r="M9" s="30">
        <v>931</v>
      </c>
      <c r="N9" s="30">
        <v>931</v>
      </c>
      <c r="O9" s="30">
        <v>931</v>
      </c>
      <c r="P9" s="30">
        <v>931</v>
      </c>
      <c r="Q9" s="30">
        <v>931</v>
      </c>
      <c r="R9" s="30">
        <v>931</v>
      </c>
      <c r="S9" s="30">
        <v>931</v>
      </c>
      <c r="T9" s="30">
        <v>931</v>
      </c>
      <c r="U9" s="30">
        <v>931</v>
      </c>
      <c r="V9" s="30">
        <v>931</v>
      </c>
      <c r="W9" s="30">
        <v>931</v>
      </c>
      <c r="X9" s="30">
        <v>931</v>
      </c>
      <c r="Y9" s="30">
        <v>931</v>
      </c>
      <c r="Z9" s="30">
        <v>931</v>
      </c>
      <c r="AA9" s="30">
        <v>931</v>
      </c>
      <c r="AB9" s="30">
        <v>931</v>
      </c>
      <c r="AC9" s="30">
        <v>931</v>
      </c>
      <c r="AD9" s="30">
        <v>931</v>
      </c>
      <c r="AE9" s="30">
        <v>931</v>
      </c>
      <c r="AF9" s="30">
        <v>931</v>
      </c>
      <c r="AG9" s="30">
        <v>931</v>
      </c>
      <c r="AH9" s="30">
        <v>931</v>
      </c>
      <c r="AI9" s="30">
        <v>931</v>
      </c>
      <c r="AJ9" s="30">
        <v>931</v>
      </c>
      <c r="AK9" s="30">
        <v>931</v>
      </c>
      <c r="AL9" s="30">
        <v>931</v>
      </c>
      <c r="AM9" s="30">
        <v>931</v>
      </c>
      <c r="AN9" s="30">
        <v>931</v>
      </c>
    </row>
    <row r="10" spans="2:40" ht="18" x14ac:dyDescent="0.35">
      <c r="B10" s="20" t="s">
        <v>151</v>
      </c>
      <c r="F10" s="30" t="s">
        <v>34</v>
      </c>
      <c r="G10" s="30" t="s">
        <v>34</v>
      </c>
      <c r="H10" s="30" t="s">
        <v>34</v>
      </c>
      <c r="I10" s="30" t="s">
        <v>34</v>
      </c>
      <c r="J10" s="30" t="s">
        <v>34</v>
      </c>
      <c r="K10" s="30" t="s">
        <v>34</v>
      </c>
      <c r="L10" s="30" t="s">
        <v>34</v>
      </c>
      <c r="M10" s="30" t="s">
        <v>34</v>
      </c>
      <c r="N10" s="30" t="s">
        <v>34</v>
      </c>
      <c r="O10" s="30" t="s">
        <v>34</v>
      </c>
      <c r="P10" s="30" t="s">
        <v>34</v>
      </c>
      <c r="Q10" s="30" t="s">
        <v>34</v>
      </c>
      <c r="R10" s="30" t="s">
        <v>34</v>
      </c>
      <c r="S10" s="30" t="s">
        <v>34</v>
      </c>
      <c r="T10" s="30" t="s">
        <v>34</v>
      </c>
      <c r="U10" s="30" t="s">
        <v>34</v>
      </c>
      <c r="V10" s="30" t="s">
        <v>34</v>
      </c>
      <c r="W10" s="30" t="s">
        <v>34</v>
      </c>
      <c r="X10" s="30" t="s">
        <v>34</v>
      </c>
      <c r="Y10" s="30" t="s">
        <v>34</v>
      </c>
      <c r="Z10" s="30" t="s">
        <v>34</v>
      </c>
      <c r="AA10" s="30" t="s">
        <v>34</v>
      </c>
      <c r="AB10" s="30" t="s">
        <v>34</v>
      </c>
      <c r="AC10" s="30" t="s">
        <v>34</v>
      </c>
      <c r="AD10" s="30" t="s">
        <v>34</v>
      </c>
      <c r="AE10" s="30" t="s">
        <v>34</v>
      </c>
      <c r="AF10" s="30" t="s">
        <v>34</v>
      </c>
      <c r="AG10" s="30" t="s">
        <v>34</v>
      </c>
      <c r="AH10" s="30" t="s">
        <v>34</v>
      </c>
      <c r="AI10" s="30" t="s">
        <v>34</v>
      </c>
      <c r="AJ10" s="30" t="s">
        <v>34</v>
      </c>
      <c r="AK10" s="30" t="s">
        <v>34</v>
      </c>
      <c r="AL10" s="30" t="s">
        <v>34</v>
      </c>
      <c r="AM10" s="30" t="s">
        <v>34</v>
      </c>
      <c r="AN10" s="30" t="s">
        <v>34</v>
      </c>
    </row>
    <row r="11" spans="2:40" x14ac:dyDescent="0.25">
      <c r="B11" s="20" t="s">
        <v>2</v>
      </c>
      <c r="C11" s="20" t="s">
        <v>33</v>
      </c>
      <c r="D11" s="20" t="s">
        <v>251</v>
      </c>
      <c r="E11" s="20" t="s">
        <v>186</v>
      </c>
      <c r="F11" s="30">
        <v>124</v>
      </c>
      <c r="G11" s="30">
        <v>124</v>
      </c>
      <c r="H11" s="30">
        <v>124</v>
      </c>
      <c r="I11" s="30">
        <v>124</v>
      </c>
      <c r="J11" s="30">
        <v>124</v>
      </c>
      <c r="K11" s="30">
        <v>124</v>
      </c>
      <c r="L11" s="30">
        <v>124</v>
      </c>
      <c r="M11" s="30">
        <v>124</v>
      </c>
      <c r="N11" s="30">
        <v>124</v>
      </c>
      <c r="O11" s="30">
        <v>124</v>
      </c>
      <c r="P11" s="30">
        <v>124</v>
      </c>
      <c r="Q11" s="30">
        <v>124</v>
      </c>
      <c r="R11" s="30">
        <v>124</v>
      </c>
      <c r="S11" s="30">
        <v>124</v>
      </c>
      <c r="T11" s="30">
        <v>124</v>
      </c>
      <c r="U11" s="30">
        <v>124</v>
      </c>
      <c r="V11" s="30">
        <v>124</v>
      </c>
      <c r="W11" s="30">
        <v>124</v>
      </c>
      <c r="X11" s="30">
        <v>124</v>
      </c>
      <c r="Y11" s="30">
        <v>124</v>
      </c>
      <c r="Z11" s="30">
        <v>124</v>
      </c>
      <c r="AA11" s="30">
        <v>124</v>
      </c>
      <c r="AB11" s="30">
        <v>124</v>
      </c>
      <c r="AC11" s="30">
        <v>124</v>
      </c>
      <c r="AD11" s="30">
        <v>124</v>
      </c>
      <c r="AE11" s="30">
        <v>124</v>
      </c>
      <c r="AF11" s="30">
        <v>124</v>
      </c>
      <c r="AG11" s="30">
        <v>124</v>
      </c>
      <c r="AH11" s="30">
        <v>124</v>
      </c>
      <c r="AI11" s="30">
        <v>124</v>
      </c>
      <c r="AJ11" s="30">
        <v>124</v>
      </c>
      <c r="AK11" s="30">
        <v>124</v>
      </c>
      <c r="AL11" s="30">
        <v>124</v>
      </c>
      <c r="AM11" s="30">
        <v>124</v>
      </c>
      <c r="AN11" s="30">
        <v>124</v>
      </c>
    </row>
    <row r="12" spans="2:40" ht="18" x14ac:dyDescent="0.35">
      <c r="B12" s="20" t="s">
        <v>152</v>
      </c>
      <c r="C12" s="20" t="s">
        <v>33</v>
      </c>
      <c r="D12" s="20" t="s">
        <v>251</v>
      </c>
      <c r="E12" s="20" t="s">
        <v>186</v>
      </c>
      <c r="F12" s="30">
        <v>117</v>
      </c>
      <c r="G12" s="30">
        <v>117</v>
      </c>
      <c r="H12" s="30">
        <v>117</v>
      </c>
      <c r="I12" s="30">
        <v>117</v>
      </c>
      <c r="J12" s="30">
        <v>117</v>
      </c>
      <c r="K12" s="30">
        <v>117</v>
      </c>
      <c r="L12" s="30">
        <v>117</v>
      </c>
      <c r="M12" s="30">
        <v>117</v>
      </c>
      <c r="N12" s="30">
        <v>117</v>
      </c>
      <c r="O12" s="30">
        <v>117</v>
      </c>
      <c r="P12" s="30">
        <v>117</v>
      </c>
      <c r="Q12" s="30">
        <v>117</v>
      </c>
      <c r="R12" s="30">
        <v>117</v>
      </c>
      <c r="S12" s="30">
        <v>117</v>
      </c>
      <c r="T12" s="30">
        <v>117</v>
      </c>
      <c r="U12" s="30">
        <v>117</v>
      </c>
      <c r="V12" s="30">
        <v>117</v>
      </c>
      <c r="W12" s="30">
        <v>117</v>
      </c>
      <c r="X12" s="30">
        <v>117</v>
      </c>
      <c r="Y12" s="30">
        <v>117</v>
      </c>
      <c r="Z12" s="30">
        <v>117</v>
      </c>
      <c r="AA12" s="30">
        <v>117</v>
      </c>
      <c r="AB12" s="30">
        <v>117</v>
      </c>
      <c r="AC12" s="30">
        <v>117</v>
      </c>
      <c r="AD12" s="30">
        <v>117</v>
      </c>
      <c r="AE12" s="30">
        <v>117</v>
      </c>
      <c r="AF12" s="30">
        <v>117</v>
      </c>
      <c r="AG12" s="30">
        <v>117</v>
      </c>
      <c r="AH12" s="30">
        <v>117</v>
      </c>
      <c r="AI12" s="30">
        <v>117</v>
      </c>
      <c r="AJ12" s="30">
        <v>117</v>
      </c>
      <c r="AK12" s="30">
        <v>117</v>
      </c>
      <c r="AL12" s="30">
        <v>117</v>
      </c>
      <c r="AM12" s="30">
        <v>117</v>
      </c>
      <c r="AN12" s="30">
        <v>117</v>
      </c>
    </row>
    <row r="13" spans="2:40" ht="18" x14ac:dyDescent="0.35">
      <c r="B13" s="20" t="s">
        <v>153</v>
      </c>
      <c r="C13" s="20" t="s">
        <v>33</v>
      </c>
      <c r="D13" s="20" t="s">
        <v>251</v>
      </c>
      <c r="E13" s="20" t="s">
        <v>186</v>
      </c>
      <c r="F13" s="30">
        <v>108</v>
      </c>
      <c r="G13" s="30">
        <v>108</v>
      </c>
      <c r="H13" s="30">
        <v>108</v>
      </c>
      <c r="I13" s="30">
        <v>108</v>
      </c>
      <c r="J13" s="30">
        <v>108</v>
      </c>
      <c r="K13" s="30">
        <v>108</v>
      </c>
      <c r="L13" s="30">
        <v>108</v>
      </c>
      <c r="M13" s="30">
        <v>108</v>
      </c>
      <c r="N13" s="30">
        <v>108</v>
      </c>
      <c r="O13" s="30">
        <v>108</v>
      </c>
      <c r="P13" s="30">
        <v>108</v>
      </c>
      <c r="Q13" s="30">
        <v>108</v>
      </c>
      <c r="R13" s="30">
        <v>108</v>
      </c>
      <c r="S13" s="30">
        <v>108</v>
      </c>
      <c r="T13" s="30">
        <v>108</v>
      </c>
      <c r="U13" s="30">
        <v>108</v>
      </c>
      <c r="V13" s="30">
        <v>108</v>
      </c>
      <c r="W13" s="30">
        <v>108</v>
      </c>
      <c r="X13" s="30">
        <v>108</v>
      </c>
      <c r="Y13" s="30">
        <v>108</v>
      </c>
      <c r="Z13" s="30">
        <v>108</v>
      </c>
      <c r="AA13" s="30">
        <v>108</v>
      </c>
      <c r="AB13" s="30">
        <v>108</v>
      </c>
      <c r="AC13" s="30">
        <v>108</v>
      </c>
      <c r="AD13" s="30">
        <v>108</v>
      </c>
      <c r="AE13" s="30">
        <v>108</v>
      </c>
      <c r="AF13" s="30">
        <v>108</v>
      </c>
      <c r="AG13" s="30">
        <v>108</v>
      </c>
      <c r="AH13" s="30">
        <v>108</v>
      </c>
      <c r="AI13" s="30">
        <v>108</v>
      </c>
      <c r="AJ13" s="30">
        <v>108</v>
      </c>
      <c r="AK13" s="30">
        <v>108</v>
      </c>
      <c r="AL13" s="30">
        <v>108</v>
      </c>
      <c r="AM13" s="30">
        <v>108</v>
      </c>
      <c r="AN13" s="30">
        <v>108</v>
      </c>
    </row>
    <row r="14" spans="2:40" ht="18" x14ac:dyDescent="0.35">
      <c r="B14" s="20" t="s">
        <v>116</v>
      </c>
      <c r="C14" s="20" t="s">
        <v>154</v>
      </c>
      <c r="D14" s="20" t="s">
        <v>251</v>
      </c>
      <c r="E14" s="20" t="s">
        <v>186</v>
      </c>
      <c r="F14" s="30">
        <v>6.4000000000000001E-2</v>
      </c>
      <c r="G14" s="30">
        <v>6.4000000000000001E-2</v>
      </c>
      <c r="H14" s="30">
        <v>6.4000000000000001E-2</v>
      </c>
      <c r="I14" s="30">
        <v>6.4000000000000001E-2</v>
      </c>
      <c r="J14" s="30">
        <v>6.4000000000000001E-2</v>
      </c>
      <c r="K14" s="30">
        <v>6.4000000000000001E-2</v>
      </c>
      <c r="L14" s="30">
        <v>6.4000000000000001E-2</v>
      </c>
      <c r="M14" s="30">
        <v>6.4000000000000001E-2</v>
      </c>
      <c r="N14" s="30">
        <v>6.4000000000000001E-2</v>
      </c>
      <c r="O14" s="30">
        <v>6.4000000000000001E-2</v>
      </c>
      <c r="P14" s="30">
        <v>6.4000000000000001E-2</v>
      </c>
      <c r="Q14" s="30">
        <v>6.4000000000000001E-2</v>
      </c>
      <c r="R14" s="30">
        <v>6.4000000000000001E-2</v>
      </c>
      <c r="S14" s="30">
        <v>6.4000000000000001E-2</v>
      </c>
      <c r="T14" s="30">
        <v>6.4000000000000001E-2</v>
      </c>
      <c r="U14" s="30">
        <v>6.4000000000000001E-2</v>
      </c>
      <c r="V14" s="30">
        <v>6.4000000000000001E-2</v>
      </c>
      <c r="W14" s="30">
        <v>6.4000000000000001E-2</v>
      </c>
      <c r="X14" s="30">
        <v>6.4000000000000001E-2</v>
      </c>
      <c r="Y14" s="30">
        <v>6.4000000000000001E-2</v>
      </c>
      <c r="Z14" s="30">
        <v>6.4000000000000001E-2</v>
      </c>
      <c r="AA14" s="30">
        <v>6.4000000000000001E-2</v>
      </c>
      <c r="AB14" s="30">
        <v>6.4000000000000001E-2</v>
      </c>
      <c r="AC14" s="30">
        <v>6.4000000000000001E-2</v>
      </c>
      <c r="AD14" s="30">
        <v>6.4000000000000001E-2</v>
      </c>
      <c r="AE14" s="30">
        <v>6.4000000000000001E-2</v>
      </c>
      <c r="AF14" s="30">
        <v>6.4000000000000001E-2</v>
      </c>
      <c r="AG14" s="30">
        <v>6.4000000000000001E-2</v>
      </c>
      <c r="AH14" s="30">
        <v>6.4000000000000001E-2</v>
      </c>
      <c r="AI14" s="30">
        <v>6.4000000000000001E-2</v>
      </c>
      <c r="AJ14" s="30">
        <v>6.4000000000000001E-2</v>
      </c>
      <c r="AK14" s="30">
        <v>6.4000000000000001E-2</v>
      </c>
      <c r="AL14" s="30">
        <v>6.4000000000000001E-2</v>
      </c>
      <c r="AM14" s="30">
        <v>6.4000000000000001E-2</v>
      </c>
      <c r="AN14" s="30">
        <v>6.4000000000000001E-2</v>
      </c>
    </row>
    <row r="15" spans="2:40" x14ac:dyDescent="0.25"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2:40" s="41" customFormat="1" x14ac:dyDescent="0.25">
      <c r="B16" s="16" t="s">
        <v>30</v>
      </c>
      <c r="C16" s="16" t="s">
        <v>43</v>
      </c>
      <c r="D16" s="16"/>
      <c r="E16" s="16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40" s="41" customFormat="1" x14ac:dyDescent="0.25">
      <c r="B17" s="16" t="s">
        <v>21</v>
      </c>
      <c r="C17" s="16" t="s">
        <v>23</v>
      </c>
      <c r="D17" s="16" t="s">
        <v>28</v>
      </c>
      <c r="E17" s="16" t="s">
        <v>177</v>
      </c>
      <c r="F17" s="34">
        <v>1990</v>
      </c>
      <c r="G17" s="34">
        <v>1991</v>
      </c>
      <c r="H17" s="34">
        <v>1992</v>
      </c>
      <c r="I17" s="34">
        <v>1993</v>
      </c>
      <c r="J17" s="34">
        <v>1994</v>
      </c>
      <c r="K17" s="34">
        <v>1995</v>
      </c>
      <c r="L17" s="34">
        <v>1996</v>
      </c>
      <c r="M17" s="34">
        <v>1997</v>
      </c>
      <c r="N17" s="34">
        <v>1998</v>
      </c>
      <c r="O17" s="34">
        <v>1999</v>
      </c>
      <c r="P17" s="34">
        <v>2000</v>
      </c>
      <c r="Q17" s="34">
        <v>2001</v>
      </c>
      <c r="R17" s="34">
        <v>2002</v>
      </c>
      <c r="S17" s="34">
        <v>2003</v>
      </c>
      <c r="T17" s="34">
        <v>2004</v>
      </c>
      <c r="U17" s="34">
        <v>2005</v>
      </c>
      <c r="V17" s="34">
        <v>2006</v>
      </c>
      <c r="W17" s="34">
        <v>2007</v>
      </c>
      <c r="X17" s="34">
        <v>2008</v>
      </c>
      <c r="Y17" s="34">
        <v>2009</v>
      </c>
      <c r="Z17" s="34">
        <v>2010</v>
      </c>
      <c r="AA17" s="34">
        <v>2011</v>
      </c>
      <c r="AB17" s="34">
        <v>2012</v>
      </c>
      <c r="AC17" s="34">
        <v>2013</v>
      </c>
      <c r="AD17" s="34">
        <v>2014</v>
      </c>
      <c r="AE17" s="34">
        <v>2015</v>
      </c>
      <c r="AF17" s="34">
        <v>2016</v>
      </c>
      <c r="AG17" s="34">
        <v>2017</v>
      </c>
      <c r="AH17" s="34">
        <v>2018</v>
      </c>
      <c r="AI17" s="34">
        <v>2019</v>
      </c>
      <c r="AJ17" s="34">
        <v>2020</v>
      </c>
      <c r="AK17" s="34">
        <v>2021</v>
      </c>
      <c r="AL17" s="34">
        <v>2022</v>
      </c>
      <c r="AM17" s="34">
        <v>2023</v>
      </c>
      <c r="AN17" s="34">
        <v>2024</v>
      </c>
    </row>
    <row r="18" spans="1:40" ht="18" x14ac:dyDescent="0.35">
      <c r="B18" s="20" t="s">
        <v>149</v>
      </c>
      <c r="C18" s="20" t="s">
        <v>33</v>
      </c>
      <c r="D18" s="20" t="s">
        <v>120</v>
      </c>
      <c r="E18" s="20" t="s">
        <v>180</v>
      </c>
      <c r="F18" s="30">
        <v>100</v>
      </c>
      <c r="G18" s="30">
        <v>100</v>
      </c>
      <c r="H18" s="30">
        <v>100</v>
      </c>
      <c r="I18" s="30">
        <v>100</v>
      </c>
      <c r="J18" s="30">
        <v>100</v>
      </c>
      <c r="K18" s="30">
        <v>100</v>
      </c>
      <c r="L18" s="30">
        <v>100</v>
      </c>
      <c r="M18" s="30">
        <v>100</v>
      </c>
      <c r="N18" s="30">
        <v>100</v>
      </c>
      <c r="O18" s="30">
        <v>100</v>
      </c>
      <c r="P18" s="30">
        <v>100</v>
      </c>
      <c r="Q18" s="30">
        <v>100</v>
      </c>
      <c r="R18" s="30">
        <v>100</v>
      </c>
      <c r="S18" s="30">
        <v>100</v>
      </c>
      <c r="T18" s="30">
        <v>100</v>
      </c>
      <c r="U18" s="30">
        <v>100</v>
      </c>
      <c r="V18" s="30">
        <v>100</v>
      </c>
      <c r="W18" s="30">
        <v>100</v>
      </c>
      <c r="X18" s="30">
        <v>100</v>
      </c>
      <c r="Y18" s="30">
        <v>100</v>
      </c>
      <c r="Z18" s="30">
        <v>100</v>
      </c>
      <c r="AA18" s="30">
        <v>100</v>
      </c>
      <c r="AB18" s="30">
        <v>100</v>
      </c>
      <c r="AC18" s="30">
        <v>100</v>
      </c>
      <c r="AD18" s="30">
        <v>100</v>
      </c>
      <c r="AE18" s="30">
        <v>100</v>
      </c>
      <c r="AF18" s="30">
        <v>100</v>
      </c>
      <c r="AG18" s="30">
        <v>100</v>
      </c>
      <c r="AH18" s="30">
        <v>100</v>
      </c>
      <c r="AI18" s="30">
        <v>100</v>
      </c>
      <c r="AJ18" s="30">
        <v>100</v>
      </c>
      <c r="AK18" s="30">
        <v>100</v>
      </c>
      <c r="AL18" s="30">
        <v>100</v>
      </c>
      <c r="AM18" s="30">
        <v>100</v>
      </c>
      <c r="AN18" s="30">
        <v>100</v>
      </c>
    </row>
    <row r="19" spans="1:40" ht="18" x14ac:dyDescent="0.35">
      <c r="B19" s="20" t="s">
        <v>150</v>
      </c>
      <c r="C19" s="20" t="s">
        <v>33</v>
      </c>
      <c r="D19" s="20" t="s">
        <v>61</v>
      </c>
      <c r="F19" s="30">
        <v>138.38999999999999</v>
      </c>
      <c r="G19" s="30">
        <v>138.38999999999999</v>
      </c>
      <c r="H19" s="30">
        <v>138.38999999999999</v>
      </c>
      <c r="I19" s="30">
        <v>138.38999999999999</v>
      </c>
      <c r="J19" s="30">
        <v>138.38999999999999</v>
      </c>
      <c r="K19" s="30">
        <v>92.26</v>
      </c>
      <c r="L19" s="30">
        <v>92.26</v>
      </c>
      <c r="M19" s="30">
        <v>92.26</v>
      </c>
      <c r="N19" s="30">
        <v>92.26</v>
      </c>
      <c r="O19" s="30">
        <v>73.900000000000006</v>
      </c>
      <c r="P19" s="30">
        <v>73.900000000000006</v>
      </c>
      <c r="Q19" s="30">
        <v>73.900000000000006</v>
      </c>
      <c r="R19" s="30">
        <v>63</v>
      </c>
      <c r="S19" s="30">
        <v>63</v>
      </c>
      <c r="T19" s="30">
        <v>63</v>
      </c>
      <c r="U19" s="30">
        <v>63</v>
      </c>
      <c r="V19" s="30">
        <v>63</v>
      </c>
      <c r="W19" s="30">
        <v>60</v>
      </c>
      <c r="X19" s="30">
        <v>28.14</v>
      </c>
      <c r="Y19" s="30">
        <v>37.74</v>
      </c>
      <c r="Z19" s="30">
        <v>35.700000000000003</v>
      </c>
      <c r="AA19" s="30">
        <v>33.110136227199263</v>
      </c>
      <c r="AB19" s="30">
        <v>36.11175248210575</v>
      </c>
      <c r="AC19" s="30">
        <v>32.232740706534287</v>
      </c>
      <c r="AD19" s="30">
        <v>15.885476795197414</v>
      </c>
      <c r="AE19" s="30">
        <v>11.683214038328328</v>
      </c>
      <c r="AF19" s="30">
        <v>9.0048487647194637</v>
      </c>
      <c r="AG19" s="30">
        <v>29.231124451627796</v>
      </c>
      <c r="AH19" s="30">
        <v>31.632417455552993</v>
      </c>
      <c r="AI19" s="30">
        <v>28.815516047102285</v>
      </c>
      <c r="AJ19" s="30">
        <v>28.815516047102285</v>
      </c>
      <c r="AK19" s="30">
        <v>28.815516047102285</v>
      </c>
      <c r="AL19" s="30">
        <v>28.815516047102285</v>
      </c>
      <c r="AM19" s="30">
        <v>28.815516047102285</v>
      </c>
      <c r="AN19" s="30">
        <v>28.815516047102285</v>
      </c>
    </row>
    <row r="20" spans="1:40" x14ac:dyDescent="0.25">
      <c r="B20" s="20" t="s">
        <v>1</v>
      </c>
      <c r="C20" s="20" t="s">
        <v>33</v>
      </c>
      <c r="D20" s="20" t="s">
        <v>120</v>
      </c>
      <c r="E20" s="20" t="s">
        <v>180</v>
      </c>
      <c r="F20" s="30">
        <v>10</v>
      </c>
      <c r="G20" s="30">
        <v>10</v>
      </c>
      <c r="H20" s="30">
        <v>10</v>
      </c>
      <c r="I20" s="30">
        <v>10</v>
      </c>
      <c r="J20" s="30">
        <v>10</v>
      </c>
      <c r="K20" s="30">
        <v>10</v>
      </c>
      <c r="L20" s="30">
        <v>10</v>
      </c>
      <c r="M20" s="30">
        <v>10</v>
      </c>
      <c r="N20" s="30">
        <v>10</v>
      </c>
      <c r="O20" s="30">
        <v>10</v>
      </c>
      <c r="P20" s="30">
        <v>10</v>
      </c>
      <c r="Q20" s="30">
        <v>10</v>
      </c>
      <c r="R20" s="30">
        <v>10</v>
      </c>
      <c r="S20" s="30">
        <v>10</v>
      </c>
      <c r="T20" s="30">
        <v>10</v>
      </c>
      <c r="U20" s="30">
        <v>10</v>
      </c>
      <c r="V20" s="30">
        <v>10</v>
      </c>
      <c r="W20" s="30">
        <v>10</v>
      </c>
      <c r="X20" s="30">
        <v>10</v>
      </c>
      <c r="Y20" s="30">
        <v>10</v>
      </c>
      <c r="Z20" s="30">
        <v>10</v>
      </c>
      <c r="AA20" s="30">
        <v>10</v>
      </c>
      <c r="AB20" s="30">
        <v>10</v>
      </c>
      <c r="AC20" s="30">
        <v>10</v>
      </c>
      <c r="AD20" s="30">
        <v>10</v>
      </c>
      <c r="AE20" s="30">
        <v>10</v>
      </c>
      <c r="AF20" s="30">
        <v>10</v>
      </c>
      <c r="AG20" s="30">
        <v>10</v>
      </c>
      <c r="AH20" s="30">
        <v>10</v>
      </c>
      <c r="AI20" s="30">
        <v>10</v>
      </c>
      <c r="AJ20" s="30">
        <v>10</v>
      </c>
      <c r="AK20" s="30">
        <v>10</v>
      </c>
      <c r="AL20" s="30">
        <v>10</v>
      </c>
      <c r="AM20" s="30">
        <v>10</v>
      </c>
      <c r="AN20" s="30">
        <v>10</v>
      </c>
    </row>
    <row r="21" spans="1:40" x14ac:dyDescent="0.25">
      <c r="B21" s="20" t="s">
        <v>0</v>
      </c>
      <c r="C21" s="20" t="s">
        <v>33</v>
      </c>
      <c r="D21" s="20" t="s">
        <v>120</v>
      </c>
      <c r="E21" s="20" t="s">
        <v>180</v>
      </c>
      <c r="F21" s="30">
        <v>40</v>
      </c>
      <c r="G21" s="30">
        <v>40</v>
      </c>
      <c r="H21" s="30">
        <v>40</v>
      </c>
      <c r="I21" s="30">
        <v>40</v>
      </c>
      <c r="J21" s="30">
        <v>40</v>
      </c>
      <c r="K21" s="30">
        <v>40</v>
      </c>
      <c r="L21" s="30">
        <v>40</v>
      </c>
      <c r="M21" s="30">
        <v>40</v>
      </c>
      <c r="N21" s="30">
        <v>40</v>
      </c>
      <c r="O21" s="30">
        <v>40</v>
      </c>
      <c r="P21" s="30">
        <v>40</v>
      </c>
      <c r="Q21" s="30">
        <v>40</v>
      </c>
      <c r="R21" s="30">
        <v>40</v>
      </c>
      <c r="S21" s="30">
        <v>40</v>
      </c>
      <c r="T21" s="30">
        <v>40</v>
      </c>
      <c r="U21" s="30">
        <v>40</v>
      </c>
      <c r="V21" s="30">
        <v>40</v>
      </c>
      <c r="W21" s="30">
        <v>40</v>
      </c>
      <c r="X21" s="30">
        <v>40</v>
      </c>
      <c r="Y21" s="30">
        <v>40</v>
      </c>
      <c r="Z21" s="30">
        <v>40</v>
      </c>
      <c r="AA21" s="30">
        <v>40</v>
      </c>
      <c r="AB21" s="30">
        <v>40</v>
      </c>
      <c r="AC21" s="30">
        <v>40</v>
      </c>
      <c r="AD21" s="30">
        <v>40</v>
      </c>
      <c r="AE21" s="30">
        <v>40</v>
      </c>
      <c r="AF21" s="30">
        <v>40</v>
      </c>
      <c r="AG21" s="30">
        <v>40</v>
      </c>
      <c r="AH21" s="30">
        <v>40</v>
      </c>
      <c r="AI21" s="30">
        <v>40</v>
      </c>
      <c r="AJ21" s="30">
        <v>40</v>
      </c>
      <c r="AK21" s="30">
        <v>40</v>
      </c>
      <c r="AL21" s="30">
        <v>40</v>
      </c>
      <c r="AM21" s="30">
        <v>40</v>
      </c>
      <c r="AN21" s="30">
        <v>40</v>
      </c>
    </row>
    <row r="22" spans="1:40" ht="18" x14ac:dyDescent="0.35">
      <c r="B22" s="20" t="s">
        <v>151</v>
      </c>
      <c r="F22" s="30" t="s">
        <v>34</v>
      </c>
      <c r="G22" s="30" t="s">
        <v>34</v>
      </c>
      <c r="H22" s="30" t="s">
        <v>34</v>
      </c>
      <c r="I22" s="30" t="s">
        <v>34</v>
      </c>
      <c r="J22" s="30" t="s">
        <v>34</v>
      </c>
      <c r="K22" s="30" t="s">
        <v>34</v>
      </c>
      <c r="L22" s="30" t="s">
        <v>34</v>
      </c>
      <c r="M22" s="30" t="s">
        <v>34</v>
      </c>
      <c r="N22" s="30" t="s">
        <v>34</v>
      </c>
      <c r="O22" s="30" t="s">
        <v>34</v>
      </c>
      <c r="P22" s="30" t="s">
        <v>34</v>
      </c>
      <c r="Q22" s="30" t="s">
        <v>34</v>
      </c>
      <c r="R22" s="30" t="s">
        <v>34</v>
      </c>
      <c r="S22" s="30" t="s">
        <v>34</v>
      </c>
      <c r="T22" s="30" t="s">
        <v>34</v>
      </c>
      <c r="U22" s="30" t="s">
        <v>34</v>
      </c>
      <c r="V22" s="30" t="s">
        <v>34</v>
      </c>
      <c r="W22" s="30" t="s">
        <v>34</v>
      </c>
      <c r="X22" s="30" t="s">
        <v>34</v>
      </c>
      <c r="Y22" s="30" t="s">
        <v>34</v>
      </c>
      <c r="Z22" s="30" t="s">
        <v>34</v>
      </c>
      <c r="AA22" s="30" t="s">
        <v>34</v>
      </c>
      <c r="AB22" s="30" t="s">
        <v>34</v>
      </c>
      <c r="AC22" s="30" t="s">
        <v>34</v>
      </c>
      <c r="AD22" s="30" t="s">
        <v>34</v>
      </c>
      <c r="AE22" s="30" t="s">
        <v>34</v>
      </c>
      <c r="AF22" s="30" t="s">
        <v>34</v>
      </c>
      <c r="AG22" s="30" t="s">
        <v>34</v>
      </c>
      <c r="AH22" s="30" t="s">
        <v>34</v>
      </c>
      <c r="AI22" s="30" t="s">
        <v>34</v>
      </c>
      <c r="AJ22" s="30" t="s">
        <v>34</v>
      </c>
      <c r="AK22" s="30" t="s">
        <v>34</v>
      </c>
      <c r="AL22" s="30" t="s">
        <v>34</v>
      </c>
      <c r="AM22" s="30" t="s">
        <v>34</v>
      </c>
      <c r="AN22" s="30" t="s">
        <v>34</v>
      </c>
    </row>
    <row r="23" spans="1:40" x14ac:dyDescent="0.25">
      <c r="B23" s="20" t="s">
        <v>2</v>
      </c>
      <c r="C23" s="20" t="s">
        <v>33</v>
      </c>
      <c r="D23" s="20" t="s">
        <v>120</v>
      </c>
      <c r="E23" s="20" t="s">
        <v>180</v>
      </c>
      <c r="F23" s="30">
        <v>27.5</v>
      </c>
      <c r="G23" s="30">
        <v>27.5</v>
      </c>
      <c r="H23" s="30">
        <v>27.5</v>
      </c>
      <c r="I23" s="30">
        <v>27.5</v>
      </c>
      <c r="J23" s="30">
        <v>27.5</v>
      </c>
      <c r="K23" s="30">
        <v>27.5</v>
      </c>
      <c r="L23" s="30">
        <v>27.5</v>
      </c>
      <c r="M23" s="30">
        <v>27.5</v>
      </c>
      <c r="N23" s="30">
        <v>27.5</v>
      </c>
      <c r="O23" s="30">
        <v>27.5</v>
      </c>
      <c r="P23" s="30">
        <v>27.5</v>
      </c>
      <c r="Q23" s="30">
        <v>27.5</v>
      </c>
      <c r="R23" s="30">
        <v>27.5</v>
      </c>
      <c r="S23" s="30">
        <v>27.5</v>
      </c>
      <c r="T23" s="30">
        <v>27.5</v>
      </c>
      <c r="U23" s="30">
        <v>27.5</v>
      </c>
      <c r="V23" s="30">
        <v>27.5</v>
      </c>
      <c r="W23" s="30">
        <v>27.5</v>
      </c>
      <c r="X23" s="30">
        <v>27.5</v>
      </c>
      <c r="Y23" s="30">
        <v>27.5</v>
      </c>
      <c r="Z23" s="30">
        <v>27.5</v>
      </c>
      <c r="AA23" s="30">
        <v>27.5</v>
      </c>
      <c r="AB23" s="30">
        <v>27.5</v>
      </c>
      <c r="AC23" s="30">
        <v>27.5</v>
      </c>
      <c r="AD23" s="30">
        <v>27.5</v>
      </c>
      <c r="AE23" s="30">
        <v>27.5</v>
      </c>
      <c r="AF23" s="30">
        <v>27.5</v>
      </c>
      <c r="AG23" s="30">
        <v>27.5</v>
      </c>
      <c r="AH23" s="30">
        <v>27.5</v>
      </c>
      <c r="AI23" s="30">
        <v>27.5</v>
      </c>
      <c r="AJ23" s="30">
        <v>27.5</v>
      </c>
      <c r="AK23" s="30">
        <v>27.5</v>
      </c>
      <c r="AL23" s="30">
        <v>27.5</v>
      </c>
      <c r="AM23" s="30">
        <v>27.5</v>
      </c>
      <c r="AN23" s="30">
        <v>27.5</v>
      </c>
    </row>
    <row r="24" spans="1:40" ht="18" x14ac:dyDescent="0.35">
      <c r="B24" s="20" t="s">
        <v>152</v>
      </c>
      <c r="C24" s="20" t="s">
        <v>33</v>
      </c>
      <c r="D24" s="20" t="s">
        <v>120</v>
      </c>
      <c r="E24" s="20" t="s">
        <v>180</v>
      </c>
      <c r="F24" s="30">
        <v>21.5</v>
      </c>
      <c r="G24" s="30">
        <v>21.5</v>
      </c>
      <c r="H24" s="30">
        <v>21.5</v>
      </c>
      <c r="I24" s="30">
        <v>21.5</v>
      </c>
      <c r="J24" s="30">
        <v>21.5</v>
      </c>
      <c r="K24" s="30">
        <v>21.5</v>
      </c>
      <c r="L24" s="30">
        <v>21.5</v>
      </c>
      <c r="M24" s="30">
        <v>21.5</v>
      </c>
      <c r="N24" s="30">
        <v>21.5</v>
      </c>
      <c r="O24" s="30">
        <v>21.5</v>
      </c>
      <c r="P24" s="30">
        <v>21.5</v>
      </c>
      <c r="Q24" s="30">
        <v>21.5</v>
      </c>
      <c r="R24" s="30">
        <v>21.5</v>
      </c>
      <c r="S24" s="30">
        <v>21.5</v>
      </c>
      <c r="T24" s="30">
        <v>21.5</v>
      </c>
      <c r="U24" s="30">
        <v>21.5</v>
      </c>
      <c r="V24" s="30">
        <v>21.5</v>
      </c>
      <c r="W24" s="30">
        <v>21.5</v>
      </c>
      <c r="X24" s="30">
        <v>21.5</v>
      </c>
      <c r="Y24" s="30">
        <v>21.5</v>
      </c>
      <c r="Z24" s="30">
        <v>21.5</v>
      </c>
      <c r="AA24" s="30">
        <v>21.5</v>
      </c>
      <c r="AB24" s="30">
        <v>21.5</v>
      </c>
      <c r="AC24" s="30">
        <v>21.5</v>
      </c>
      <c r="AD24" s="30">
        <v>21.5</v>
      </c>
      <c r="AE24" s="30">
        <v>21.5</v>
      </c>
      <c r="AF24" s="30">
        <v>21.5</v>
      </c>
      <c r="AG24" s="30">
        <v>21.5</v>
      </c>
      <c r="AH24" s="30">
        <v>21.5</v>
      </c>
      <c r="AI24" s="30">
        <v>21.5</v>
      </c>
      <c r="AJ24" s="30">
        <v>21.5</v>
      </c>
      <c r="AK24" s="30">
        <v>21.5</v>
      </c>
      <c r="AL24" s="30">
        <v>21.5</v>
      </c>
      <c r="AM24" s="30">
        <v>21.5</v>
      </c>
      <c r="AN24" s="30">
        <v>21.5</v>
      </c>
    </row>
    <row r="25" spans="1:40" ht="18" x14ac:dyDescent="0.35">
      <c r="B25" s="20" t="s">
        <v>153</v>
      </c>
      <c r="C25" s="20" t="s">
        <v>33</v>
      </c>
      <c r="D25" s="20" t="s">
        <v>120</v>
      </c>
      <c r="E25" s="20" t="s">
        <v>180</v>
      </c>
      <c r="F25" s="30">
        <v>16.5</v>
      </c>
      <c r="G25" s="30">
        <v>16.5</v>
      </c>
      <c r="H25" s="30">
        <v>16.5</v>
      </c>
      <c r="I25" s="30">
        <v>16.5</v>
      </c>
      <c r="J25" s="30">
        <v>16.5</v>
      </c>
      <c r="K25" s="30">
        <v>16.5</v>
      </c>
      <c r="L25" s="30">
        <v>16.5</v>
      </c>
      <c r="M25" s="30">
        <v>16.5</v>
      </c>
      <c r="N25" s="30">
        <v>16.5</v>
      </c>
      <c r="O25" s="30">
        <v>16.5</v>
      </c>
      <c r="P25" s="30">
        <v>16.5</v>
      </c>
      <c r="Q25" s="30">
        <v>16.5</v>
      </c>
      <c r="R25" s="30">
        <v>16.5</v>
      </c>
      <c r="S25" s="30">
        <v>16.5</v>
      </c>
      <c r="T25" s="30">
        <v>16.5</v>
      </c>
      <c r="U25" s="30">
        <v>16.5</v>
      </c>
      <c r="V25" s="30">
        <v>16.5</v>
      </c>
      <c r="W25" s="30">
        <v>16.5</v>
      </c>
      <c r="X25" s="30">
        <v>16.5</v>
      </c>
      <c r="Y25" s="30">
        <v>16.5</v>
      </c>
      <c r="Z25" s="30">
        <v>16.5</v>
      </c>
      <c r="AA25" s="30">
        <v>16.5</v>
      </c>
      <c r="AB25" s="30">
        <v>16.5</v>
      </c>
      <c r="AC25" s="30">
        <v>16.5</v>
      </c>
      <c r="AD25" s="30">
        <v>16.5</v>
      </c>
      <c r="AE25" s="30">
        <v>16.5</v>
      </c>
      <c r="AF25" s="30">
        <v>16.5</v>
      </c>
      <c r="AG25" s="30">
        <v>16.5</v>
      </c>
      <c r="AH25" s="30">
        <v>16.5</v>
      </c>
      <c r="AI25" s="30">
        <v>16.5</v>
      </c>
      <c r="AJ25" s="30">
        <v>16.5</v>
      </c>
      <c r="AK25" s="30">
        <v>16.5</v>
      </c>
      <c r="AL25" s="30">
        <v>16.5</v>
      </c>
      <c r="AM25" s="30">
        <v>16.5</v>
      </c>
      <c r="AN25" s="30">
        <v>16.5</v>
      </c>
    </row>
    <row r="26" spans="1:40" ht="18" x14ac:dyDescent="0.35">
      <c r="B26" s="20" t="s">
        <v>116</v>
      </c>
      <c r="C26" s="20" t="s">
        <v>154</v>
      </c>
      <c r="D26" s="22" t="s">
        <v>148</v>
      </c>
      <c r="E26" s="22" t="s">
        <v>180</v>
      </c>
      <c r="F26" s="30">
        <v>0.56000000000000005</v>
      </c>
      <c r="G26" s="30">
        <v>0.56000000000000005</v>
      </c>
      <c r="H26" s="30">
        <v>0.56000000000000005</v>
      </c>
      <c r="I26" s="30">
        <v>0.56000000000000005</v>
      </c>
      <c r="J26" s="30">
        <v>0.56000000000000005</v>
      </c>
      <c r="K26" s="30">
        <v>0.56000000000000005</v>
      </c>
      <c r="L26" s="30">
        <v>0.56000000000000005</v>
      </c>
      <c r="M26" s="30">
        <v>0.56000000000000005</v>
      </c>
      <c r="N26" s="30">
        <v>0.56000000000000005</v>
      </c>
      <c r="O26" s="30">
        <v>0.56000000000000005</v>
      </c>
      <c r="P26" s="30">
        <v>0.56000000000000005</v>
      </c>
      <c r="Q26" s="30">
        <v>0.56000000000000005</v>
      </c>
      <c r="R26" s="30">
        <v>0.56000000000000005</v>
      </c>
      <c r="S26" s="30">
        <v>0.56000000000000005</v>
      </c>
      <c r="T26" s="30">
        <v>0.56000000000000005</v>
      </c>
      <c r="U26" s="30">
        <v>0.56000000000000005</v>
      </c>
      <c r="V26" s="30">
        <v>0.56000000000000005</v>
      </c>
      <c r="W26" s="30">
        <v>0.56000000000000005</v>
      </c>
      <c r="X26" s="30">
        <v>0.56000000000000005</v>
      </c>
      <c r="Y26" s="30">
        <v>0.56000000000000005</v>
      </c>
      <c r="Z26" s="30">
        <v>0.56000000000000005</v>
      </c>
      <c r="AA26" s="30">
        <v>0.56000000000000005</v>
      </c>
      <c r="AB26" s="30">
        <v>0.56000000000000005</v>
      </c>
      <c r="AC26" s="30">
        <v>0.56000000000000005</v>
      </c>
      <c r="AD26" s="30">
        <v>0.56000000000000005</v>
      </c>
      <c r="AE26" s="30">
        <v>0.56000000000000005</v>
      </c>
      <c r="AF26" s="30">
        <v>0.56000000000000005</v>
      </c>
      <c r="AG26" s="30">
        <v>0.56000000000000005</v>
      </c>
      <c r="AH26" s="30">
        <v>0.56000000000000005</v>
      </c>
      <c r="AI26" s="30">
        <v>0.56000000000000005</v>
      </c>
      <c r="AJ26" s="30">
        <v>0.56000000000000005</v>
      </c>
      <c r="AK26" s="30">
        <v>0.56000000000000005</v>
      </c>
      <c r="AL26" s="30">
        <v>0.56000000000000005</v>
      </c>
      <c r="AM26" s="30">
        <v>0.56000000000000005</v>
      </c>
      <c r="AN26" s="30">
        <v>0.56000000000000005</v>
      </c>
    </row>
    <row r="27" spans="1:40" x14ac:dyDescent="0.25">
      <c r="D27" s="22"/>
      <c r="E27" s="22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1:40" s="41" customFormat="1" x14ac:dyDescent="0.25">
      <c r="B28" s="16" t="s">
        <v>30</v>
      </c>
      <c r="C28" s="16" t="s">
        <v>58</v>
      </c>
      <c r="D28" s="25"/>
      <c r="E28" s="25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40" s="41" customFormat="1" x14ac:dyDescent="0.25">
      <c r="A29" s="44"/>
      <c r="B29" s="16" t="s">
        <v>21</v>
      </c>
      <c r="C29" s="16" t="s">
        <v>23</v>
      </c>
      <c r="D29" s="25" t="s">
        <v>28</v>
      </c>
      <c r="E29" s="25" t="s">
        <v>177</v>
      </c>
      <c r="F29" s="34">
        <v>1990</v>
      </c>
      <c r="G29" s="34">
        <v>1991</v>
      </c>
      <c r="H29" s="34">
        <v>1992</v>
      </c>
      <c r="I29" s="34">
        <v>1993</v>
      </c>
      <c r="J29" s="34">
        <v>1994</v>
      </c>
      <c r="K29" s="34">
        <v>1995</v>
      </c>
      <c r="L29" s="34">
        <v>1996</v>
      </c>
      <c r="M29" s="34">
        <v>1997</v>
      </c>
      <c r="N29" s="34">
        <v>1998</v>
      </c>
      <c r="O29" s="34">
        <v>1999</v>
      </c>
      <c r="P29" s="34">
        <v>2000</v>
      </c>
      <c r="Q29" s="34">
        <v>2001</v>
      </c>
      <c r="R29" s="34">
        <v>2002</v>
      </c>
      <c r="S29" s="34">
        <v>2003</v>
      </c>
      <c r="T29" s="34">
        <v>2004</v>
      </c>
      <c r="U29" s="34">
        <v>2005</v>
      </c>
      <c r="V29" s="34">
        <v>2006</v>
      </c>
      <c r="W29" s="34">
        <v>2007</v>
      </c>
      <c r="X29" s="34">
        <v>2008</v>
      </c>
      <c r="Y29" s="34">
        <v>2009</v>
      </c>
      <c r="Z29" s="34">
        <v>2010</v>
      </c>
      <c r="AA29" s="34">
        <v>2011</v>
      </c>
      <c r="AB29" s="34">
        <v>2012</v>
      </c>
      <c r="AC29" s="34">
        <v>2013</v>
      </c>
      <c r="AD29" s="34">
        <v>2014</v>
      </c>
      <c r="AE29" s="34">
        <v>2015</v>
      </c>
      <c r="AF29" s="34">
        <v>2016</v>
      </c>
      <c r="AG29" s="34">
        <v>2017</v>
      </c>
      <c r="AH29" s="34">
        <v>2018</v>
      </c>
      <c r="AI29" s="34">
        <v>2019</v>
      </c>
      <c r="AJ29" s="34">
        <v>2020</v>
      </c>
      <c r="AK29" s="34">
        <v>2021</v>
      </c>
      <c r="AL29" s="34">
        <v>2022</v>
      </c>
      <c r="AM29" s="34">
        <v>2023</v>
      </c>
      <c r="AN29" s="34">
        <v>2024</v>
      </c>
    </row>
    <row r="30" spans="1:40" ht="18" x14ac:dyDescent="0.35">
      <c r="A30" s="45"/>
      <c r="B30" s="20" t="s">
        <v>149</v>
      </c>
      <c r="C30" s="20" t="s">
        <v>33</v>
      </c>
      <c r="D30" s="22" t="s">
        <v>120</v>
      </c>
      <c r="E30" s="22" t="s">
        <v>180</v>
      </c>
      <c r="F30" s="30">
        <v>100</v>
      </c>
      <c r="G30" s="30">
        <v>100</v>
      </c>
      <c r="H30" s="30">
        <v>100</v>
      </c>
      <c r="I30" s="30">
        <v>100</v>
      </c>
      <c r="J30" s="30">
        <v>100</v>
      </c>
      <c r="K30" s="30">
        <v>100</v>
      </c>
      <c r="L30" s="30">
        <v>100</v>
      </c>
      <c r="M30" s="30">
        <v>100</v>
      </c>
      <c r="N30" s="30">
        <v>100</v>
      </c>
      <c r="O30" s="30">
        <v>100</v>
      </c>
      <c r="P30" s="30">
        <v>100</v>
      </c>
      <c r="Q30" s="30">
        <v>100</v>
      </c>
      <c r="R30" s="30">
        <v>100</v>
      </c>
      <c r="S30" s="30">
        <v>100</v>
      </c>
      <c r="T30" s="30">
        <v>100</v>
      </c>
      <c r="U30" s="30">
        <v>100</v>
      </c>
      <c r="V30" s="30">
        <v>100</v>
      </c>
      <c r="W30" s="30">
        <v>100</v>
      </c>
      <c r="X30" s="30">
        <v>100</v>
      </c>
      <c r="Y30" s="30">
        <v>100</v>
      </c>
      <c r="Z30" s="30">
        <v>100</v>
      </c>
      <c r="AA30" s="30">
        <v>100</v>
      </c>
      <c r="AB30" s="30">
        <v>100</v>
      </c>
      <c r="AC30" s="30">
        <v>100</v>
      </c>
      <c r="AD30" s="30">
        <v>100</v>
      </c>
      <c r="AE30" s="30">
        <v>100</v>
      </c>
      <c r="AF30" s="30">
        <v>100</v>
      </c>
      <c r="AG30" s="30">
        <v>100</v>
      </c>
      <c r="AH30" s="30">
        <v>100</v>
      </c>
      <c r="AI30" s="30">
        <v>100</v>
      </c>
      <c r="AJ30" s="30">
        <v>100</v>
      </c>
      <c r="AK30" s="30">
        <v>100</v>
      </c>
      <c r="AL30" s="30">
        <v>100</v>
      </c>
      <c r="AM30" s="30">
        <v>100</v>
      </c>
      <c r="AN30" s="30">
        <v>100</v>
      </c>
    </row>
    <row r="31" spans="1:40" ht="18" x14ac:dyDescent="0.35">
      <c r="A31" s="45"/>
      <c r="B31" s="20" t="s">
        <v>150</v>
      </c>
      <c r="C31" s="20" t="s">
        <v>33</v>
      </c>
      <c r="D31" s="22" t="s">
        <v>61</v>
      </c>
      <c r="E31" s="22"/>
      <c r="F31" s="30">
        <v>45.2</v>
      </c>
      <c r="G31" s="30">
        <v>45.2</v>
      </c>
      <c r="H31" s="30">
        <v>45.2</v>
      </c>
      <c r="I31" s="30">
        <v>45.2</v>
      </c>
      <c r="J31" s="30">
        <v>45.2</v>
      </c>
      <c r="K31" s="30">
        <v>45.2</v>
      </c>
      <c r="L31" s="30">
        <v>45.2</v>
      </c>
      <c r="M31" s="30">
        <v>45.2</v>
      </c>
      <c r="N31" s="30">
        <v>45.2</v>
      </c>
      <c r="O31" s="30">
        <v>33.9</v>
      </c>
      <c r="P31" s="30">
        <v>33.9</v>
      </c>
      <c r="Q31" s="30">
        <v>33.9</v>
      </c>
      <c r="R31" s="30">
        <v>33.9</v>
      </c>
      <c r="S31" s="30">
        <v>33.9</v>
      </c>
      <c r="T31" s="30">
        <v>33.9</v>
      </c>
      <c r="U31" s="30">
        <v>33.9</v>
      </c>
      <c r="V31" s="30">
        <v>33.9</v>
      </c>
      <c r="W31" s="30">
        <v>33.9</v>
      </c>
      <c r="X31" s="30">
        <v>13.56</v>
      </c>
      <c r="Y31" s="30">
        <v>12.66</v>
      </c>
      <c r="Z31" s="30">
        <v>12.941176470588236</v>
      </c>
      <c r="AA31" s="30">
        <v>17.013574660633484</v>
      </c>
      <c r="AB31" s="30">
        <v>9.6380090497737552</v>
      </c>
      <c r="AC31" s="30">
        <v>8.0090497737556561</v>
      </c>
      <c r="AD31" s="30">
        <v>8.9592760180995477</v>
      </c>
      <c r="AE31" s="30">
        <v>8.2805429864253384</v>
      </c>
      <c r="AF31" s="30">
        <v>21.53846153846154</v>
      </c>
      <c r="AG31" s="30">
        <v>21.53846153846154</v>
      </c>
      <c r="AH31" s="30">
        <v>7.9638009049773766</v>
      </c>
      <c r="AI31" s="30">
        <v>8.4615384615384617</v>
      </c>
      <c r="AJ31" s="30">
        <v>8.4615384615384617</v>
      </c>
      <c r="AK31" s="30">
        <v>25.927601809954744</v>
      </c>
      <c r="AL31" s="30">
        <v>3.0316742081447963</v>
      </c>
      <c r="AM31" s="30">
        <v>8.4615384615384617</v>
      </c>
      <c r="AN31" s="30">
        <v>13.52941176470588</v>
      </c>
    </row>
    <row r="32" spans="1:40" ht="12" customHeight="1" x14ac:dyDescent="0.25">
      <c r="A32" s="45"/>
      <c r="B32" s="20" t="s">
        <v>1</v>
      </c>
      <c r="C32" s="20" t="s">
        <v>33</v>
      </c>
      <c r="D32" s="22" t="s">
        <v>120</v>
      </c>
      <c r="E32" s="22" t="s">
        <v>180</v>
      </c>
      <c r="F32" s="30">
        <v>10</v>
      </c>
      <c r="G32" s="30">
        <v>10</v>
      </c>
      <c r="H32" s="30">
        <v>10</v>
      </c>
      <c r="I32" s="30">
        <v>10</v>
      </c>
      <c r="J32" s="30">
        <v>10</v>
      </c>
      <c r="K32" s="30">
        <v>10</v>
      </c>
      <c r="L32" s="30">
        <v>10</v>
      </c>
      <c r="M32" s="30">
        <v>10</v>
      </c>
      <c r="N32" s="30">
        <v>10</v>
      </c>
      <c r="O32" s="30">
        <v>10</v>
      </c>
      <c r="P32" s="30">
        <v>10</v>
      </c>
      <c r="Q32" s="30">
        <v>10</v>
      </c>
      <c r="R32" s="30">
        <v>10</v>
      </c>
      <c r="S32" s="30">
        <v>10</v>
      </c>
      <c r="T32" s="30">
        <v>10</v>
      </c>
      <c r="U32" s="30">
        <v>10</v>
      </c>
      <c r="V32" s="30">
        <v>10</v>
      </c>
      <c r="W32" s="30">
        <v>10</v>
      </c>
      <c r="X32" s="30">
        <v>10</v>
      </c>
      <c r="Y32" s="30">
        <v>10</v>
      </c>
      <c r="Z32" s="30">
        <v>10</v>
      </c>
      <c r="AA32" s="30">
        <v>10</v>
      </c>
      <c r="AB32" s="30">
        <v>10</v>
      </c>
      <c r="AC32" s="30">
        <v>10</v>
      </c>
      <c r="AD32" s="30">
        <v>10</v>
      </c>
      <c r="AE32" s="30">
        <v>10</v>
      </c>
      <c r="AF32" s="30">
        <v>10</v>
      </c>
      <c r="AG32" s="30">
        <v>10</v>
      </c>
      <c r="AH32" s="30">
        <v>10</v>
      </c>
      <c r="AI32" s="30">
        <v>10</v>
      </c>
      <c r="AJ32" s="30">
        <v>10</v>
      </c>
      <c r="AK32" s="30">
        <v>10</v>
      </c>
      <c r="AL32" s="30">
        <v>10</v>
      </c>
      <c r="AM32" s="30">
        <v>10</v>
      </c>
      <c r="AN32" s="30">
        <v>10</v>
      </c>
    </row>
    <row r="33" spans="1:40" x14ac:dyDescent="0.25">
      <c r="A33" s="45"/>
      <c r="B33" s="20" t="s">
        <v>0</v>
      </c>
      <c r="C33" s="20" t="s">
        <v>33</v>
      </c>
      <c r="D33" s="22" t="s">
        <v>120</v>
      </c>
      <c r="E33" s="22" t="s">
        <v>180</v>
      </c>
      <c r="F33" s="30">
        <v>40</v>
      </c>
      <c r="G33" s="30">
        <v>40</v>
      </c>
      <c r="H33" s="30">
        <v>40</v>
      </c>
      <c r="I33" s="30">
        <v>40</v>
      </c>
      <c r="J33" s="30">
        <v>40</v>
      </c>
      <c r="K33" s="30">
        <v>40</v>
      </c>
      <c r="L33" s="30">
        <v>40</v>
      </c>
      <c r="M33" s="30">
        <v>40</v>
      </c>
      <c r="N33" s="30">
        <v>40</v>
      </c>
      <c r="O33" s="30">
        <v>40</v>
      </c>
      <c r="P33" s="30">
        <v>40</v>
      </c>
      <c r="Q33" s="30">
        <v>40</v>
      </c>
      <c r="R33" s="30">
        <v>40</v>
      </c>
      <c r="S33" s="30">
        <v>40</v>
      </c>
      <c r="T33" s="30">
        <v>40</v>
      </c>
      <c r="U33" s="30">
        <v>40</v>
      </c>
      <c r="V33" s="30">
        <v>40</v>
      </c>
      <c r="W33" s="30">
        <v>40</v>
      </c>
      <c r="X33" s="30">
        <v>40</v>
      </c>
      <c r="Y33" s="30">
        <v>40</v>
      </c>
      <c r="Z33" s="30">
        <v>40</v>
      </c>
      <c r="AA33" s="30">
        <v>40</v>
      </c>
      <c r="AB33" s="30">
        <v>40</v>
      </c>
      <c r="AC33" s="30">
        <v>40</v>
      </c>
      <c r="AD33" s="30">
        <v>40</v>
      </c>
      <c r="AE33" s="30">
        <v>40</v>
      </c>
      <c r="AF33" s="30">
        <v>40</v>
      </c>
      <c r="AG33" s="30">
        <v>40</v>
      </c>
      <c r="AH33" s="30">
        <v>40</v>
      </c>
      <c r="AI33" s="30">
        <v>40</v>
      </c>
      <c r="AJ33" s="30">
        <v>40</v>
      </c>
      <c r="AK33" s="30">
        <v>40</v>
      </c>
      <c r="AL33" s="30">
        <v>40</v>
      </c>
      <c r="AM33" s="30">
        <v>40</v>
      </c>
      <c r="AN33" s="30">
        <v>40</v>
      </c>
    </row>
    <row r="34" spans="1:40" ht="18" x14ac:dyDescent="0.35">
      <c r="A34" s="45"/>
      <c r="B34" s="20" t="s">
        <v>151</v>
      </c>
      <c r="D34" s="22"/>
      <c r="E34" s="22"/>
      <c r="F34" s="30" t="s">
        <v>34</v>
      </c>
      <c r="G34" s="30" t="s">
        <v>34</v>
      </c>
      <c r="H34" s="30" t="s">
        <v>34</v>
      </c>
      <c r="I34" s="30" t="s">
        <v>34</v>
      </c>
      <c r="J34" s="30" t="s">
        <v>34</v>
      </c>
      <c r="K34" s="30" t="s">
        <v>34</v>
      </c>
      <c r="L34" s="30" t="s">
        <v>34</v>
      </c>
      <c r="M34" s="30" t="s">
        <v>34</v>
      </c>
      <c r="N34" s="30" t="s">
        <v>34</v>
      </c>
      <c r="O34" s="30" t="s">
        <v>34</v>
      </c>
      <c r="P34" s="30" t="s">
        <v>34</v>
      </c>
      <c r="Q34" s="30" t="s">
        <v>34</v>
      </c>
      <c r="R34" s="30" t="s">
        <v>34</v>
      </c>
      <c r="S34" s="30" t="s">
        <v>34</v>
      </c>
      <c r="T34" s="30" t="s">
        <v>34</v>
      </c>
      <c r="U34" s="30" t="s">
        <v>34</v>
      </c>
      <c r="V34" s="30" t="s">
        <v>34</v>
      </c>
      <c r="W34" s="30" t="s">
        <v>34</v>
      </c>
      <c r="X34" s="30" t="s">
        <v>34</v>
      </c>
      <c r="Y34" s="30" t="s">
        <v>34</v>
      </c>
      <c r="Z34" s="30" t="s">
        <v>34</v>
      </c>
      <c r="AA34" s="30" t="s">
        <v>34</v>
      </c>
      <c r="AB34" s="30" t="s">
        <v>34</v>
      </c>
      <c r="AC34" s="30" t="s">
        <v>34</v>
      </c>
      <c r="AD34" s="30" t="s">
        <v>34</v>
      </c>
      <c r="AE34" s="30" t="s">
        <v>34</v>
      </c>
      <c r="AF34" s="30" t="s">
        <v>34</v>
      </c>
      <c r="AG34" s="30" t="s">
        <v>34</v>
      </c>
      <c r="AH34" s="30" t="s">
        <v>34</v>
      </c>
      <c r="AI34" s="30" t="s">
        <v>34</v>
      </c>
      <c r="AJ34" s="30" t="s">
        <v>34</v>
      </c>
      <c r="AK34" s="30" t="s">
        <v>34</v>
      </c>
      <c r="AL34" s="30" t="s">
        <v>34</v>
      </c>
      <c r="AM34" s="30" t="s">
        <v>34</v>
      </c>
      <c r="AN34" s="30" t="s">
        <v>34</v>
      </c>
    </row>
    <row r="35" spans="1:40" x14ac:dyDescent="0.25">
      <c r="A35" s="45"/>
      <c r="B35" s="20" t="s">
        <v>2</v>
      </c>
      <c r="C35" s="20" t="s">
        <v>33</v>
      </c>
      <c r="D35" s="22" t="s">
        <v>120</v>
      </c>
      <c r="E35" s="22" t="s">
        <v>180</v>
      </c>
      <c r="F35" s="30">
        <v>27.5</v>
      </c>
      <c r="G35" s="30">
        <v>27.5</v>
      </c>
      <c r="H35" s="30">
        <v>27.5</v>
      </c>
      <c r="I35" s="30">
        <v>27.5</v>
      </c>
      <c r="J35" s="30">
        <v>27.5</v>
      </c>
      <c r="K35" s="30">
        <v>27.5</v>
      </c>
      <c r="L35" s="30">
        <v>27.5</v>
      </c>
      <c r="M35" s="30">
        <v>27.5</v>
      </c>
      <c r="N35" s="30">
        <v>27.5</v>
      </c>
      <c r="O35" s="30">
        <v>27.5</v>
      </c>
      <c r="P35" s="30">
        <v>27.5</v>
      </c>
      <c r="Q35" s="30">
        <v>27.5</v>
      </c>
      <c r="R35" s="30">
        <v>27.5</v>
      </c>
      <c r="S35" s="30">
        <v>27.5</v>
      </c>
      <c r="T35" s="30">
        <v>27.5</v>
      </c>
      <c r="U35" s="30">
        <v>27.5</v>
      </c>
      <c r="V35" s="30">
        <v>27.5</v>
      </c>
      <c r="W35" s="30">
        <v>27.5</v>
      </c>
      <c r="X35" s="30">
        <v>27.5</v>
      </c>
      <c r="Y35" s="30">
        <v>27.5</v>
      </c>
      <c r="Z35" s="30">
        <v>27.5</v>
      </c>
      <c r="AA35" s="30">
        <v>27.5</v>
      </c>
      <c r="AB35" s="30">
        <v>27.5</v>
      </c>
      <c r="AC35" s="30">
        <v>27.5</v>
      </c>
      <c r="AD35" s="30">
        <v>27.5</v>
      </c>
      <c r="AE35" s="30">
        <v>27.5</v>
      </c>
      <c r="AF35" s="30">
        <v>27.5</v>
      </c>
      <c r="AG35" s="30">
        <v>27.5</v>
      </c>
      <c r="AH35" s="30">
        <v>27.5</v>
      </c>
      <c r="AI35" s="30">
        <v>27.5</v>
      </c>
      <c r="AJ35" s="30">
        <v>27.5</v>
      </c>
      <c r="AK35" s="30">
        <v>27.5</v>
      </c>
      <c r="AL35" s="30">
        <v>27.5</v>
      </c>
      <c r="AM35" s="30">
        <v>27.5</v>
      </c>
      <c r="AN35" s="30">
        <v>27.5</v>
      </c>
    </row>
    <row r="36" spans="1:40" ht="18" x14ac:dyDescent="0.35">
      <c r="A36" s="45"/>
      <c r="B36" s="20" t="s">
        <v>152</v>
      </c>
      <c r="C36" s="20" t="s">
        <v>33</v>
      </c>
      <c r="D36" s="22" t="s">
        <v>120</v>
      </c>
      <c r="E36" s="22" t="s">
        <v>180</v>
      </c>
      <c r="F36" s="30">
        <v>21.5</v>
      </c>
      <c r="G36" s="30">
        <v>21.5</v>
      </c>
      <c r="H36" s="30">
        <v>21.5</v>
      </c>
      <c r="I36" s="30">
        <v>21.5</v>
      </c>
      <c r="J36" s="30">
        <v>21.5</v>
      </c>
      <c r="K36" s="30">
        <v>21.5</v>
      </c>
      <c r="L36" s="30">
        <v>21.5</v>
      </c>
      <c r="M36" s="30">
        <v>21.5</v>
      </c>
      <c r="N36" s="30">
        <v>21.5</v>
      </c>
      <c r="O36" s="30">
        <v>21.5</v>
      </c>
      <c r="P36" s="30">
        <v>21.5</v>
      </c>
      <c r="Q36" s="30">
        <v>21.5</v>
      </c>
      <c r="R36" s="30">
        <v>21.5</v>
      </c>
      <c r="S36" s="30">
        <v>21.5</v>
      </c>
      <c r="T36" s="30">
        <v>21.5</v>
      </c>
      <c r="U36" s="30">
        <v>21.5</v>
      </c>
      <c r="V36" s="30">
        <v>21.5</v>
      </c>
      <c r="W36" s="30">
        <v>21.5</v>
      </c>
      <c r="X36" s="30">
        <v>21.5</v>
      </c>
      <c r="Y36" s="30">
        <v>21.5</v>
      </c>
      <c r="Z36" s="30">
        <v>21.5</v>
      </c>
      <c r="AA36" s="30">
        <v>21.5</v>
      </c>
      <c r="AB36" s="30">
        <v>21.5</v>
      </c>
      <c r="AC36" s="30">
        <v>21.5</v>
      </c>
      <c r="AD36" s="30">
        <v>21.5</v>
      </c>
      <c r="AE36" s="30">
        <v>21.5</v>
      </c>
      <c r="AF36" s="30">
        <v>21.5</v>
      </c>
      <c r="AG36" s="30">
        <v>21.5</v>
      </c>
      <c r="AH36" s="30">
        <v>21.5</v>
      </c>
      <c r="AI36" s="30">
        <v>21.5</v>
      </c>
      <c r="AJ36" s="30">
        <v>21.5</v>
      </c>
      <c r="AK36" s="30">
        <v>21.5</v>
      </c>
      <c r="AL36" s="30">
        <v>21.5</v>
      </c>
      <c r="AM36" s="30">
        <v>21.5</v>
      </c>
      <c r="AN36" s="30">
        <v>21.5</v>
      </c>
    </row>
    <row r="37" spans="1:40" ht="18" x14ac:dyDescent="0.35">
      <c r="A37" s="45"/>
      <c r="B37" s="20" t="s">
        <v>153</v>
      </c>
      <c r="C37" s="20" t="s">
        <v>33</v>
      </c>
      <c r="D37" s="22" t="s">
        <v>120</v>
      </c>
      <c r="E37" s="22" t="s">
        <v>180</v>
      </c>
      <c r="F37" s="30">
        <v>16.5</v>
      </c>
      <c r="G37" s="30">
        <v>16.5</v>
      </c>
      <c r="H37" s="30">
        <v>16.5</v>
      </c>
      <c r="I37" s="30">
        <v>16.5</v>
      </c>
      <c r="J37" s="30">
        <v>16.5</v>
      </c>
      <c r="K37" s="30">
        <v>16.5</v>
      </c>
      <c r="L37" s="30">
        <v>16.5</v>
      </c>
      <c r="M37" s="30">
        <v>16.5</v>
      </c>
      <c r="N37" s="30">
        <v>16.5</v>
      </c>
      <c r="O37" s="30">
        <v>16.5</v>
      </c>
      <c r="P37" s="30">
        <v>16.5</v>
      </c>
      <c r="Q37" s="30">
        <v>16.5</v>
      </c>
      <c r="R37" s="30">
        <v>16.5</v>
      </c>
      <c r="S37" s="30">
        <v>16.5</v>
      </c>
      <c r="T37" s="30">
        <v>16.5</v>
      </c>
      <c r="U37" s="30">
        <v>16.5</v>
      </c>
      <c r="V37" s="30">
        <v>16.5</v>
      </c>
      <c r="W37" s="30">
        <v>16.5</v>
      </c>
      <c r="X37" s="30">
        <v>16.5</v>
      </c>
      <c r="Y37" s="30">
        <v>16.5</v>
      </c>
      <c r="Z37" s="30">
        <v>16.5</v>
      </c>
      <c r="AA37" s="30">
        <v>16.5</v>
      </c>
      <c r="AB37" s="30">
        <v>16.5</v>
      </c>
      <c r="AC37" s="30">
        <v>16.5</v>
      </c>
      <c r="AD37" s="30">
        <v>16.5</v>
      </c>
      <c r="AE37" s="30">
        <v>16.5</v>
      </c>
      <c r="AF37" s="30">
        <v>16.5</v>
      </c>
      <c r="AG37" s="30">
        <v>16.5</v>
      </c>
      <c r="AH37" s="30">
        <v>16.5</v>
      </c>
      <c r="AI37" s="30">
        <v>16.5</v>
      </c>
      <c r="AJ37" s="30">
        <v>16.5</v>
      </c>
      <c r="AK37" s="30">
        <v>16.5</v>
      </c>
      <c r="AL37" s="30">
        <v>16.5</v>
      </c>
      <c r="AM37" s="30">
        <v>16.5</v>
      </c>
      <c r="AN37" s="30">
        <v>16.5</v>
      </c>
    </row>
    <row r="38" spans="1:40" ht="18" x14ac:dyDescent="0.35">
      <c r="A38" s="45"/>
      <c r="B38" s="20" t="s">
        <v>116</v>
      </c>
      <c r="C38" s="20" t="s">
        <v>154</v>
      </c>
      <c r="D38" s="22" t="s">
        <v>148</v>
      </c>
      <c r="E38" s="22" t="s">
        <v>180</v>
      </c>
      <c r="F38" s="30">
        <v>0.56000000000000005</v>
      </c>
      <c r="G38" s="30">
        <v>0.56000000000000005</v>
      </c>
      <c r="H38" s="30">
        <v>0.56000000000000005</v>
      </c>
      <c r="I38" s="30">
        <v>0.56000000000000005</v>
      </c>
      <c r="J38" s="30">
        <v>0.56000000000000005</v>
      </c>
      <c r="K38" s="30">
        <v>0.56000000000000005</v>
      </c>
      <c r="L38" s="30">
        <v>0.56000000000000005</v>
      </c>
      <c r="M38" s="30">
        <v>0.56000000000000005</v>
      </c>
      <c r="N38" s="30">
        <v>0.56000000000000005</v>
      </c>
      <c r="O38" s="30">
        <v>0.56000000000000005</v>
      </c>
      <c r="P38" s="30">
        <v>0.56000000000000005</v>
      </c>
      <c r="Q38" s="30">
        <v>0.56000000000000005</v>
      </c>
      <c r="R38" s="30">
        <v>0.56000000000000005</v>
      </c>
      <c r="S38" s="30">
        <v>0.56000000000000005</v>
      </c>
      <c r="T38" s="30">
        <v>0.56000000000000005</v>
      </c>
      <c r="U38" s="30">
        <v>0.56000000000000005</v>
      </c>
      <c r="V38" s="30">
        <v>0.56000000000000005</v>
      </c>
      <c r="W38" s="30">
        <v>0.56000000000000005</v>
      </c>
      <c r="X38" s="30">
        <v>0.56000000000000005</v>
      </c>
      <c r="Y38" s="30">
        <v>0.56000000000000005</v>
      </c>
      <c r="Z38" s="30">
        <v>0.56000000000000005</v>
      </c>
      <c r="AA38" s="30">
        <v>0.56000000000000005</v>
      </c>
      <c r="AB38" s="30">
        <v>0.56000000000000005</v>
      </c>
      <c r="AC38" s="30">
        <v>0.56000000000000005</v>
      </c>
      <c r="AD38" s="30">
        <v>0.56000000000000005</v>
      </c>
      <c r="AE38" s="30">
        <v>0.56000000000000005</v>
      </c>
      <c r="AF38" s="30">
        <v>0.56000000000000005</v>
      </c>
      <c r="AG38" s="30">
        <v>0.56000000000000005</v>
      </c>
      <c r="AH38" s="30">
        <v>0.56000000000000005</v>
      </c>
      <c r="AI38" s="30">
        <v>0.56000000000000005</v>
      </c>
      <c r="AJ38" s="30">
        <v>0.56000000000000005</v>
      </c>
      <c r="AK38" s="30">
        <v>0.56000000000000005</v>
      </c>
      <c r="AL38" s="30">
        <v>0.56000000000000005</v>
      </c>
      <c r="AM38" s="30">
        <v>0.56000000000000005</v>
      </c>
      <c r="AN38" s="30">
        <v>0.56000000000000005</v>
      </c>
    </row>
    <row r="39" spans="1:40" x14ac:dyDescent="0.25">
      <c r="A39" s="45"/>
      <c r="D39" s="22"/>
      <c r="E39" s="22"/>
      <c r="AD39" s="33"/>
      <c r="AE39" s="33"/>
      <c r="AF39" s="33"/>
      <c r="AG39" s="33"/>
      <c r="AH39" s="33"/>
      <c r="AI39" s="33"/>
      <c r="AJ39" s="33"/>
      <c r="AK39" s="33"/>
      <c r="AL39" s="33"/>
      <c r="AM39" s="33"/>
    </row>
    <row r="40" spans="1:40" s="41" customFormat="1" x14ac:dyDescent="0.25">
      <c r="A40" s="44"/>
      <c r="B40" s="16" t="s">
        <v>30</v>
      </c>
      <c r="C40" s="16" t="s">
        <v>59</v>
      </c>
      <c r="D40" s="16"/>
      <c r="E40" s="16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40" s="41" customFormat="1" x14ac:dyDescent="0.25">
      <c r="A41" s="44"/>
      <c r="B41" s="16" t="s">
        <v>21</v>
      </c>
      <c r="C41" s="16" t="s">
        <v>23</v>
      </c>
      <c r="D41" s="16" t="s">
        <v>28</v>
      </c>
      <c r="E41" s="16" t="s">
        <v>177</v>
      </c>
      <c r="F41" s="34">
        <v>1990</v>
      </c>
      <c r="G41" s="34">
        <v>1991</v>
      </c>
      <c r="H41" s="34">
        <v>1992</v>
      </c>
      <c r="I41" s="34">
        <v>1993</v>
      </c>
      <c r="J41" s="34">
        <v>1994</v>
      </c>
      <c r="K41" s="34">
        <v>1995</v>
      </c>
      <c r="L41" s="34">
        <v>1996</v>
      </c>
      <c r="M41" s="34">
        <v>1997</v>
      </c>
      <c r="N41" s="34">
        <v>1998</v>
      </c>
      <c r="O41" s="34">
        <v>1999</v>
      </c>
      <c r="P41" s="34">
        <v>2000</v>
      </c>
      <c r="Q41" s="34">
        <v>2001</v>
      </c>
      <c r="R41" s="34">
        <v>2002</v>
      </c>
      <c r="S41" s="34">
        <v>2003</v>
      </c>
      <c r="T41" s="34">
        <v>2004</v>
      </c>
      <c r="U41" s="34">
        <v>2005</v>
      </c>
      <c r="V41" s="34">
        <v>2006</v>
      </c>
      <c r="W41" s="34">
        <v>2007</v>
      </c>
      <c r="X41" s="34">
        <v>2008</v>
      </c>
      <c r="Y41" s="34">
        <v>2009</v>
      </c>
      <c r="Z41" s="34">
        <v>2010</v>
      </c>
      <c r="AA41" s="34">
        <v>2011</v>
      </c>
      <c r="AB41" s="34">
        <v>2012</v>
      </c>
      <c r="AC41" s="34">
        <v>2013</v>
      </c>
      <c r="AD41" s="34">
        <v>2014</v>
      </c>
      <c r="AE41" s="34">
        <v>2015</v>
      </c>
      <c r="AF41" s="34">
        <v>2016</v>
      </c>
      <c r="AG41" s="34">
        <v>2017</v>
      </c>
      <c r="AH41" s="34">
        <v>2018</v>
      </c>
      <c r="AI41" s="34">
        <v>2019</v>
      </c>
      <c r="AJ41" s="34">
        <v>2020</v>
      </c>
      <c r="AK41" s="34">
        <v>2021</v>
      </c>
      <c r="AL41" s="34">
        <v>2022</v>
      </c>
      <c r="AM41" s="34">
        <v>2023</v>
      </c>
      <c r="AN41" s="34">
        <v>2024</v>
      </c>
    </row>
    <row r="42" spans="1:40" ht="18" x14ac:dyDescent="0.35">
      <c r="A42" s="45"/>
      <c r="B42" s="20" t="s">
        <v>149</v>
      </c>
      <c r="C42" s="20" t="s">
        <v>33</v>
      </c>
      <c r="D42" s="20" t="s">
        <v>120</v>
      </c>
      <c r="E42" s="20" t="s">
        <v>180</v>
      </c>
      <c r="F42" s="30">
        <v>100</v>
      </c>
      <c r="G42" s="30">
        <v>100</v>
      </c>
      <c r="H42" s="30">
        <v>100</v>
      </c>
      <c r="I42" s="30">
        <v>100</v>
      </c>
      <c r="J42" s="30">
        <v>100</v>
      </c>
      <c r="K42" s="30">
        <v>100</v>
      </c>
      <c r="L42" s="30">
        <v>100</v>
      </c>
      <c r="M42" s="30">
        <v>100</v>
      </c>
      <c r="N42" s="30">
        <v>100</v>
      </c>
      <c r="O42" s="30">
        <v>100</v>
      </c>
      <c r="P42" s="30">
        <v>100</v>
      </c>
      <c r="Q42" s="30">
        <v>100</v>
      </c>
      <c r="R42" s="30">
        <v>100</v>
      </c>
      <c r="S42" s="30">
        <v>100</v>
      </c>
      <c r="T42" s="30">
        <v>100</v>
      </c>
      <c r="U42" s="30">
        <v>100</v>
      </c>
      <c r="V42" s="30">
        <v>100</v>
      </c>
      <c r="W42" s="30">
        <v>100</v>
      </c>
      <c r="X42" s="30">
        <v>100</v>
      </c>
      <c r="Y42" s="30">
        <v>100</v>
      </c>
      <c r="Z42" s="30">
        <v>100</v>
      </c>
      <c r="AA42" s="30">
        <v>100</v>
      </c>
      <c r="AB42" s="30">
        <v>100</v>
      </c>
      <c r="AC42" s="30">
        <v>100</v>
      </c>
      <c r="AD42" s="30">
        <v>100</v>
      </c>
      <c r="AE42" s="30">
        <v>100</v>
      </c>
      <c r="AF42" s="30">
        <v>100</v>
      </c>
      <c r="AG42" s="30">
        <v>100</v>
      </c>
      <c r="AH42" s="30">
        <v>100</v>
      </c>
      <c r="AI42" s="30">
        <v>100</v>
      </c>
      <c r="AJ42" s="30">
        <v>100</v>
      </c>
      <c r="AK42" s="30">
        <v>100</v>
      </c>
      <c r="AL42" s="30">
        <v>100</v>
      </c>
      <c r="AM42" s="30">
        <v>100</v>
      </c>
      <c r="AN42" s="30">
        <v>100</v>
      </c>
    </row>
    <row r="43" spans="1:40" ht="18" x14ac:dyDescent="0.35">
      <c r="A43" s="45"/>
      <c r="B43" s="20" t="s">
        <v>150</v>
      </c>
      <c r="C43" s="20" t="s">
        <v>33</v>
      </c>
      <c r="D43" s="20" t="s">
        <v>61</v>
      </c>
      <c r="F43" s="30">
        <v>1541.25</v>
      </c>
      <c r="G43" s="30">
        <v>1541.25</v>
      </c>
      <c r="H43" s="30">
        <v>1541.25</v>
      </c>
      <c r="I43" s="30">
        <v>1541.25</v>
      </c>
      <c r="J43" s="30">
        <v>1541.25</v>
      </c>
      <c r="K43" s="30">
        <v>1541.25</v>
      </c>
      <c r="L43" s="30">
        <v>1541.25</v>
      </c>
      <c r="M43" s="30">
        <v>1541.25</v>
      </c>
      <c r="N43" s="30">
        <v>1541.25</v>
      </c>
      <c r="O43" s="30">
        <v>1541.25</v>
      </c>
      <c r="P43" s="30">
        <v>1541.25</v>
      </c>
      <c r="Q43" s="30">
        <v>1541.25</v>
      </c>
      <c r="R43" s="30">
        <v>1541.25</v>
      </c>
      <c r="S43" s="30">
        <v>1541.25</v>
      </c>
      <c r="T43" s="30">
        <v>1461.04</v>
      </c>
      <c r="U43" s="30">
        <v>1461.04</v>
      </c>
      <c r="V43" s="30">
        <v>1461.04</v>
      </c>
      <c r="W43" s="30">
        <v>1380.83</v>
      </c>
      <c r="X43" s="30">
        <v>1025.5924863779753</v>
      </c>
      <c r="Y43" s="30">
        <v>933.91941496988807</v>
      </c>
      <c r="Z43" s="30">
        <v>899.54201319185552</v>
      </c>
      <c r="AA43" s="30">
        <v>1008.4037854889591</v>
      </c>
      <c r="AB43" s="30">
        <v>968.29681674792084</v>
      </c>
      <c r="AC43" s="30">
        <v>968.29681674792084</v>
      </c>
      <c r="AD43" s="30">
        <v>968.29681674792084</v>
      </c>
      <c r="AE43" s="30">
        <v>968.29681674792084</v>
      </c>
      <c r="AF43" s="30">
        <v>968.29681674792084</v>
      </c>
      <c r="AG43" s="30">
        <v>968.29681674792084</v>
      </c>
      <c r="AH43" s="30">
        <v>968.29681674792084</v>
      </c>
      <c r="AI43" s="30">
        <v>968.29681674792084</v>
      </c>
      <c r="AJ43" s="30">
        <v>968.29681674792084</v>
      </c>
      <c r="AK43" s="30">
        <v>968.29681674792084</v>
      </c>
      <c r="AL43" s="30">
        <v>968.29681674792084</v>
      </c>
      <c r="AM43" s="30">
        <v>968.29681674792084</v>
      </c>
      <c r="AN43" s="30">
        <v>968.29681674792084</v>
      </c>
    </row>
    <row r="44" spans="1:40" x14ac:dyDescent="0.25">
      <c r="A44" s="45"/>
      <c r="B44" s="20" t="s">
        <v>1</v>
      </c>
      <c r="C44" s="20" t="s">
        <v>33</v>
      </c>
      <c r="D44" s="20" t="s">
        <v>120</v>
      </c>
      <c r="E44" s="20" t="s">
        <v>180</v>
      </c>
      <c r="F44" s="30">
        <v>10</v>
      </c>
      <c r="G44" s="30">
        <v>10</v>
      </c>
      <c r="H44" s="30">
        <v>10</v>
      </c>
      <c r="I44" s="30">
        <v>10</v>
      </c>
      <c r="J44" s="30">
        <v>10</v>
      </c>
      <c r="K44" s="30">
        <v>10</v>
      </c>
      <c r="L44" s="30">
        <v>10</v>
      </c>
      <c r="M44" s="30">
        <v>10</v>
      </c>
      <c r="N44" s="30">
        <v>10</v>
      </c>
      <c r="O44" s="30">
        <v>10</v>
      </c>
      <c r="P44" s="30">
        <v>10</v>
      </c>
      <c r="Q44" s="30">
        <v>10</v>
      </c>
      <c r="R44" s="30">
        <v>10</v>
      </c>
      <c r="S44" s="30">
        <v>10</v>
      </c>
      <c r="T44" s="30">
        <v>10</v>
      </c>
      <c r="U44" s="30">
        <v>10</v>
      </c>
      <c r="V44" s="30">
        <v>10</v>
      </c>
      <c r="W44" s="30">
        <v>10</v>
      </c>
      <c r="X44" s="30">
        <v>10</v>
      </c>
      <c r="Y44" s="30">
        <v>10</v>
      </c>
      <c r="Z44" s="30">
        <v>10</v>
      </c>
      <c r="AA44" s="30">
        <v>10</v>
      </c>
      <c r="AB44" s="30">
        <v>10</v>
      </c>
      <c r="AC44" s="30">
        <v>10</v>
      </c>
      <c r="AD44" s="30">
        <v>10</v>
      </c>
      <c r="AE44" s="30">
        <v>10</v>
      </c>
      <c r="AF44" s="30">
        <v>10</v>
      </c>
      <c r="AG44" s="30">
        <v>10</v>
      </c>
      <c r="AH44" s="30">
        <v>10</v>
      </c>
      <c r="AI44" s="30">
        <v>10</v>
      </c>
      <c r="AJ44" s="30">
        <v>10</v>
      </c>
      <c r="AK44" s="30">
        <v>10</v>
      </c>
      <c r="AL44" s="30">
        <v>10</v>
      </c>
      <c r="AM44" s="30">
        <v>10</v>
      </c>
      <c r="AN44" s="30">
        <v>10</v>
      </c>
    </row>
    <row r="45" spans="1:40" x14ac:dyDescent="0.25">
      <c r="A45" s="45"/>
      <c r="B45" s="20" t="s">
        <v>0</v>
      </c>
      <c r="C45" s="20" t="s">
        <v>33</v>
      </c>
      <c r="D45" s="20" t="s">
        <v>120</v>
      </c>
      <c r="E45" s="20" t="s">
        <v>180</v>
      </c>
      <c r="F45" s="30">
        <v>40</v>
      </c>
      <c r="G45" s="30">
        <v>40</v>
      </c>
      <c r="H45" s="30">
        <v>40</v>
      </c>
      <c r="I45" s="30">
        <v>40</v>
      </c>
      <c r="J45" s="30">
        <v>40</v>
      </c>
      <c r="K45" s="30">
        <v>40</v>
      </c>
      <c r="L45" s="30">
        <v>40</v>
      </c>
      <c r="M45" s="30">
        <v>40</v>
      </c>
      <c r="N45" s="30">
        <v>40</v>
      </c>
      <c r="O45" s="30">
        <v>40</v>
      </c>
      <c r="P45" s="30">
        <v>40</v>
      </c>
      <c r="Q45" s="30">
        <v>40</v>
      </c>
      <c r="R45" s="30">
        <v>40</v>
      </c>
      <c r="S45" s="30">
        <v>40</v>
      </c>
      <c r="T45" s="30">
        <v>40</v>
      </c>
      <c r="U45" s="30">
        <v>40</v>
      </c>
      <c r="V45" s="30">
        <v>40</v>
      </c>
      <c r="W45" s="30">
        <v>40</v>
      </c>
      <c r="X45" s="30">
        <v>40</v>
      </c>
      <c r="Y45" s="30">
        <v>40</v>
      </c>
      <c r="Z45" s="30">
        <v>40</v>
      </c>
      <c r="AA45" s="30">
        <v>40</v>
      </c>
      <c r="AB45" s="30">
        <v>40</v>
      </c>
      <c r="AC45" s="30">
        <v>40</v>
      </c>
      <c r="AD45" s="30">
        <v>40</v>
      </c>
      <c r="AE45" s="30">
        <v>40</v>
      </c>
      <c r="AF45" s="30">
        <v>40</v>
      </c>
      <c r="AG45" s="30">
        <v>40</v>
      </c>
      <c r="AH45" s="30">
        <v>40</v>
      </c>
      <c r="AI45" s="30">
        <v>40</v>
      </c>
      <c r="AJ45" s="30">
        <v>40</v>
      </c>
      <c r="AK45" s="30">
        <v>40</v>
      </c>
      <c r="AL45" s="30">
        <v>40</v>
      </c>
      <c r="AM45" s="30">
        <v>40</v>
      </c>
      <c r="AN45" s="30">
        <v>40</v>
      </c>
    </row>
    <row r="46" spans="1:40" ht="18" x14ac:dyDescent="0.35">
      <c r="A46" s="45"/>
      <c r="B46" s="20" t="s">
        <v>151</v>
      </c>
      <c r="F46" s="30" t="s">
        <v>34</v>
      </c>
      <c r="G46" s="30" t="s">
        <v>34</v>
      </c>
      <c r="H46" s="30" t="s">
        <v>34</v>
      </c>
      <c r="I46" s="30" t="s">
        <v>34</v>
      </c>
      <c r="J46" s="30" t="s">
        <v>34</v>
      </c>
      <c r="K46" s="30" t="s">
        <v>34</v>
      </c>
      <c r="L46" s="30" t="s">
        <v>34</v>
      </c>
      <c r="M46" s="30" t="s">
        <v>34</v>
      </c>
      <c r="N46" s="30" t="s">
        <v>34</v>
      </c>
      <c r="O46" s="30" t="s">
        <v>34</v>
      </c>
      <c r="P46" s="30" t="s">
        <v>34</v>
      </c>
      <c r="Q46" s="30" t="s">
        <v>34</v>
      </c>
      <c r="R46" s="30" t="s">
        <v>34</v>
      </c>
      <c r="S46" s="30" t="s">
        <v>34</v>
      </c>
      <c r="T46" s="30" t="s">
        <v>34</v>
      </c>
      <c r="U46" s="30" t="s">
        <v>34</v>
      </c>
      <c r="V46" s="30" t="s">
        <v>34</v>
      </c>
      <c r="W46" s="30" t="s">
        <v>34</v>
      </c>
      <c r="X46" s="30" t="s">
        <v>34</v>
      </c>
      <c r="Y46" s="30" t="s">
        <v>34</v>
      </c>
      <c r="Z46" s="30" t="s">
        <v>34</v>
      </c>
      <c r="AA46" s="30" t="s">
        <v>34</v>
      </c>
      <c r="AB46" s="30" t="s">
        <v>34</v>
      </c>
      <c r="AC46" s="30" t="s">
        <v>34</v>
      </c>
      <c r="AD46" s="30" t="s">
        <v>34</v>
      </c>
      <c r="AE46" s="30" t="s">
        <v>34</v>
      </c>
      <c r="AF46" s="30" t="s">
        <v>34</v>
      </c>
      <c r="AG46" s="30" t="s">
        <v>34</v>
      </c>
      <c r="AH46" s="30" t="s">
        <v>34</v>
      </c>
      <c r="AI46" s="30" t="s">
        <v>34</v>
      </c>
      <c r="AJ46" s="30" t="s">
        <v>34</v>
      </c>
      <c r="AK46" s="30" t="s">
        <v>34</v>
      </c>
      <c r="AL46" s="30" t="s">
        <v>34</v>
      </c>
      <c r="AM46" s="30" t="s">
        <v>34</v>
      </c>
      <c r="AN46" s="30" t="s">
        <v>34</v>
      </c>
    </row>
    <row r="47" spans="1:40" x14ac:dyDescent="0.25">
      <c r="A47" s="45"/>
      <c r="B47" s="20" t="s">
        <v>2</v>
      </c>
      <c r="C47" s="20" t="s">
        <v>33</v>
      </c>
      <c r="D47" s="20" t="s">
        <v>120</v>
      </c>
      <c r="E47" s="20" t="s">
        <v>180</v>
      </c>
      <c r="F47" s="30">
        <v>27.5</v>
      </c>
      <c r="G47" s="30">
        <v>27.5</v>
      </c>
      <c r="H47" s="30">
        <v>27.5</v>
      </c>
      <c r="I47" s="30">
        <v>27.5</v>
      </c>
      <c r="J47" s="30">
        <v>27.5</v>
      </c>
      <c r="K47" s="30">
        <v>27.5</v>
      </c>
      <c r="L47" s="30">
        <v>27.5</v>
      </c>
      <c r="M47" s="30">
        <v>27.5</v>
      </c>
      <c r="N47" s="30">
        <v>27.5</v>
      </c>
      <c r="O47" s="30">
        <v>27.5</v>
      </c>
      <c r="P47" s="30">
        <v>27.5</v>
      </c>
      <c r="Q47" s="30">
        <v>27.5</v>
      </c>
      <c r="R47" s="30">
        <v>27.5</v>
      </c>
      <c r="S47" s="30">
        <v>27.5</v>
      </c>
      <c r="T47" s="30">
        <v>27.5</v>
      </c>
      <c r="U47" s="30">
        <v>27.5</v>
      </c>
      <c r="V47" s="30">
        <v>27.5</v>
      </c>
      <c r="W47" s="30">
        <v>27.5</v>
      </c>
      <c r="X47" s="30">
        <v>27.5</v>
      </c>
      <c r="Y47" s="30">
        <v>27.5</v>
      </c>
      <c r="Z47" s="30">
        <v>27.5</v>
      </c>
      <c r="AA47" s="30">
        <v>27.5</v>
      </c>
      <c r="AB47" s="30">
        <v>27.5</v>
      </c>
      <c r="AC47" s="30">
        <v>27.5</v>
      </c>
      <c r="AD47" s="30">
        <v>27.5</v>
      </c>
      <c r="AE47" s="30">
        <v>27.5</v>
      </c>
      <c r="AF47" s="30">
        <v>27.5</v>
      </c>
      <c r="AG47" s="30">
        <v>27.5</v>
      </c>
      <c r="AH47" s="30">
        <v>27.5</v>
      </c>
      <c r="AI47" s="30">
        <v>27.5</v>
      </c>
      <c r="AJ47" s="30">
        <v>27.5</v>
      </c>
      <c r="AK47" s="30">
        <v>27.5</v>
      </c>
      <c r="AL47" s="30">
        <v>27.5</v>
      </c>
      <c r="AM47" s="30">
        <v>27.5</v>
      </c>
      <c r="AN47" s="30">
        <v>27.5</v>
      </c>
    </row>
    <row r="48" spans="1:40" ht="18" x14ac:dyDescent="0.35">
      <c r="A48" s="45"/>
      <c r="B48" s="20" t="s">
        <v>152</v>
      </c>
      <c r="C48" s="20" t="s">
        <v>33</v>
      </c>
      <c r="D48" s="20" t="s">
        <v>120</v>
      </c>
      <c r="E48" s="20" t="s">
        <v>180</v>
      </c>
      <c r="F48" s="30">
        <v>21.5</v>
      </c>
      <c r="G48" s="30">
        <v>21.5</v>
      </c>
      <c r="H48" s="30">
        <v>21.5</v>
      </c>
      <c r="I48" s="30">
        <v>21.5</v>
      </c>
      <c r="J48" s="30">
        <v>21.5</v>
      </c>
      <c r="K48" s="30">
        <v>21.5</v>
      </c>
      <c r="L48" s="30">
        <v>21.5</v>
      </c>
      <c r="M48" s="30">
        <v>21.5</v>
      </c>
      <c r="N48" s="30">
        <v>21.5</v>
      </c>
      <c r="O48" s="30">
        <v>21.5</v>
      </c>
      <c r="P48" s="30">
        <v>21.5</v>
      </c>
      <c r="Q48" s="30">
        <v>21.5</v>
      </c>
      <c r="R48" s="30">
        <v>21.5</v>
      </c>
      <c r="S48" s="30">
        <v>21.5</v>
      </c>
      <c r="T48" s="30">
        <v>21.5</v>
      </c>
      <c r="U48" s="30">
        <v>21.5</v>
      </c>
      <c r="V48" s="30">
        <v>21.5</v>
      </c>
      <c r="W48" s="30">
        <v>21.5</v>
      </c>
      <c r="X48" s="30">
        <v>21.5</v>
      </c>
      <c r="Y48" s="30">
        <v>21.5</v>
      </c>
      <c r="Z48" s="30">
        <v>21.5</v>
      </c>
      <c r="AA48" s="30">
        <v>21.5</v>
      </c>
      <c r="AB48" s="30">
        <v>21.5</v>
      </c>
      <c r="AC48" s="30">
        <v>21.5</v>
      </c>
      <c r="AD48" s="30">
        <v>21.5</v>
      </c>
      <c r="AE48" s="30">
        <v>21.5</v>
      </c>
      <c r="AF48" s="30">
        <v>21.5</v>
      </c>
      <c r="AG48" s="30">
        <v>21.5</v>
      </c>
      <c r="AH48" s="30">
        <v>21.5</v>
      </c>
      <c r="AI48" s="30">
        <v>21.5</v>
      </c>
      <c r="AJ48" s="30">
        <v>21.5</v>
      </c>
      <c r="AK48" s="30">
        <v>21.5</v>
      </c>
      <c r="AL48" s="30">
        <v>21.5</v>
      </c>
      <c r="AM48" s="30">
        <v>21.5</v>
      </c>
      <c r="AN48" s="30">
        <v>21.5</v>
      </c>
    </row>
    <row r="49" spans="1:40" ht="18" x14ac:dyDescent="0.35">
      <c r="A49" s="45"/>
      <c r="B49" s="20" t="s">
        <v>153</v>
      </c>
      <c r="C49" s="20" t="s">
        <v>33</v>
      </c>
      <c r="D49" s="20" t="s">
        <v>120</v>
      </c>
      <c r="E49" s="20" t="s">
        <v>180</v>
      </c>
      <c r="F49" s="30">
        <v>16.5</v>
      </c>
      <c r="G49" s="30">
        <v>16.5</v>
      </c>
      <c r="H49" s="30">
        <v>16.5</v>
      </c>
      <c r="I49" s="30">
        <v>16.5</v>
      </c>
      <c r="J49" s="30">
        <v>16.5</v>
      </c>
      <c r="K49" s="30">
        <v>16.5</v>
      </c>
      <c r="L49" s="30">
        <v>16.5</v>
      </c>
      <c r="M49" s="30">
        <v>16.5</v>
      </c>
      <c r="N49" s="30">
        <v>16.5</v>
      </c>
      <c r="O49" s="30">
        <v>16.5</v>
      </c>
      <c r="P49" s="30">
        <v>16.5</v>
      </c>
      <c r="Q49" s="30">
        <v>16.5</v>
      </c>
      <c r="R49" s="30">
        <v>16.5</v>
      </c>
      <c r="S49" s="30">
        <v>16.5</v>
      </c>
      <c r="T49" s="30">
        <v>16.5</v>
      </c>
      <c r="U49" s="30">
        <v>16.5</v>
      </c>
      <c r="V49" s="30">
        <v>16.5</v>
      </c>
      <c r="W49" s="30">
        <v>16.5</v>
      </c>
      <c r="X49" s="30">
        <v>16.5</v>
      </c>
      <c r="Y49" s="30">
        <v>16.5</v>
      </c>
      <c r="Z49" s="30">
        <v>16.5</v>
      </c>
      <c r="AA49" s="30">
        <v>16.5</v>
      </c>
      <c r="AB49" s="30">
        <v>16.5</v>
      </c>
      <c r="AC49" s="30">
        <v>16.5</v>
      </c>
      <c r="AD49" s="30">
        <v>16.5</v>
      </c>
      <c r="AE49" s="30">
        <v>16.5</v>
      </c>
      <c r="AF49" s="30">
        <v>16.5</v>
      </c>
      <c r="AG49" s="30">
        <v>16.5</v>
      </c>
      <c r="AH49" s="30">
        <v>16.5</v>
      </c>
      <c r="AI49" s="30">
        <v>16.5</v>
      </c>
      <c r="AJ49" s="30">
        <v>16.5</v>
      </c>
      <c r="AK49" s="30">
        <v>16.5</v>
      </c>
      <c r="AL49" s="30">
        <v>16.5</v>
      </c>
      <c r="AM49" s="30">
        <v>16.5</v>
      </c>
      <c r="AN49" s="30">
        <v>16.5</v>
      </c>
    </row>
    <row r="50" spans="1:40" ht="18" x14ac:dyDescent="0.35">
      <c r="A50" s="45"/>
      <c r="B50" s="20" t="s">
        <v>116</v>
      </c>
      <c r="C50" s="20" t="s">
        <v>154</v>
      </c>
      <c r="D50" s="22" t="s">
        <v>148</v>
      </c>
      <c r="E50" s="22" t="s">
        <v>180</v>
      </c>
      <c r="F50" s="30">
        <v>0.56000000000000005</v>
      </c>
      <c r="G50" s="30">
        <v>0.56000000000000005</v>
      </c>
      <c r="H50" s="30">
        <v>0.56000000000000005</v>
      </c>
      <c r="I50" s="30">
        <v>0.56000000000000005</v>
      </c>
      <c r="J50" s="30">
        <v>0.56000000000000005</v>
      </c>
      <c r="K50" s="30">
        <v>0.56000000000000005</v>
      </c>
      <c r="L50" s="30">
        <v>0.56000000000000005</v>
      </c>
      <c r="M50" s="30">
        <v>0.56000000000000005</v>
      </c>
      <c r="N50" s="30">
        <v>0.56000000000000005</v>
      </c>
      <c r="O50" s="30">
        <v>0.56000000000000005</v>
      </c>
      <c r="P50" s="30">
        <v>0.56000000000000005</v>
      </c>
      <c r="Q50" s="30">
        <v>0.56000000000000005</v>
      </c>
      <c r="R50" s="30">
        <v>0.56000000000000005</v>
      </c>
      <c r="S50" s="30">
        <v>0.56000000000000005</v>
      </c>
      <c r="T50" s="30">
        <v>0.56000000000000005</v>
      </c>
      <c r="U50" s="30">
        <v>0.56000000000000005</v>
      </c>
      <c r="V50" s="30">
        <v>0.56000000000000005</v>
      </c>
      <c r="W50" s="30">
        <v>0.56000000000000005</v>
      </c>
      <c r="X50" s="30">
        <v>0.56000000000000005</v>
      </c>
      <c r="Y50" s="30">
        <v>0.56000000000000005</v>
      </c>
      <c r="Z50" s="30">
        <v>0.56000000000000005</v>
      </c>
      <c r="AA50" s="30">
        <v>0.56000000000000005</v>
      </c>
      <c r="AB50" s="30">
        <v>0.56000000000000005</v>
      </c>
      <c r="AC50" s="30">
        <v>0.56000000000000005</v>
      </c>
      <c r="AD50" s="30">
        <v>0.56000000000000005</v>
      </c>
      <c r="AE50" s="30">
        <v>0.56000000000000005</v>
      </c>
      <c r="AF50" s="30">
        <v>0.56000000000000005</v>
      </c>
      <c r="AG50" s="30">
        <v>0.56000000000000005</v>
      </c>
      <c r="AH50" s="30">
        <v>0.56000000000000005</v>
      </c>
      <c r="AI50" s="30">
        <v>0.56000000000000005</v>
      </c>
      <c r="AJ50" s="30">
        <v>0.56000000000000005</v>
      </c>
      <c r="AK50" s="30">
        <v>0.56000000000000005</v>
      </c>
      <c r="AL50" s="30">
        <v>0.56000000000000005</v>
      </c>
      <c r="AM50" s="30">
        <v>0.56000000000000005</v>
      </c>
      <c r="AN50" s="30">
        <v>0.56000000000000005</v>
      </c>
    </row>
    <row r="51" spans="1:40" x14ac:dyDescent="0.25">
      <c r="A51" s="45"/>
      <c r="D51" s="22"/>
      <c r="E51" s="22"/>
      <c r="AD51" s="33"/>
      <c r="AE51" s="33"/>
      <c r="AF51" s="33"/>
      <c r="AG51" s="33"/>
      <c r="AH51" s="33"/>
      <c r="AI51" s="33"/>
      <c r="AJ51" s="33"/>
      <c r="AK51" s="33"/>
      <c r="AL51" s="33"/>
      <c r="AM51" s="33"/>
    </row>
    <row r="52" spans="1:40" s="41" customFormat="1" x14ac:dyDescent="0.25">
      <c r="A52" s="44"/>
      <c r="B52" s="16" t="s">
        <v>30</v>
      </c>
      <c r="C52" s="16" t="s">
        <v>42</v>
      </c>
      <c r="D52" s="25"/>
      <c r="E52" s="25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</row>
    <row r="53" spans="1:40" s="41" customFormat="1" x14ac:dyDescent="0.25">
      <c r="A53" s="44"/>
      <c r="B53" s="16" t="s">
        <v>21</v>
      </c>
      <c r="C53" s="16" t="s">
        <v>23</v>
      </c>
      <c r="D53" s="25" t="s">
        <v>28</v>
      </c>
      <c r="E53" s="25" t="s">
        <v>177</v>
      </c>
      <c r="F53" s="34">
        <v>1990</v>
      </c>
      <c r="G53" s="34">
        <v>1991</v>
      </c>
      <c r="H53" s="34">
        <v>1992</v>
      </c>
      <c r="I53" s="34">
        <v>1993</v>
      </c>
      <c r="J53" s="34">
        <v>1994</v>
      </c>
      <c r="K53" s="34">
        <v>1995</v>
      </c>
      <c r="L53" s="34">
        <v>1996</v>
      </c>
      <c r="M53" s="34">
        <v>1997</v>
      </c>
      <c r="N53" s="34">
        <v>1998</v>
      </c>
      <c r="O53" s="34">
        <v>1999</v>
      </c>
      <c r="P53" s="34">
        <v>2000</v>
      </c>
      <c r="Q53" s="34">
        <v>2001</v>
      </c>
      <c r="R53" s="34">
        <v>2002</v>
      </c>
      <c r="S53" s="34">
        <v>2003</v>
      </c>
      <c r="T53" s="34">
        <v>2004</v>
      </c>
      <c r="U53" s="34">
        <v>2005</v>
      </c>
      <c r="V53" s="34">
        <v>2006</v>
      </c>
      <c r="W53" s="34">
        <v>2007</v>
      </c>
      <c r="X53" s="34">
        <v>2008</v>
      </c>
      <c r="Y53" s="34">
        <v>2009</v>
      </c>
      <c r="Z53" s="34">
        <v>2010</v>
      </c>
      <c r="AA53" s="34">
        <v>2011</v>
      </c>
      <c r="AB53" s="34">
        <v>2012</v>
      </c>
      <c r="AC53" s="34">
        <v>2013</v>
      </c>
      <c r="AD53" s="34">
        <v>2014</v>
      </c>
      <c r="AE53" s="34">
        <v>2015</v>
      </c>
      <c r="AF53" s="34">
        <v>2016</v>
      </c>
      <c r="AG53" s="34">
        <v>2017</v>
      </c>
      <c r="AH53" s="34">
        <v>2018</v>
      </c>
      <c r="AI53" s="34">
        <v>2019</v>
      </c>
      <c r="AJ53" s="34">
        <v>2020</v>
      </c>
      <c r="AK53" s="34">
        <v>2021</v>
      </c>
      <c r="AL53" s="34">
        <v>2022</v>
      </c>
      <c r="AM53" s="34">
        <v>2023</v>
      </c>
      <c r="AN53" s="34">
        <v>2024</v>
      </c>
    </row>
    <row r="54" spans="1:40" ht="18" x14ac:dyDescent="0.35">
      <c r="A54" s="45"/>
      <c r="B54" s="20" t="s">
        <v>149</v>
      </c>
      <c r="C54" s="20" t="s">
        <v>33</v>
      </c>
      <c r="D54" s="22" t="s">
        <v>120</v>
      </c>
      <c r="E54" s="22" t="s">
        <v>180</v>
      </c>
      <c r="F54" s="30">
        <v>100</v>
      </c>
      <c r="G54" s="30">
        <v>100</v>
      </c>
      <c r="H54" s="30">
        <v>100</v>
      </c>
      <c r="I54" s="30">
        <v>100</v>
      </c>
      <c r="J54" s="30">
        <v>100</v>
      </c>
      <c r="K54" s="30">
        <v>100</v>
      </c>
      <c r="L54" s="30">
        <v>100</v>
      </c>
      <c r="M54" s="30">
        <v>100</v>
      </c>
      <c r="N54" s="30">
        <v>100</v>
      </c>
      <c r="O54" s="30">
        <v>100</v>
      </c>
      <c r="P54" s="30">
        <v>100</v>
      </c>
      <c r="Q54" s="30">
        <v>100</v>
      </c>
      <c r="R54" s="30">
        <v>100</v>
      </c>
      <c r="S54" s="30">
        <v>100</v>
      </c>
      <c r="T54" s="30">
        <v>100</v>
      </c>
      <c r="U54" s="30">
        <v>100</v>
      </c>
      <c r="V54" s="30">
        <v>100</v>
      </c>
      <c r="W54" s="30">
        <v>100</v>
      </c>
      <c r="X54" s="30">
        <v>100</v>
      </c>
      <c r="Y54" s="30">
        <v>100</v>
      </c>
      <c r="Z54" s="30">
        <v>100</v>
      </c>
      <c r="AA54" s="30">
        <v>100</v>
      </c>
      <c r="AB54" s="30">
        <v>100</v>
      </c>
      <c r="AC54" s="30">
        <v>100</v>
      </c>
      <c r="AD54" s="30">
        <v>100</v>
      </c>
      <c r="AE54" s="30">
        <v>100</v>
      </c>
      <c r="AF54" s="30">
        <v>100</v>
      </c>
      <c r="AG54" s="30">
        <v>100</v>
      </c>
      <c r="AH54" s="30">
        <v>100</v>
      </c>
      <c r="AI54" s="30">
        <v>100</v>
      </c>
      <c r="AJ54" s="30">
        <v>100</v>
      </c>
      <c r="AK54" s="30">
        <v>100</v>
      </c>
      <c r="AL54" s="30">
        <v>100</v>
      </c>
      <c r="AM54" s="30">
        <v>100</v>
      </c>
      <c r="AN54" s="30">
        <v>100</v>
      </c>
    </row>
    <row r="55" spans="1:40" ht="18" x14ac:dyDescent="0.35">
      <c r="A55" s="45"/>
      <c r="B55" s="20" t="s">
        <v>150</v>
      </c>
      <c r="C55" s="20" t="s">
        <v>33</v>
      </c>
      <c r="D55" s="22" t="s">
        <v>61</v>
      </c>
      <c r="E55" s="22"/>
      <c r="F55" s="30">
        <v>1356.48</v>
      </c>
      <c r="G55" s="30">
        <v>1356.48</v>
      </c>
      <c r="H55" s="30">
        <v>1356.48</v>
      </c>
      <c r="I55" s="30">
        <v>1356.48</v>
      </c>
      <c r="J55" s="30">
        <v>1356.48</v>
      </c>
      <c r="K55" s="30">
        <v>1356.48</v>
      </c>
      <c r="L55" s="30">
        <v>1356.48</v>
      </c>
      <c r="M55" s="30">
        <v>1356.48</v>
      </c>
      <c r="N55" s="30">
        <v>1356.48</v>
      </c>
      <c r="O55" s="30">
        <v>1114.25</v>
      </c>
      <c r="P55" s="30">
        <v>1114.25</v>
      </c>
      <c r="Q55" s="30">
        <v>1114.25</v>
      </c>
      <c r="R55" s="30">
        <v>484.46</v>
      </c>
      <c r="S55" s="30">
        <v>484.46</v>
      </c>
      <c r="T55" s="30">
        <v>484.46</v>
      </c>
      <c r="U55" s="30">
        <v>484.46</v>
      </c>
      <c r="V55" s="30">
        <v>484.46</v>
      </c>
      <c r="W55" s="30">
        <v>484.46</v>
      </c>
      <c r="X55" s="30">
        <v>484.46</v>
      </c>
      <c r="Y55" s="30">
        <v>251.92</v>
      </c>
      <c r="Z55" s="30">
        <v>339.4762366634335</v>
      </c>
      <c r="AA55" s="30">
        <v>373.42386032977691</v>
      </c>
      <c r="AB55" s="30">
        <v>290.97963142580016</v>
      </c>
      <c r="AC55" s="30">
        <v>378.27352085354022</v>
      </c>
      <c r="AD55" s="30">
        <v>223.08438409311344</v>
      </c>
      <c r="AE55" s="30">
        <v>329.77691561590689</v>
      </c>
      <c r="AF55" s="30">
        <v>329.77691561590689</v>
      </c>
      <c r="AG55" s="30">
        <v>332.8322017458778</v>
      </c>
      <c r="AH55" s="30">
        <v>372.6964112512124</v>
      </c>
      <c r="AI55" s="30">
        <v>224.53928225024248</v>
      </c>
      <c r="AJ55" s="30">
        <v>224.53928225024248</v>
      </c>
      <c r="AK55" s="30">
        <v>386.0329776915616</v>
      </c>
      <c r="AL55" s="30">
        <v>427.40058195926281</v>
      </c>
      <c r="AM55" s="30">
        <v>396.12027158098931</v>
      </c>
      <c r="AN55" s="30">
        <v>385.20853540252182</v>
      </c>
    </row>
    <row r="56" spans="1:40" x14ac:dyDescent="0.25">
      <c r="A56" s="45"/>
      <c r="B56" s="20" t="s">
        <v>1</v>
      </c>
      <c r="C56" s="20" t="s">
        <v>33</v>
      </c>
      <c r="D56" s="22" t="s">
        <v>120</v>
      </c>
      <c r="E56" s="22" t="s">
        <v>180</v>
      </c>
      <c r="F56" s="30">
        <v>10</v>
      </c>
      <c r="G56" s="30">
        <v>10</v>
      </c>
      <c r="H56" s="30">
        <v>10</v>
      </c>
      <c r="I56" s="30">
        <v>10</v>
      </c>
      <c r="J56" s="30">
        <v>10</v>
      </c>
      <c r="K56" s="30">
        <v>10</v>
      </c>
      <c r="L56" s="30">
        <v>10</v>
      </c>
      <c r="M56" s="30">
        <v>10</v>
      </c>
      <c r="N56" s="30">
        <v>10</v>
      </c>
      <c r="O56" s="30">
        <v>10</v>
      </c>
      <c r="P56" s="30">
        <v>10</v>
      </c>
      <c r="Q56" s="30">
        <v>10</v>
      </c>
      <c r="R56" s="30">
        <v>10</v>
      </c>
      <c r="S56" s="30">
        <v>10</v>
      </c>
      <c r="T56" s="30">
        <v>10</v>
      </c>
      <c r="U56" s="30">
        <v>10</v>
      </c>
      <c r="V56" s="30">
        <v>10</v>
      </c>
      <c r="W56" s="30">
        <v>10</v>
      </c>
      <c r="X56" s="30">
        <v>10</v>
      </c>
      <c r="Y56" s="30">
        <v>10</v>
      </c>
      <c r="Z56" s="30">
        <v>10</v>
      </c>
      <c r="AA56" s="30">
        <v>10</v>
      </c>
      <c r="AB56" s="30">
        <v>10</v>
      </c>
      <c r="AC56" s="30">
        <v>10</v>
      </c>
      <c r="AD56" s="30">
        <v>10</v>
      </c>
      <c r="AE56" s="30">
        <v>10</v>
      </c>
      <c r="AF56" s="30">
        <v>10</v>
      </c>
      <c r="AG56" s="30">
        <v>10</v>
      </c>
      <c r="AH56" s="30">
        <v>10</v>
      </c>
      <c r="AI56" s="30">
        <v>10</v>
      </c>
      <c r="AJ56" s="30">
        <v>10</v>
      </c>
      <c r="AK56" s="30">
        <v>10</v>
      </c>
      <c r="AL56" s="30">
        <v>10</v>
      </c>
      <c r="AM56" s="30">
        <v>10</v>
      </c>
      <c r="AN56" s="30">
        <v>10</v>
      </c>
    </row>
    <row r="57" spans="1:40" x14ac:dyDescent="0.25">
      <c r="A57" s="45"/>
      <c r="B57" s="20" t="s">
        <v>0</v>
      </c>
      <c r="C57" s="20" t="s">
        <v>33</v>
      </c>
      <c r="D57" s="22" t="s">
        <v>120</v>
      </c>
      <c r="E57" s="22" t="s">
        <v>180</v>
      </c>
      <c r="F57" s="30">
        <v>40</v>
      </c>
      <c r="G57" s="30">
        <v>40</v>
      </c>
      <c r="H57" s="30">
        <v>40</v>
      </c>
      <c r="I57" s="30">
        <v>40</v>
      </c>
      <c r="J57" s="30">
        <v>40</v>
      </c>
      <c r="K57" s="30">
        <v>40</v>
      </c>
      <c r="L57" s="30">
        <v>40</v>
      </c>
      <c r="M57" s="30">
        <v>40</v>
      </c>
      <c r="N57" s="30">
        <v>40</v>
      </c>
      <c r="O57" s="30">
        <v>40</v>
      </c>
      <c r="P57" s="30">
        <v>40</v>
      </c>
      <c r="Q57" s="30">
        <v>40</v>
      </c>
      <c r="R57" s="30">
        <v>40</v>
      </c>
      <c r="S57" s="30">
        <v>40</v>
      </c>
      <c r="T57" s="30">
        <v>40</v>
      </c>
      <c r="U57" s="30">
        <v>40</v>
      </c>
      <c r="V57" s="30">
        <v>40</v>
      </c>
      <c r="W57" s="30">
        <v>40</v>
      </c>
      <c r="X57" s="30">
        <v>40</v>
      </c>
      <c r="Y57" s="30">
        <v>40</v>
      </c>
      <c r="Z57" s="30">
        <v>40</v>
      </c>
      <c r="AA57" s="30">
        <v>40</v>
      </c>
      <c r="AB57" s="30">
        <v>40</v>
      </c>
      <c r="AC57" s="30">
        <v>40</v>
      </c>
      <c r="AD57" s="30">
        <v>40</v>
      </c>
      <c r="AE57" s="30">
        <v>40</v>
      </c>
      <c r="AF57" s="30">
        <v>40</v>
      </c>
      <c r="AG57" s="30">
        <v>40</v>
      </c>
      <c r="AH57" s="30">
        <v>40</v>
      </c>
      <c r="AI57" s="30">
        <v>40</v>
      </c>
      <c r="AJ57" s="30">
        <v>40</v>
      </c>
      <c r="AK57" s="30">
        <v>40</v>
      </c>
      <c r="AL57" s="30">
        <v>40</v>
      </c>
      <c r="AM57" s="30">
        <v>40</v>
      </c>
      <c r="AN57" s="30">
        <v>40</v>
      </c>
    </row>
    <row r="58" spans="1:40" ht="18" x14ac:dyDescent="0.35">
      <c r="A58" s="45"/>
      <c r="B58" s="20" t="s">
        <v>151</v>
      </c>
      <c r="D58" s="22"/>
      <c r="E58" s="22"/>
      <c r="F58" s="30" t="s">
        <v>34</v>
      </c>
      <c r="G58" s="30" t="s">
        <v>34</v>
      </c>
      <c r="H58" s="30" t="s">
        <v>34</v>
      </c>
      <c r="I58" s="30" t="s">
        <v>34</v>
      </c>
      <c r="J58" s="30" t="s">
        <v>34</v>
      </c>
      <c r="K58" s="30" t="s">
        <v>34</v>
      </c>
      <c r="L58" s="30" t="s">
        <v>34</v>
      </c>
      <c r="M58" s="30" t="s">
        <v>34</v>
      </c>
      <c r="N58" s="30" t="s">
        <v>34</v>
      </c>
      <c r="O58" s="30" t="s">
        <v>34</v>
      </c>
      <c r="P58" s="30" t="s">
        <v>34</v>
      </c>
      <c r="Q58" s="30" t="s">
        <v>34</v>
      </c>
      <c r="R58" s="30" t="s">
        <v>34</v>
      </c>
      <c r="S58" s="30" t="s">
        <v>34</v>
      </c>
      <c r="T58" s="30" t="s">
        <v>34</v>
      </c>
      <c r="U58" s="30" t="s">
        <v>34</v>
      </c>
      <c r="V58" s="30" t="s">
        <v>34</v>
      </c>
      <c r="W58" s="30" t="s">
        <v>34</v>
      </c>
      <c r="X58" s="30" t="s">
        <v>34</v>
      </c>
      <c r="Y58" s="30" t="s">
        <v>34</v>
      </c>
      <c r="Z58" s="30" t="s">
        <v>34</v>
      </c>
      <c r="AA58" s="30" t="s">
        <v>34</v>
      </c>
      <c r="AB58" s="30" t="s">
        <v>34</v>
      </c>
      <c r="AC58" s="30" t="s">
        <v>34</v>
      </c>
      <c r="AD58" s="30" t="s">
        <v>34</v>
      </c>
      <c r="AE58" s="30" t="s">
        <v>34</v>
      </c>
      <c r="AF58" s="30" t="s">
        <v>34</v>
      </c>
      <c r="AG58" s="30" t="s">
        <v>34</v>
      </c>
      <c r="AH58" s="30" t="s">
        <v>34</v>
      </c>
      <c r="AI58" s="30" t="s">
        <v>34</v>
      </c>
      <c r="AJ58" s="30" t="s">
        <v>34</v>
      </c>
      <c r="AK58" s="30" t="s">
        <v>34</v>
      </c>
      <c r="AL58" s="30" t="s">
        <v>34</v>
      </c>
      <c r="AM58" s="30" t="s">
        <v>34</v>
      </c>
      <c r="AN58" s="30" t="s">
        <v>34</v>
      </c>
    </row>
    <row r="59" spans="1:40" x14ac:dyDescent="0.25">
      <c r="A59" s="45"/>
      <c r="B59" s="20" t="s">
        <v>2</v>
      </c>
      <c r="C59" s="20" t="s">
        <v>33</v>
      </c>
      <c r="D59" s="22" t="s">
        <v>120</v>
      </c>
      <c r="E59" s="22" t="s">
        <v>180</v>
      </c>
      <c r="F59" s="30">
        <v>27.5</v>
      </c>
      <c r="G59" s="30">
        <v>27.5</v>
      </c>
      <c r="H59" s="30">
        <v>27.5</v>
      </c>
      <c r="I59" s="30">
        <v>27.5</v>
      </c>
      <c r="J59" s="30">
        <v>27.5</v>
      </c>
      <c r="K59" s="30">
        <v>27.5</v>
      </c>
      <c r="L59" s="30">
        <v>27.5</v>
      </c>
      <c r="M59" s="30">
        <v>27.5</v>
      </c>
      <c r="N59" s="30">
        <v>27.5</v>
      </c>
      <c r="O59" s="30">
        <v>27.5</v>
      </c>
      <c r="P59" s="30">
        <v>27.5</v>
      </c>
      <c r="Q59" s="30">
        <v>27.5</v>
      </c>
      <c r="R59" s="30">
        <v>27.5</v>
      </c>
      <c r="S59" s="30">
        <v>27.5</v>
      </c>
      <c r="T59" s="30">
        <v>27.5</v>
      </c>
      <c r="U59" s="30">
        <v>27.5</v>
      </c>
      <c r="V59" s="30">
        <v>27.5</v>
      </c>
      <c r="W59" s="30">
        <v>27.5</v>
      </c>
      <c r="X59" s="30">
        <v>27.5</v>
      </c>
      <c r="Y59" s="30">
        <v>27.5</v>
      </c>
      <c r="Z59" s="30">
        <v>27.5</v>
      </c>
      <c r="AA59" s="30">
        <v>27.5</v>
      </c>
      <c r="AB59" s="30">
        <v>27.5</v>
      </c>
      <c r="AC59" s="30">
        <v>27.5</v>
      </c>
      <c r="AD59" s="30">
        <v>27.5</v>
      </c>
      <c r="AE59" s="30">
        <v>27.5</v>
      </c>
      <c r="AF59" s="30">
        <v>27.5</v>
      </c>
      <c r="AG59" s="30">
        <v>27.5</v>
      </c>
      <c r="AH59" s="30">
        <v>27.5</v>
      </c>
      <c r="AI59" s="30">
        <v>27.5</v>
      </c>
      <c r="AJ59" s="30">
        <v>27.5</v>
      </c>
      <c r="AK59" s="30">
        <v>27.5</v>
      </c>
      <c r="AL59" s="30">
        <v>27.5</v>
      </c>
      <c r="AM59" s="30">
        <v>27.5</v>
      </c>
      <c r="AN59" s="30">
        <v>27.5</v>
      </c>
    </row>
    <row r="60" spans="1:40" ht="18" x14ac:dyDescent="0.35">
      <c r="A60" s="45"/>
      <c r="B60" s="20" t="s">
        <v>152</v>
      </c>
      <c r="C60" s="20" t="s">
        <v>33</v>
      </c>
      <c r="D60" s="22" t="s">
        <v>120</v>
      </c>
      <c r="E60" s="22" t="s">
        <v>180</v>
      </c>
      <c r="F60" s="30">
        <v>21.5</v>
      </c>
      <c r="G60" s="30">
        <v>21.5</v>
      </c>
      <c r="H60" s="30">
        <v>21.5</v>
      </c>
      <c r="I60" s="30">
        <v>21.5</v>
      </c>
      <c r="J60" s="30">
        <v>21.5</v>
      </c>
      <c r="K60" s="30">
        <v>21.5</v>
      </c>
      <c r="L60" s="30">
        <v>21.5</v>
      </c>
      <c r="M60" s="30">
        <v>21.5</v>
      </c>
      <c r="N60" s="30">
        <v>21.5</v>
      </c>
      <c r="O60" s="30">
        <v>21.5</v>
      </c>
      <c r="P60" s="30">
        <v>21.5</v>
      </c>
      <c r="Q60" s="30">
        <v>21.5</v>
      </c>
      <c r="R60" s="30">
        <v>21.5</v>
      </c>
      <c r="S60" s="30">
        <v>21.5</v>
      </c>
      <c r="T60" s="30">
        <v>21.5</v>
      </c>
      <c r="U60" s="30">
        <v>21.5</v>
      </c>
      <c r="V60" s="30">
        <v>21.5</v>
      </c>
      <c r="W60" s="30">
        <v>21.5</v>
      </c>
      <c r="X60" s="30">
        <v>21.5</v>
      </c>
      <c r="Y60" s="30">
        <v>21.5</v>
      </c>
      <c r="Z60" s="30">
        <v>21.5</v>
      </c>
      <c r="AA60" s="30">
        <v>21.5</v>
      </c>
      <c r="AB60" s="30">
        <v>21.5</v>
      </c>
      <c r="AC60" s="30">
        <v>21.5</v>
      </c>
      <c r="AD60" s="30">
        <v>21.5</v>
      </c>
      <c r="AE60" s="30">
        <v>21.5</v>
      </c>
      <c r="AF60" s="30">
        <v>21.5</v>
      </c>
      <c r="AG60" s="30">
        <v>21.5</v>
      </c>
      <c r="AH60" s="30">
        <v>21.5</v>
      </c>
      <c r="AI60" s="30">
        <v>21.5</v>
      </c>
      <c r="AJ60" s="30">
        <v>21.5</v>
      </c>
      <c r="AK60" s="30">
        <v>21.5</v>
      </c>
      <c r="AL60" s="30">
        <v>21.5</v>
      </c>
      <c r="AM60" s="30">
        <v>21.5</v>
      </c>
      <c r="AN60" s="30">
        <v>21.5</v>
      </c>
    </row>
    <row r="61" spans="1:40" ht="18" x14ac:dyDescent="0.35">
      <c r="A61" s="45"/>
      <c r="B61" s="20" t="s">
        <v>153</v>
      </c>
      <c r="C61" s="20" t="s">
        <v>33</v>
      </c>
      <c r="D61" s="22" t="s">
        <v>120</v>
      </c>
      <c r="E61" s="22" t="s">
        <v>180</v>
      </c>
      <c r="F61" s="30">
        <v>16.5</v>
      </c>
      <c r="G61" s="30">
        <v>16.5</v>
      </c>
      <c r="H61" s="30">
        <v>16.5</v>
      </c>
      <c r="I61" s="30">
        <v>16.5</v>
      </c>
      <c r="J61" s="30">
        <v>16.5</v>
      </c>
      <c r="K61" s="30">
        <v>16.5</v>
      </c>
      <c r="L61" s="30">
        <v>16.5</v>
      </c>
      <c r="M61" s="30">
        <v>16.5</v>
      </c>
      <c r="N61" s="30">
        <v>16.5</v>
      </c>
      <c r="O61" s="30">
        <v>16.5</v>
      </c>
      <c r="P61" s="30">
        <v>16.5</v>
      </c>
      <c r="Q61" s="30">
        <v>16.5</v>
      </c>
      <c r="R61" s="30">
        <v>16.5</v>
      </c>
      <c r="S61" s="30">
        <v>16.5</v>
      </c>
      <c r="T61" s="30">
        <v>16.5</v>
      </c>
      <c r="U61" s="30">
        <v>16.5</v>
      </c>
      <c r="V61" s="30">
        <v>16.5</v>
      </c>
      <c r="W61" s="30">
        <v>16.5</v>
      </c>
      <c r="X61" s="30">
        <v>16.5</v>
      </c>
      <c r="Y61" s="30">
        <v>16.5</v>
      </c>
      <c r="Z61" s="30">
        <v>16.5</v>
      </c>
      <c r="AA61" s="30">
        <v>16.5</v>
      </c>
      <c r="AB61" s="30">
        <v>16.5</v>
      </c>
      <c r="AC61" s="30">
        <v>16.5</v>
      </c>
      <c r="AD61" s="30">
        <v>16.5</v>
      </c>
      <c r="AE61" s="30">
        <v>16.5</v>
      </c>
      <c r="AF61" s="30">
        <v>16.5</v>
      </c>
      <c r="AG61" s="30">
        <v>16.5</v>
      </c>
      <c r="AH61" s="30">
        <v>16.5</v>
      </c>
      <c r="AI61" s="30">
        <v>16.5</v>
      </c>
      <c r="AJ61" s="30">
        <v>16.5</v>
      </c>
      <c r="AK61" s="30">
        <v>16.5</v>
      </c>
      <c r="AL61" s="30">
        <v>16.5</v>
      </c>
      <c r="AM61" s="30">
        <v>16.5</v>
      </c>
      <c r="AN61" s="30">
        <v>16.5</v>
      </c>
    </row>
    <row r="62" spans="1:40" ht="18" x14ac:dyDescent="0.35">
      <c r="A62" s="45"/>
      <c r="B62" s="20" t="s">
        <v>116</v>
      </c>
      <c r="C62" s="20" t="s">
        <v>154</v>
      </c>
      <c r="D62" s="22" t="s">
        <v>148</v>
      </c>
      <c r="E62" s="22" t="s">
        <v>180</v>
      </c>
      <c r="F62" s="30">
        <v>0.56000000000000005</v>
      </c>
      <c r="G62" s="30">
        <v>0.56000000000000005</v>
      </c>
      <c r="H62" s="30">
        <v>0.56000000000000005</v>
      </c>
      <c r="I62" s="30">
        <v>0.56000000000000005</v>
      </c>
      <c r="J62" s="30">
        <v>0.56000000000000005</v>
      </c>
      <c r="K62" s="30">
        <v>0.56000000000000005</v>
      </c>
      <c r="L62" s="30">
        <v>0.56000000000000005</v>
      </c>
      <c r="M62" s="30">
        <v>0.56000000000000005</v>
      </c>
      <c r="N62" s="30">
        <v>0.56000000000000005</v>
      </c>
      <c r="O62" s="30">
        <v>0.56000000000000005</v>
      </c>
      <c r="P62" s="30">
        <v>0.56000000000000005</v>
      </c>
      <c r="Q62" s="30">
        <v>0.56000000000000005</v>
      </c>
      <c r="R62" s="30">
        <v>0.56000000000000005</v>
      </c>
      <c r="S62" s="30">
        <v>0.56000000000000005</v>
      </c>
      <c r="T62" s="30">
        <v>0.56000000000000005</v>
      </c>
      <c r="U62" s="30">
        <v>0.56000000000000005</v>
      </c>
      <c r="V62" s="30">
        <v>0.56000000000000005</v>
      </c>
      <c r="W62" s="30">
        <v>0.56000000000000005</v>
      </c>
      <c r="X62" s="30">
        <v>0.56000000000000005</v>
      </c>
      <c r="Y62" s="30">
        <v>0.56000000000000005</v>
      </c>
      <c r="Z62" s="30">
        <v>0.56000000000000005</v>
      </c>
      <c r="AA62" s="30">
        <v>0.56000000000000005</v>
      </c>
      <c r="AB62" s="30">
        <v>0.56000000000000005</v>
      </c>
      <c r="AC62" s="30">
        <v>0.56000000000000005</v>
      </c>
      <c r="AD62" s="30">
        <v>0.56000000000000005</v>
      </c>
      <c r="AE62" s="30">
        <v>0.56000000000000005</v>
      </c>
      <c r="AF62" s="30">
        <v>0.56000000000000005</v>
      </c>
      <c r="AG62" s="30">
        <v>0.56000000000000005</v>
      </c>
      <c r="AH62" s="30">
        <v>0.56000000000000005</v>
      </c>
      <c r="AI62" s="30">
        <v>0.56000000000000005</v>
      </c>
      <c r="AJ62" s="30">
        <v>0.56000000000000005</v>
      </c>
      <c r="AK62" s="30">
        <v>0.56000000000000005</v>
      </c>
      <c r="AL62" s="30">
        <v>0.56000000000000005</v>
      </c>
      <c r="AM62" s="30">
        <v>0.56000000000000005</v>
      </c>
      <c r="AN62" s="30">
        <v>0.56000000000000005</v>
      </c>
    </row>
    <row r="63" spans="1:40" x14ac:dyDescent="0.25">
      <c r="A63" s="45"/>
      <c r="D63" s="22"/>
      <c r="E63" s="22"/>
      <c r="AD63" s="33"/>
      <c r="AE63" s="33"/>
      <c r="AF63" s="33"/>
      <c r="AG63" s="33"/>
      <c r="AH63" s="33"/>
      <c r="AI63" s="33"/>
      <c r="AJ63" s="33"/>
      <c r="AK63" s="33"/>
      <c r="AL63" s="33"/>
      <c r="AM63" s="33"/>
    </row>
    <row r="64" spans="1:40" s="41" customFormat="1" x14ac:dyDescent="0.25">
      <c r="A64" s="44"/>
      <c r="B64" s="16" t="s">
        <v>30</v>
      </c>
      <c r="C64" s="16" t="s">
        <v>26</v>
      </c>
      <c r="D64" s="16"/>
      <c r="E64" s="16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</row>
    <row r="65" spans="1:40" s="41" customFormat="1" x14ac:dyDescent="0.25">
      <c r="A65" s="44"/>
      <c r="B65" s="16" t="s">
        <v>21</v>
      </c>
      <c r="C65" s="16" t="s">
        <v>23</v>
      </c>
      <c r="D65" s="16" t="s">
        <v>28</v>
      </c>
      <c r="E65" s="16" t="s">
        <v>177</v>
      </c>
      <c r="F65" s="34">
        <v>1990</v>
      </c>
      <c r="G65" s="34">
        <v>1991</v>
      </c>
      <c r="H65" s="34">
        <v>1992</v>
      </c>
      <c r="I65" s="34">
        <v>1993</v>
      </c>
      <c r="J65" s="34">
        <v>1994</v>
      </c>
      <c r="K65" s="34">
        <v>1995</v>
      </c>
      <c r="L65" s="34">
        <v>1996</v>
      </c>
      <c r="M65" s="34">
        <v>1997</v>
      </c>
      <c r="N65" s="34">
        <v>1998</v>
      </c>
      <c r="O65" s="34">
        <v>1999</v>
      </c>
      <c r="P65" s="34">
        <v>2000</v>
      </c>
      <c r="Q65" s="34">
        <v>2001</v>
      </c>
      <c r="R65" s="34">
        <v>2002</v>
      </c>
      <c r="S65" s="34">
        <v>2003</v>
      </c>
      <c r="T65" s="34">
        <v>2004</v>
      </c>
      <c r="U65" s="34">
        <v>2005</v>
      </c>
      <c r="V65" s="34">
        <v>2006</v>
      </c>
      <c r="W65" s="34">
        <v>2007</v>
      </c>
      <c r="X65" s="34">
        <v>2008</v>
      </c>
      <c r="Y65" s="34">
        <v>2009</v>
      </c>
      <c r="Z65" s="34">
        <v>2010</v>
      </c>
      <c r="AA65" s="34">
        <v>2011</v>
      </c>
      <c r="AB65" s="34">
        <v>2012</v>
      </c>
      <c r="AC65" s="34">
        <v>2013</v>
      </c>
      <c r="AD65" s="34">
        <v>2014</v>
      </c>
      <c r="AE65" s="34">
        <v>2015</v>
      </c>
      <c r="AF65" s="34">
        <v>2016</v>
      </c>
      <c r="AG65" s="34">
        <v>2017</v>
      </c>
      <c r="AH65" s="34">
        <v>2018</v>
      </c>
      <c r="AI65" s="34">
        <v>2019</v>
      </c>
      <c r="AJ65" s="34">
        <v>2020</v>
      </c>
      <c r="AK65" s="34">
        <v>2021</v>
      </c>
      <c r="AL65" s="34">
        <v>2022</v>
      </c>
      <c r="AM65" s="34">
        <v>2023</v>
      </c>
      <c r="AN65" s="34">
        <v>2024</v>
      </c>
    </row>
    <row r="66" spans="1:40" ht="18" x14ac:dyDescent="0.35">
      <c r="A66" s="45"/>
      <c r="B66" s="20" t="s">
        <v>149</v>
      </c>
      <c r="C66" s="20" t="s">
        <v>33</v>
      </c>
      <c r="D66" s="20" t="s">
        <v>251</v>
      </c>
      <c r="E66" s="20" t="s">
        <v>188</v>
      </c>
      <c r="F66" s="30">
        <v>74</v>
      </c>
      <c r="G66" s="30">
        <v>74</v>
      </c>
      <c r="H66" s="30">
        <v>74</v>
      </c>
      <c r="I66" s="30">
        <v>74</v>
      </c>
      <c r="J66" s="30">
        <v>74</v>
      </c>
      <c r="K66" s="30">
        <v>74</v>
      </c>
      <c r="L66" s="30">
        <v>74</v>
      </c>
      <c r="M66" s="30">
        <v>74</v>
      </c>
      <c r="N66" s="30">
        <v>74</v>
      </c>
      <c r="O66" s="30">
        <v>74</v>
      </c>
      <c r="P66" s="30">
        <v>74</v>
      </c>
      <c r="Q66" s="30">
        <v>74</v>
      </c>
      <c r="R66" s="30">
        <v>74</v>
      </c>
      <c r="S66" s="30">
        <v>74</v>
      </c>
      <c r="T66" s="30">
        <v>74</v>
      </c>
      <c r="U66" s="30">
        <v>74</v>
      </c>
      <c r="V66" s="30">
        <v>74</v>
      </c>
      <c r="W66" s="30">
        <v>74</v>
      </c>
      <c r="X66" s="30">
        <v>74</v>
      </c>
      <c r="Y66" s="30">
        <v>74</v>
      </c>
      <c r="Z66" s="30">
        <v>74</v>
      </c>
      <c r="AA66" s="30">
        <v>74</v>
      </c>
      <c r="AB66" s="30">
        <v>74</v>
      </c>
      <c r="AC66" s="30">
        <v>74</v>
      </c>
      <c r="AD66" s="30">
        <v>74</v>
      </c>
      <c r="AE66" s="30">
        <v>74</v>
      </c>
      <c r="AF66" s="30">
        <v>74</v>
      </c>
      <c r="AG66" s="30">
        <v>74</v>
      </c>
      <c r="AH66" s="30">
        <v>74</v>
      </c>
      <c r="AI66" s="30">
        <v>74</v>
      </c>
      <c r="AJ66" s="30">
        <v>74</v>
      </c>
      <c r="AK66" s="30">
        <v>74</v>
      </c>
      <c r="AL66" s="30">
        <v>74</v>
      </c>
      <c r="AM66" s="30">
        <v>74</v>
      </c>
      <c r="AN66" s="30">
        <v>74</v>
      </c>
    </row>
    <row r="67" spans="1:40" ht="18" x14ac:dyDescent="0.35">
      <c r="A67" s="45"/>
      <c r="B67" s="20" t="s">
        <v>150</v>
      </c>
      <c r="C67" s="20" t="s">
        <v>33</v>
      </c>
      <c r="D67" s="20" t="s">
        <v>61</v>
      </c>
      <c r="F67" s="30">
        <v>5.5576992354876217E-2</v>
      </c>
      <c r="G67" s="30">
        <v>5.5576992354876217E-2</v>
      </c>
      <c r="H67" s="30">
        <v>5.5576992354876217E-2</v>
      </c>
      <c r="I67" s="30">
        <v>5.5681641828866632E-2</v>
      </c>
      <c r="J67" s="30">
        <v>5.563876834445531E-2</v>
      </c>
      <c r="K67" s="30">
        <v>5.7493027287040074E-2</v>
      </c>
      <c r="L67" s="30">
        <v>6.5141694890216983E-2</v>
      </c>
      <c r="M67" s="30">
        <v>7.1960828517578207E-2</v>
      </c>
      <c r="N67" s="30">
        <v>8.1708120570874496E-2</v>
      </c>
      <c r="O67" s="30">
        <v>8.8730754545047918E-2</v>
      </c>
      <c r="P67" s="30">
        <v>9.3412610247436953E-2</v>
      </c>
      <c r="Q67" s="30">
        <v>9.8816026981019378E-2</v>
      </c>
      <c r="R67" s="30">
        <v>9.915170137272529E-2</v>
      </c>
      <c r="S67" s="30">
        <v>0.10105107228875164</v>
      </c>
      <c r="T67" s="30">
        <v>0.10720278605213208</v>
      </c>
      <c r="U67" s="30">
        <v>9.9212581056492763E-2</v>
      </c>
      <c r="V67" s="30">
        <v>0.10517951745940171</v>
      </c>
      <c r="W67" s="30">
        <v>9.608822539786277E-2</v>
      </c>
      <c r="X67" s="30">
        <v>0.10634610346568191</v>
      </c>
      <c r="Y67" s="30">
        <v>0.11291096986572377</v>
      </c>
      <c r="Z67" s="30">
        <v>0.12809274023987491</v>
      </c>
      <c r="AA67" s="30">
        <v>0.11801413377211672</v>
      </c>
      <c r="AB67" s="30">
        <v>9.9140534136351433E-2</v>
      </c>
      <c r="AC67" s="30">
        <v>9.1874352763964134E-2</v>
      </c>
      <c r="AD67" s="30">
        <v>9.5094839776919807E-2</v>
      </c>
      <c r="AE67" s="30">
        <v>7.935728558742304E-2</v>
      </c>
      <c r="AF67" s="30">
        <v>4.2548017482592862E-2</v>
      </c>
      <c r="AG67" s="30">
        <v>3.2779795468073775E-2</v>
      </c>
      <c r="AH67" s="30">
        <v>4.3883566059228989E-2</v>
      </c>
      <c r="AI67" s="30">
        <v>5.998079399466389E-2</v>
      </c>
      <c r="AJ67" s="30">
        <v>6.5512151006183419E-2</v>
      </c>
      <c r="AK67" s="30">
        <v>7.2755853452722521E-2</v>
      </c>
      <c r="AL67" s="30">
        <v>6.9163224577073593E-2</v>
      </c>
      <c r="AM67" s="30">
        <v>6.7478921879371184E-2</v>
      </c>
      <c r="AN67" s="30">
        <v>7.1003852745403259E-2</v>
      </c>
    </row>
    <row r="68" spans="1:40" x14ac:dyDescent="0.25">
      <c r="A68" s="45"/>
      <c r="B68" s="20" t="s">
        <v>1</v>
      </c>
      <c r="C68" s="20" t="s">
        <v>33</v>
      </c>
      <c r="D68" s="20" t="s">
        <v>251</v>
      </c>
      <c r="E68" s="20" t="s">
        <v>188</v>
      </c>
      <c r="F68" s="30">
        <v>23</v>
      </c>
      <c r="G68" s="30">
        <v>23</v>
      </c>
      <c r="H68" s="30">
        <v>23</v>
      </c>
      <c r="I68" s="30">
        <v>23</v>
      </c>
      <c r="J68" s="30">
        <v>23</v>
      </c>
      <c r="K68" s="30">
        <v>23</v>
      </c>
      <c r="L68" s="30">
        <v>23</v>
      </c>
      <c r="M68" s="30">
        <v>23</v>
      </c>
      <c r="N68" s="30">
        <v>23</v>
      </c>
      <c r="O68" s="30">
        <v>23</v>
      </c>
      <c r="P68" s="30">
        <v>23</v>
      </c>
      <c r="Q68" s="30">
        <v>23</v>
      </c>
      <c r="R68" s="30">
        <v>23</v>
      </c>
      <c r="S68" s="30">
        <v>23</v>
      </c>
      <c r="T68" s="30">
        <v>23</v>
      </c>
      <c r="U68" s="30">
        <v>23</v>
      </c>
      <c r="V68" s="30">
        <v>23</v>
      </c>
      <c r="W68" s="30">
        <v>23</v>
      </c>
      <c r="X68" s="30">
        <v>23</v>
      </c>
      <c r="Y68" s="30">
        <v>23</v>
      </c>
      <c r="Z68" s="30">
        <v>23</v>
      </c>
      <c r="AA68" s="30">
        <v>23</v>
      </c>
      <c r="AB68" s="30">
        <v>23</v>
      </c>
      <c r="AC68" s="30">
        <v>23</v>
      </c>
      <c r="AD68" s="30">
        <v>23</v>
      </c>
      <c r="AE68" s="30">
        <v>23</v>
      </c>
      <c r="AF68" s="30">
        <v>23</v>
      </c>
      <c r="AG68" s="30">
        <v>23</v>
      </c>
      <c r="AH68" s="30">
        <v>23</v>
      </c>
      <c r="AI68" s="30">
        <v>23</v>
      </c>
      <c r="AJ68" s="30">
        <v>23</v>
      </c>
      <c r="AK68" s="30">
        <v>23</v>
      </c>
      <c r="AL68" s="30">
        <v>23</v>
      </c>
      <c r="AM68" s="30">
        <v>23</v>
      </c>
      <c r="AN68" s="30">
        <v>23</v>
      </c>
    </row>
    <row r="69" spans="1:40" x14ac:dyDescent="0.25">
      <c r="A69" s="45"/>
      <c r="B69" s="20" t="s">
        <v>0</v>
      </c>
      <c r="C69" s="20" t="s">
        <v>33</v>
      </c>
      <c r="D69" s="20" t="s">
        <v>251</v>
      </c>
      <c r="E69" s="20" t="s">
        <v>188</v>
      </c>
      <c r="F69" s="30">
        <v>29</v>
      </c>
      <c r="G69" s="30">
        <v>29</v>
      </c>
      <c r="H69" s="30">
        <v>29</v>
      </c>
      <c r="I69" s="30">
        <v>29</v>
      </c>
      <c r="J69" s="30">
        <v>29</v>
      </c>
      <c r="K69" s="30">
        <v>29</v>
      </c>
      <c r="L69" s="30">
        <v>29</v>
      </c>
      <c r="M69" s="30">
        <v>29</v>
      </c>
      <c r="N69" s="30">
        <v>29</v>
      </c>
      <c r="O69" s="30">
        <v>29</v>
      </c>
      <c r="P69" s="30">
        <v>29</v>
      </c>
      <c r="Q69" s="30">
        <v>29</v>
      </c>
      <c r="R69" s="30">
        <v>29</v>
      </c>
      <c r="S69" s="30">
        <v>29</v>
      </c>
      <c r="T69" s="30">
        <v>29</v>
      </c>
      <c r="U69" s="30">
        <v>29</v>
      </c>
      <c r="V69" s="30">
        <v>29</v>
      </c>
      <c r="W69" s="30">
        <v>29</v>
      </c>
      <c r="X69" s="30">
        <v>29</v>
      </c>
      <c r="Y69" s="30">
        <v>29</v>
      </c>
      <c r="Z69" s="30">
        <v>29</v>
      </c>
      <c r="AA69" s="30">
        <v>29</v>
      </c>
      <c r="AB69" s="30">
        <v>29</v>
      </c>
      <c r="AC69" s="30">
        <v>29</v>
      </c>
      <c r="AD69" s="30">
        <v>29</v>
      </c>
      <c r="AE69" s="30">
        <v>29</v>
      </c>
      <c r="AF69" s="30">
        <v>29</v>
      </c>
      <c r="AG69" s="30">
        <v>29</v>
      </c>
      <c r="AH69" s="30">
        <v>29</v>
      </c>
      <c r="AI69" s="30">
        <v>29</v>
      </c>
      <c r="AJ69" s="30">
        <v>29</v>
      </c>
      <c r="AK69" s="30">
        <v>29</v>
      </c>
      <c r="AL69" s="30">
        <v>29</v>
      </c>
      <c r="AM69" s="30">
        <v>29</v>
      </c>
      <c r="AN69" s="30">
        <v>29</v>
      </c>
    </row>
    <row r="70" spans="1:40" ht="18" x14ac:dyDescent="0.35">
      <c r="A70" s="45"/>
      <c r="B70" s="20" t="s">
        <v>151</v>
      </c>
      <c r="F70" s="30" t="s">
        <v>34</v>
      </c>
      <c r="G70" s="30" t="s">
        <v>34</v>
      </c>
      <c r="H70" s="30" t="s">
        <v>34</v>
      </c>
      <c r="I70" s="30" t="s">
        <v>34</v>
      </c>
      <c r="J70" s="30" t="s">
        <v>34</v>
      </c>
      <c r="K70" s="30" t="s">
        <v>34</v>
      </c>
      <c r="L70" s="30" t="s">
        <v>34</v>
      </c>
      <c r="M70" s="30" t="s">
        <v>34</v>
      </c>
      <c r="N70" s="30" t="s">
        <v>34</v>
      </c>
      <c r="O70" s="30" t="s">
        <v>34</v>
      </c>
      <c r="P70" s="30" t="s">
        <v>34</v>
      </c>
      <c r="Q70" s="30" t="s">
        <v>34</v>
      </c>
      <c r="R70" s="30" t="s">
        <v>34</v>
      </c>
      <c r="S70" s="30" t="s">
        <v>34</v>
      </c>
      <c r="T70" s="30" t="s">
        <v>34</v>
      </c>
      <c r="U70" s="30" t="s">
        <v>34</v>
      </c>
      <c r="V70" s="30" t="s">
        <v>34</v>
      </c>
      <c r="W70" s="30" t="s">
        <v>34</v>
      </c>
      <c r="X70" s="30" t="s">
        <v>34</v>
      </c>
      <c r="Y70" s="30" t="s">
        <v>34</v>
      </c>
      <c r="Z70" s="30" t="s">
        <v>34</v>
      </c>
      <c r="AA70" s="30" t="s">
        <v>34</v>
      </c>
      <c r="AB70" s="30" t="s">
        <v>34</v>
      </c>
      <c r="AC70" s="30" t="s">
        <v>34</v>
      </c>
      <c r="AD70" s="30" t="s">
        <v>34</v>
      </c>
      <c r="AE70" s="30" t="s">
        <v>34</v>
      </c>
      <c r="AF70" s="30" t="s">
        <v>34</v>
      </c>
      <c r="AG70" s="30" t="s">
        <v>34</v>
      </c>
      <c r="AH70" s="30" t="s">
        <v>34</v>
      </c>
      <c r="AI70" s="30" t="s">
        <v>34</v>
      </c>
      <c r="AJ70" s="30" t="s">
        <v>34</v>
      </c>
      <c r="AK70" s="30" t="s">
        <v>34</v>
      </c>
      <c r="AL70" s="30" t="s">
        <v>34</v>
      </c>
      <c r="AM70" s="30" t="s">
        <v>34</v>
      </c>
      <c r="AN70" s="30" t="s">
        <v>34</v>
      </c>
    </row>
    <row r="71" spans="1:40" x14ac:dyDescent="0.25">
      <c r="A71" s="45"/>
      <c r="B71" s="20" t="s">
        <v>2</v>
      </c>
      <c r="C71" s="20" t="s">
        <v>33</v>
      </c>
      <c r="D71" s="20" t="s">
        <v>251</v>
      </c>
      <c r="E71" s="20" t="s">
        <v>188</v>
      </c>
      <c r="F71" s="30">
        <v>0.78</v>
      </c>
      <c r="G71" s="30">
        <v>0.78</v>
      </c>
      <c r="H71" s="30">
        <v>0.78</v>
      </c>
      <c r="I71" s="30">
        <v>0.78</v>
      </c>
      <c r="J71" s="30">
        <v>0.78</v>
      </c>
      <c r="K71" s="30">
        <v>0.78</v>
      </c>
      <c r="L71" s="30">
        <v>0.78</v>
      </c>
      <c r="M71" s="30">
        <v>0.78</v>
      </c>
      <c r="N71" s="30">
        <v>0.78</v>
      </c>
      <c r="O71" s="30">
        <v>0.78</v>
      </c>
      <c r="P71" s="30">
        <v>0.78</v>
      </c>
      <c r="Q71" s="30">
        <v>0.78</v>
      </c>
      <c r="R71" s="30">
        <v>0.78</v>
      </c>
      <c r="S71" s="30">
        <v>0.78</v>
      </c>
      <c r="T71" s="30">
        <v>0.78</v>
      </c>
      <c r="U71" s="30">
        <v>0.78</v>
      </c>
      <c r="V71" s="30">
        <v>0.78</v>
      </c>
      <c r="W71" s="30">
        <v>0.78</v>
      </c>
      <c r="X71" s="30">
        <v>0.78</v>
      </c>
      <c r="Y71" s="30">
        <v>0.78</v>
      </c>
      <c r="Z71" s="30">
        <v>0.78</v>
      </c>
      <c r="AA71" s="30">
        <v>0.78</v>
      </c>
      <c r="AB71" s="30">
        <v>0.78</v>
      </c>
      <c r="AC71" s="30">
        <v>0.78</v>
      </c>
      <c r="AD71" s="30">
        <v>0.78</v>
      </c>
      <c r="AE71" s="30">
        <v>0.78</v>
      </c>
      <c r="AF71" s="30">
        <v>0.78</v>
      </c>
      <c r="AG71" s="30">
        <v>0.78</v>
      </c>
      <c r="AH71" s="30">
        <v>0.78</v>
      </c>
      <c r="AI71" s="30">
        <v>0.78</v>
      </c>
      <c r="AJ71" s="30">
        <v>0.78</v>
      </c>
      <c r="AK71" s="30">
        <v>0.78</v>
      </c>
      <c r="AL71" s="30">
        <v>0.78</v>
      </c>
      <c r="AM71" s="30">
        <v>0.78</v>
      </c>
      <c r="AN71" s="30">
        <v>0.78</v>
      </c>
    </row>
    <row r="72" spans="1:40" ht="18" x14ac:dyDescent="0.35">
      <c r="A72" s="45"/>
      <c r="B72" s="20" t="s">
        <v>152</v>
      </c>
      <c r="C72" s="20" t="s">
        <v>33</v>
      </c>
      <c r="D72" s="20" t="s">
        <v>251</v>
      </c>
      <c r="E72" s="20" t="s">
        <v>188</v>
      </c>
      <c r="F72" s="30">
        <v>0.78</v>
      </c>
      <c r="G72" s="30">
        <v>0.78</v>
      </c>
      <c r="H72" s="30">
        <v>0.78</v>
      </c>
      <c r="I72" s="30">
        <v>0.78</v>
      </c>
      <c r="J72" s="30">
        <v>0.78</v>
      </c>
      <c r="K72" s="30">
        <v>0.78</v>
      </c>
      <c r="L72" s="30">
        <v>0.78</v>
      </c>
      <c r="M72" s="30">
        <v>0.78</v>
      </c>
      <c r="N72" s="30">
        <v>0.78</v>
      </c>
      <c r="O72" s="30">
        <v>0.78</v>
      </c>
      <c r="P72" s="30">
        <v>0.78</v>
      </c>
      <c r="Q72" s="30">
        <v>0.78</v>
      </c>
      <c r="R72" s="30">
        <v>0.78</v>
      </c>
      <c r="S72" s="30">
        <v>0.78</v>
      </c>
      <c r="T72" s="30">
        <v>0.78</v>
      </c>
      <c r="U72" s="30">
        <v>0.78</v>
      </c>
      <c r="V72" s="30">
        <v>0.78</v>
      </c>
      <c r="W72" s="30">
        <v>0.78</v>
      </c>
      <c r="X72" s="30">
        <v>0.78</v>
      </c>
      <c r="Y72" s="30">
        <v>0.78</v>
      </c>
      <c r="Z72" s="30">
        <v>0.78</v>
      </c>
      <c r="AA72" s="30">
        <v>0.78</v>
      </c>
      <c r="AB72" s="30">
        <v>0.78</v>
      </c>
      <c r="AC72" s="30">
        <v>0.78</v>
      </c>
      <c r="AD72" s="30">
        <v>0.78</v>
      </c>
      <c r="AE72" s="30">
        <v>0.78</v>
      </c>
      <c r="AF72" s="30">
        <v>0.78</v>
      </c>
      <c r="AG72" s="30">
        <v>0.78</v>
      </c>
      <c r="AH72" s="30">
        <v>0.78</v>
      </c>
      <c r="AI72" s="30">
        <v>0.78</v>
      </c>
      <c r="AJ72" s="30">
        <v>0.78</v>
      </c>
      <c r="AK72" s="30">
        <v>0.78</v>
      </c>
      <c r="AL72" s="30">
        <v>0.78</v>
      </c>
      <c r="AM72" s="30">
        <v>0.78</v>
      </c>
      <c r="AN72" s="30">
        <v>0.78</v>
      </c>
    </row>
    <row r="73" spans="1:40" ht="18" x14ac:dyDescent="0.35">
      <c r="A73" s="45"/>
      <c r="B73" s="20" t="s">
        <v>153</v>
      </c>
      <c r="C73" s="20" t="s">
        <v>33</v>
      </c>
      <c r="D73" s="20" t="s">
        <v>251</v>
      </c>
      <c r="E73" s="20" t="s">
        <v>188</v>
      </c>
      <c r="F73" s="30">
        <v>0.78</v>
      </c>
      <c r="G73" s="30">
        <v>0.78</v>
      </c>
      <c r="H73" s="30">
        <v>0.78</v>
      </c>
      <c r="I73" s="30">
        <v>0.78</v>
      </c>
      <c r="J73" s="30">
        <v>0.78</v>
      </c>
      <c r="K73" s="30">
        <v>0.78</v>
      </c>
      <c r="L73" s="30">
        <v>0.78</v>
      </c>
      <c r="M73" s="30">
        <v>0.78</v>
      </c>
      <c r="N73" s="30">
        <v>0.78</v>
      </c>
      <c r="O73" s="30">
        <v>0.78</v>
      </c>
      <c r="P73" s="30">
        <v>0.78</v>
      </c>
      <c r="Q73" s="30">
        <v>0.78</v>
      </c>
      <c r="R73" s="30">
        <v>0.78</v>
      </c>
      <c r="S73" s="30">
        <v>0.78</v>
      </c>
      <c r="T73" s="30">
        <v>0.78</v>
      </c>
      <c r="U73" s="30">
        <v>0.78</v>
      </c>
      <c r="V73" s="30">
        <v>0.78</v>
      </c>
      <c r="W73" s="30">
        <v>0.78</v>
      </c>
      <c r="X73" s="30">
        <v>0.78</v>
      </c>
      <c r="Y73" s="30">
        <v>0.78</v>
      </c>
      <c r="Z73" s="30">
        <v>0.78</v>
      </c>
      <c r="AA73" s="30">
        <v>0.78</v>
      </c>
      <c r="AB73" s="30">
        <v>0.78</v>
      </c>
      <c r="AC73" s="30">
        <v>0.78</v>
      </c>
      <c r="AD73" s="30">
        <v>0.78</v>
      </c>
      <c r="AE73" s="30">
        <v>0.78</v>
      </c>
      <c r="AF73" s="30">
        <v>0.78</v>
      </c>
      <c r="AG73" s="30">
        <v>0.78</v>
      </c>
      <c r="AH73" s="30">
        <v>0.78</v>
      </c>
      <c r="AI73" s="30">
        <v>0.78</v>
      </c>
      <c r="AJ73" s="30">
        <v>0.78</v>
      </c>
      <c r="AK73" s="30">
        <v>0.78</v>
      </c>
      <c r="AL73" s="30">
        <v>0.78</v>
      </c>
      <c r="AM73" s="30">
        <v>0.78</v>
      </c>
      <c r="AN73" s="30">
        <v>0.78</v>
      </c>
    </row>
    <row r="74" spans="1:40" ht="18" x14ac:dyDescent="0.35">
      <c r="A74" s="45"/>
      <c r="B74" s="20" t="s">
        <v>116</v>
      </c>
      <c r="C74" s="20" t="s">
        <v>154</v>
      </c>
      <c r="D74" s="20" t="s">
        <v>251</v>
      </c>
      <c r="E74" s="20" t="s">
        <v>188</v>
      </c>
      <c r="F74" s="30">
        <v>0.04</v>
      </c>
      <c r="G74" s="30">
        <v>0.04</v>
      </c>
      <c r="H74" s="30">
        <v>0.04</v>
      </c>
      <c r="I74" s="30">
        <v>0.04</v>
      </c>
      <c r="J74" s="30">
        <v>0.04</v>
      </c>
      <c r="K74" s="30">
        <v>0.04</v>
      </c>
      <c r="L74" s="30">
        <v>0.04</v>
      </c>
      <c r="M74" s="30">
        <v>0.04</v>
      </c>
      <c r="N74" s="30">
        <v>0.04</v>
      </c>
      <c r="O74" s="30">
        <v>0.04</v>
      </c>
      <c r="P74" s="30">
        <v>0.04</v>
      </c>
      <c r="Q74" s="30">
        <v>0.04</v>
      </c>
      <c r="R74" s="30">
        <v>0.04</v>
      </c>
      <c r="S74" s="30">
        <v>0.04</v>
      </c>
      <c r="T74" s="30">
        <v>0.04</v>
      </c>
      <c r="U74" s="30">
        <v>0.04</v>
      </c>
      <c r="V74" s="30">
        <v>0.04</v>
      </c>
      <c r="W74" s="30">
        <v>0.04</v>
      </c>
      <c r="X74" s="30">
        <v>0.04</v>
      </c>
      <c r="Y74" s="30">
        <v>0.04</v>
      </c>
      <c r="Z74" s="30">
        <v>0.04</v>
      </c>
      <c r="AA74" s="30">
        <v>0.04</v>
      </c>
      <c r="AB74" s="30">
        <v>0.04</v>
      </c>
      <c r="AC74" s="30">
        <v>0.04</v>
      </c>
      <c r="AD74" s="30">
        <v>0.04</v>
      </c>
      <c r="AE74" s="30">
        <v>0.04</v>
      </c>
      <c r="AF74" s="30">
        <v>0.04</v>
      </c>
      <c r="AG74" s="30">
        <v>0.04</v>
      </c>
      <c r="AH74" s="30">
        <v>0.04</v>
      </c>
      <c r="AI74" s="30">
        <v>0.04</v>
      </c>
      <c r="AJ74" s="30">
        <v>0.04</v>
      </c>
      <c r="AK74" s="30">
        <v>0.04</v>
      </c>
      <c r="AL74" s="30">
        <v>0.04</v>
      </c>
      <c r="AM74" s="30">
        <v>0.04</v>
      </c>
      <c r="AN74" s="30">
        <v>0.04</v>
      </c>
    </row>
    <row r="75" spans="1:40" x14ac:dyDescent="0.25">
      <c r="A75" s="45"/>
      <c r="AD75" s="33"/>
      <c r="AE75" s="33"/>
      <c r="AF75" s="33"/>
      <c r="AG75" s="33"/>
      <c r="AH75" s="33"/>
      <c r="AI75" s="33"/>
      <c r="AJ75" s="33"/>
      <c r="AK75" s="33"/>
      <c r="AL75" s="33"/>
      <c r="AM75" s="33"/>
    </row>
    <row r="76" spans="1:40" s="41" customFormat="1" x14ac:dyDescent="0.25">
      <c r="A76" s="44"/>
      <c r="B76" s="16" t="s">
        <v>30</v>
      </c>
      <c r="C76" s="16" t="s">
        <v>44</v>
      </c>
      <c r="D76" s="16"/>
      <c r="E76" s="16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</row>
    <row r="77" spans="1:40" s="41" customFormat="1" x14ac:dyDescent="0.25">
      <c r="A77" s="44"/>
      <c r="B77" s="16" t="s">
        <v>21</v>
      </c>
      <c r="C77" s="16" t="s">
        <v>23</v>
      </c>
      <c r="D77" s="16" t="s">
        <v>28</v>
      </c>
      <c r="E77" s="16" t="s">
        <v>177</v>
      </c>
      <c r="F77" s="34">
        <v>1990</v>
      </c>
      <c r="G77" s="34">
        <v>1991</v>
      </c>
      <c r="H77" s="34">
        <v>1992</v>
      </c>
      <c r="I77" s="34">
        <v>1993</v>
      </c>
      <c r="J77" s="34">
        <v>1994</v>
      </c>
      <c r="K77" s="34">
        <v>1995</v>
      </c>
      <c r="L77" s="34">
        <v>1996</v>
      </c>
      <c r="M77" s="34">
        <v>1997</v>
      </c>
      <c r="N77" s="34">
        <v>1998</v>
      </c>
      <c r="O77" s="34">
        <v>1999</v>
      </c>
      <c r="P77" s="34">
        <v>2000</v>
      </c>
      <c r="Q77" s="34">
        <v>2001</v>
      </c>
      <c r="R77" s="34">
        <v>2002</v>
      </c>
      <c r="S77" s="34">
        <v>2003</v>
      </c>
      <c r="T77" s="34">
        <v>2004</v>
      </c>
      <c r="U77" s="34">
        <v>2005</v>
      </c>
      <c r="V77" s="34">
        <v>2006</v>
      </c>
      <c r="W77" s="34">
        <v>2007</v>
      </c>
      <c r="X77" s="34">
        <v>2008</v>
      </c>
      <c r="Y77" s="34">
        <v>2009</v>
      </c>
      <c r="Z77" s="34">
        <v>2010</v>
      </c>
      <c r="AA77" s="34">
        <v>2011</v>
      </c>
      <c r="AB77" s="34">
        <v>2012</v>
      </c>
      <c r="AC77" s="34">
        <v>2013</v>
      </c>
      <c r="AD77" s="34">
        <v>2014</v>
      </c>
      <c r="AE77" s="34">
        <v>2015</v>
      </c>
      <c r="AF77" s="34">
        <v>2016</v>
      </c>
      <c r="AG77" s="34">
        <v>2017</v>
      </c>
      <c r="AH77" s="34">
        <v>2018</v>
      </c>
      <c r="AI77" s="34">
        <v>2019</v>
      </c>
      <c r="AJ77" s="34">
        <v>2020</v>
      </c>
      <c r="AK77" s="34">
        <v>2021</v>
      </c>
      <c r="AL77" s="34">
        <v>2022</v>
      </c>
      <c r="AM77" s="34">
        <v>2023</v>
      </c>
      <c r="AN77" s="34">
        <v>2024</v>
      </c>
    </row>
    <row r="78" spans="1:40" ht="18" x14ac:dyDescent="0.35">
      <c r="A78" s="45"/>
      <c r="B78" s="20" t="s">
        <v>149</v>
      </c>
      <c r="C78" s="20" t="s">
        <v>33</v>
      </c>
      <c r="D78" s="20" t="s">
        <v>251</v>
      </c>
      <c r="E78" s="20" t="s">
        <v>188</v>
      </c>
      <c r="F78" s="30">
        <v>74</v>
      </c>
      <c r="G78" s="30">
        <v>74</v>
      </c>
      <c r="H78" s="30">
        <v>74</v>
      </c>
      <c r="I78" s="30">
        <v>74</v>
      </c>
      <c r="J78" s="30">
        <v>74</v>
      </c>
      <c r="K78" s="30">
        <v>74</v>
      </c>
      <c r="L78" s="30">
        <v>74</v>
      </c>
      <c r="M78" s="30">
        <v>74</v>
      </c>
      <c r="N78" s="30">
        <v>74</v>
      </c>
      <c r="O78" s="30">
        <v>74</v>
      </c>
      <c r="P78" s="30">
        <v>74</v>
      </c>
      <c r="Q78" s="30">
        <v>74</v>
      </c>
      <c r="R78" s="30">
        <v>74</v>
      </c>
      <c r="S78" s="30">
        <v>74</v>
      </c>
      <c r="T78" s="30">
        <v>74</v>
      </c>
      <c r="U78" s="30">
        <v>74</v>
      </c>
      <c r="V78" s="30">
        <v>74</v>
      </c>
      <c r="W78" s="30">
        <v>74</v>
      </c>
      <c r="X78" s="30">
        <v>74</v>
      </c>
      <c r="Y78" s="30">
        <v>74</v>
      </c>
      <c r="Z78" s="30">
        <v>74</v>
      </c>
      <c r="AA78" s="30">
        <v>74</v>
      </c>
      <c r="AB78" s="30">
        <v>74</v>
      </c>
      <c r="AC78" s="30">
        <v>74</v>
      </c>
      <c r="AD78" s="30">
        <v>74</v>
      </c>
      <c r="AE78" s="30">
        <v>74</v>
      </c>
      <c r="AF78" s="30">
        <v>74</v>
      </c>
      <c r="AG78" s="30">
        <v>74</v>
      </c>
      <c r="AH78" s="30">
        <v>74</v>
      </c>
      <c r="AI78" s="30">
        <v>74</v>
      </c>
      <c r="AJ78" s="30">
        <v>74</v>
      </c>
      <c r="AK78" s="30">
        <v>74</v>
      </c>
      <c r="AL78" s="30">
        <v>74</v>
      </c>
      <c r="AM78" s="30">
        <v>74</v>
      </c>
      <c r="AN78" s="30">
        <v>74</v>
      </c>
    </row>
    <row r="79" spans="1:40" ht="18" x14ac:dyDescent="0.35">
      <c r="A79" s="45"/>
      <c r="B79" s="20" t="s">
        <v>150</v>
      </c>
      <c r="C79" s="20" t="s">
        <v>33</v>
      </c>
      <c r="D79" s="20" t="s">
        <v>251</v>
      </c>
      <c r="E79" s="20" t="s">
        <v>188</v>
      </c>
      <c r="F79" s="30">
        <v>0.67</v>
      </c>
      <c r="G79" s="30">
        <v>0.67</v>
      </c>
      <c r="H79" s="30">
        <v>0.67</v>
      </c>
      <c r="I79" s="30">
        <v>0.67</v>
      </c>
      <c r="J79" s="30">
        <v>0.67</v>
      </c>
      <c r="K79" s="30">
        <v>0.67</v>
      </c>
      <c r="L79" s="30">
        <v>0.67</v>
      </c>
      <c r="M79" s="30">
        <v>0.67</v>
      </c>
      <c r="N79" s="30">
        <v>0.67</v>
      </c>
      <c r="O79" s="30">
        <v>0.67</v>
      </c>
      <c r="P79" s="30">
        <v>0.67</v>
      </c>
      <c r="Q79" s="30">
        <v>0.67</v>
      </c>
      <c r="R79" s="30">
        <v>0.67</v>
      </c>
      <c r="S79" s="30">
        <v>0.67</v>
      </c>
      <c r="T79" s="30">
        <v>0.67</v>
      </c>
      <c r="U79" s="30">
        <v>0.67</v>
      </c>
      <c r="V79" s="30">
        <v>0.67</v>
      </c>
      <c r="W79" s="30">
        <v>0.67</v>
      </c>
      <c r="X79" s="30">
        <v>0.67</v>
      </c>
      <c r="Y79" s="30">
        <v>0.67</v>
      </c>
      <c r="Z79" s="30">
        <v>0.67</v>
      </c>
      <c r="AA79" s="30">
        <v>0.67</v>
      </c>
      <c r="AB79" s="30">
        <v>0.67</v>
      </c>
      <c r="AC79" s="30">
        <v>0.67</v>
      </c>
      <c r="AD79" s="30">
        <v>0.67</v>
      </c>
      <c r="AE79" s="30">
        <v>0.67</v>
      </c>
      <c r="AF79" s="30">
        <v>0.67</v>
      </c>
      <c r="AG79" s="30">
        <v>0.67</v>
      </c>
      <c r="AH79" s="30">
        <v>0.67</v>
      </c>
      <c r="AI79" s="30">
        <v>0.67</v>
      </c>
      <c r="AJ79" s="30">
        <v>0.67</v>
      </c>
      <c r="AK79" s="30">
        <v>0.67</v>
      </c>
      <c r="AL79" s="30">
        <v>0.67</v>
      </c>
      <c r="AM79" s="30">
        <v>0.67</v>
      </c>
      <c r="AN79" s="30">
        <v>0.67</v>
      </c>
    </row>
    <row r="80" spans="1:40" x14ac:dyDescent="0.25">
      <c r="A80" s="45"/>
      <c r="B80" s="20" t="s">
        <v>1</v>
      </c>
      <c r="C80" s="20" t="s">
        <v>33</v>
      </c>
      <c r="D80" s="20" t="s">
        <v>251</v>
      </c>
      <c r="E80" s="20" t="s">
        <v>188</v>
      </c>
      <c r="F80" s="30">
        <v>23</v>
      </c>
      <c r="G80" s="30">
        <v>23</v>
      </c>
      <c r="H80" s="30">
        <v>23</v>
      </c>
      <c r="I80" s="30">
        <v>23</v>
      </c>
      <c r="J80" s="30">
        <v>23</v>
      </c>
      <c r="K80" s="30">
        <v>23</v>
      </c>
      <c r="L80" s="30">
        <v>23</v>
      </c>
      <c r="M80" s="30">
        <v>23</v>
      </c>
      <c r="N80" s="30">
        <v>23</v>
      </c>
      <c r="O80" s="30">
        <v>23</v>
      </c>
      <c r="P80" s="30">
        <v>23</v>
      </c>
      <c r="Q80" s="30">
        <v>23</v>
      </c>
      <c r="R80" s="30">
        <v>23</v>
      </c>
      <c r="S80" s="30">
        <v>23</v>
      </c>
      <c r="T80" s="30">
        <v>23</v>
      </c>
      <c r="U80" s="30">
        <v>23</v>
      </c>
      <c r="V80" s="30">
        <v>23</v>
      </c>
      <c r="W80" s="30">
        <v>23</v>
      </c>
      <c r="X80" s="30">
        <v>23</v>
      </c>
      <c r="Y80" s="30">
        <v>23</v>
      </c>
      <c r="Z80" s="30">
        <v>23</v>
      </c>
      <c r="AA80" s="30">
        <v>23</v>
      </c>
      <c r="AB80" s="30">
        <v>23</v>
      </c>
      <c r="AC80" s="30">
        <v>23</v>
      </c>
      <c r="AD80" s="30">
        <v>23</v>
      </c>
      <c r="AE80" s="30">
        <v>23</v>
      </c>
      <c r="AF80" s="30">
        <v>23</v>
      </c>
      <c r="AG80" s="30">
        <v>23</v>
      </c>
      <c r="AH80" s="30">
        <v>23</v>
      </c>
      <c r="AI80" s="30">
        <v>23</v>
      </c>
      <c r="AJ80" s="30">
        <v>23</v>
      </c>
      <c r="AK80" s="30">
        <v>23</v>
      </c>
      <c r="AL80" s="30">
        <v>23</v>
      </c>
      <c r="AM80" s="30">
        <v>23</v>
      </c>
      <c r="AN80" s="30">
        <v>23</v>
      </c>
    </row>
    <row r="81" spans="1:40" x14ac:dyDescent="0.25">
      <c r="A81" s="45"/>
      <c r="B81" s="20" t="s">
        <v>0</v>
      </c>
      <c r="C81" s="20" t="s">
        <v>33</v>
      </c>
      <c r="D81" s="20" t="s">
        <v>251</v>
      </c>
      <c r="E81" s="20" t="s">
        <v>188</v>
      </c>
      <c r="F81" s="30">
        <v>29</v>
      </c>
      <c r="G81" s="30">
        <v>29</v>
      </c>
      <c r="H81" s="30">
        <v>29</v>
      </c>
      <c r="I81" s="30">
        <v>29</v>
      </c>
      <c r="J81" s="30">
        <v>29</v>
      </c>
      <c r="K81" s="30">
        <v>29</v>
      </c>
      <c r="L81" s="30">
        <v>29</v>
      </c>
      <c r="M81" s="30">
        <v>29</v>
      </c>
      <c r="N81" s="30">
        <v>29</v>
      </c>
      <c r="O81" s="30">
        <v>29</v>
      </c>
      <c r="P81" s="30">
        <v>29</v>
      </c>
      <c r="Q81" s="30">
        <v>29</v>
      </c>
      <c r="R81" s="30">
        <v>29</v>
      </c>
      <c r="S81" s="30">
        <v>29</v>
      </c>
      <c r="T81" s="30">
        <v>29</v>
      </c>
      <c r="U81" s="30">
        <v>29</v>
      </c>
      <c r="V81" s="30">
        <v>29</v>
      </c>
      <c r="W81" s="30">
        <v>29</v>
      </c>
      <c r="X81" s="30">
        <v>29</v>
      </c>
      <c r="Y81" s="30">
        <v>29</v>
      </c>
      <c r="Z81" s="30">
        <v>29</v>
      </c>
      <c r="AA81" s="30">
        <v>29</v>
      </c>
      <c r="AB81" s="30">
        <v>29</v>
      </c>
      <c r="AC81" s="30">
        <v>29</v>
      </c>
      <c r="AD81" s="30">
        <v>29</v>
      </c>
      <c r="AE81" s="30">
        <v>29</v>
      </c>
      <c r="AF81" s="30">
        <v>29</v>
      </c>
      <c r="AG81" s="30">
        <v>29</v>
      </c>
      <c r="AH81" s="30">
        <v>29</v>
      </c>
      <c r="AI81" s="30">
        <v>29</v>
      </c>
      <c r="AJ81" s="30">
        <v>29</v>
      </c>
      <c r="AK81" s="30">
        <v>29</v>
      </c>
      <c r="AL81" s="30">
        <v>29</v>
      </c>
      <c r="AM81" s="30">
        <v>29</v>
      </c>
      <c r="AN81" s="30">
        <v>29</v>
      </c>
    </row>
    <row r="82" spans="1:40" ht="18" x14ac:dyDescent="0.35">
      <c r="B82" s="20" t="s">
        <v>151</v>
      </c>
      <c r="F82" s="30" t="s">
        <v>34</v>
      </c>
      <c r="G82" s="30" t="s">
        <v>34</v>
      </c>
      <c r="H82" s="30" t="s">
        <v>34</v>
      </c>
      <c r="I82" s="30" t="s">
        <v>34</v>
      </c>
      <c r="J82" s="30" t="s">
        <v>34</v>
      </c>
      <c r="K82" s="30" t="s">
        <v>34</v>
      </c>
      <c r="L82" s="30" t="s">
        <v>34</v>
      </c>
      <c r="M82" s="30" t="s">
        <v>34</v>
      </c>
      <c r="N82" s="30" t="s">
        <v>34</v>
      </c>
      <c r="O82" s="30" t="s">
        <v>34</v>
      </c>
      <c r="P82" s="30" t="s">
        <v>34</v>
      </c>
      <c r="Q82" s="30" t="s">
        <v>34</v>
      </c>
      <c r="R82" s="30" t="s">
        <v>34</v>
      </c>
      <c r="S82" s="30" t="s">
        <v>34</v>
      </c>
      <c r="T82" s="30" t="s">
        <v>34</v>
      </c>
      <c r="U82" s="30" t="s">
        <v>34</v>
      </c>
      <c r="V82" s="30" t="s">
        <v>34</v>
      </c>
      <c r="W82" s="30" t="s">
        <v>34</v>
      </c>
      <c r="X82" s="30" t="s">
        <v>34</v>
      </c>
      <c r="Y82" s="30" t="s">
        <v>34</v>
      </c>
      <c r="Z82" s="30" t="s">
        <v>34</v>
      </c>
      <c r="AA82" s="30" t="s">
        <v>34</v>
      </c>
      <c r="AB82" s="30" t="s">
        <v>34</v>
      </c>
      <c r="AC82" s="30" t="s">
        <v>34</v>
      </c>
      <c r="AD82" s="30" t="s">
        <v>34</v>
      </c>
      <c r="AE82" s="30" t="s">
        <v>34</v>
      </c>
      <c r="AF82" s="30" t="s">
        <v>34</v>
      </c>
      <c r="AG82" s="30" t="s">
        <v>34</v>
      </c>
      <c r="AH82" s="30" t="s">
        <v>34</v>
      </c>
      <c r="AI82" s="30" t="s">
        <v>34</v>
      </c>
      <c r="AJ82" s="30" t="s">
        <v>34</v>
      </c>
      <c r="AK82" s="30" t="s">
        <v>34</v>
      </c>
      <c r="AL82" s="30" t="s">
        <v>34</v>
      </c>
      <c r="AM82" s="30" t="s">
        <v>34</v>
      </c>
      <c r="AN82" s="30" t="s">
        <v>34</v>
      </c>
    </row>
    <row r="83" spans="1:40" x14ac:dyDescent="0.25">
      <c r="B83" s="20" t="s">
        <v>2</v>
      </c>
      <c r="C83" s="20" t="s">
        <v>33</v>
      </c>
      <c r="D83" s="20" t="s">
        <v>251</v>
      </c>
      <c r="E83" s="20" t="s">
        <v>188</v>
      </c>
      <c r="F83" s="30">
        <v>0.78</v>
      </c>
      <c r="G83" s="30">
        <v>0.78</v>
      </c>
      <c r="H83" s="30">
        <v>0.78</v>
      </c>
      <c r="I83" s="30">
        <v>0.78</v>
      </c>
      <c r="J83" s="30">
        <v>0.78</v>
      </c>
      <c r="K83" s="30">
        <v>0.78</v>
      </c>
      <c r="L83" s="30">
        <v>0.78</v>
      </c>
      <c r="M83" s="30">
        <v>0.78</v>
      </c>
      <c r="N83" s="30">
        <v>0.78</v>
      </c>
      <c r="O83" s="30">
        <v>0.78</v>
      </c>
      <c r="P83" s="30">
        <v>0.78</v>
      </c>
      <c r="Q83" s="30">
        <v>0.78</v>
      </c>
      <c r="R83" s="30">
        <v>0.78</v>
      </c>
      <c r="S83" s="30">
        <v>0.78</v>
      </c>
      <c r="T83" s="30">
        <v>0.78</v>
      </c>
      <c r="U83" s="30">
        <v>0.78</v>
      </c>
      <c r="V83" s="30">
        <v>0.78</v>
      </c>
      <c r="W83" s="30">
        <v>0.78</v>
      </c>
      <c r="X83" s="30">
        <v>0.78</v>
      </c>
      <c r="Y83" s="30">
        <v>0.78</v>
      </c>
      <c r="Z83" s="30">
        <v>0.78</v>
      </c>
      <c r="AA83" s="30">
        <v>0.78</v>
      </c>
      <c r="AB83" s="30">
        <v>0.78</v>
      </c>
      <c r="AC83" s="30">
        <v>0.78</v>
      </c>
      <c r="AD83" s="30">
        <v>0.78</v>
      </c>
      <c r="AE83" s="30">
        <v>0.78</v>
      </c>
      <c r="AF83" s="30">
        <v>0.78</v>
      </c>
      <c r="AG83" s="30">
        <v>0.78</v>
      </c>
      <c r="AH83" s="30">
        <v>0.78</v>
      </c>
      <c r="AI83" s="30">
        <v>0.78</v>
      </c>
      <c r="AJ83" s="30">
        <v>0.78</v>
      </c>
      <c r="AK83" s="30">
        <v>0.78</v>
      </c>
      <c r="AL83" s="30">
        <v>0.78</v>
      </c>
      <c r="AM83" s="30">
        <v>0.78</v>
      </c>
      <c r="AN83" s="30">
        <v>0.78</v>
      </c>
    </row>
    <row r="84" spans="1:40" ht="18" x14ac:dyDescent="0.35">
      <c r="B84" s="20" t="s">
        <v>152</v>
      </c>
      <c r="C84" s="20" t="s">
        <v>33</v>
      </c>
      <c r="D84" s="20" t="s">
        <v>251</v>
      </c>
      <c r="E84" s="20" t="s">
        <v>188</v>
      </c>
      <c r="F84" s="30">
        <v>0.78</v>
      </c>
      <c r="G84" s="30">
        <v>0.78</v>
      </c>
      <c r="H84" s="30">
        <v>0.78</v>
      </c>
      <c r="I84" s="30">
        <v>0.78</v>
      </c>
      <c r="J84" s="30">
        <v>0.78</v>
      </c>
      <c r="K84" s="30">
        <v>0.78</v>
      </c>
      <c r="L84" s="30">
        <v>0.78</v>
      </c>
      <c r="M84" s="30">
        <v>0.78</v>
      </c>
      <c r="N84" s="30">
        <v>0.78</v>
      </c>
      <c r="O84" s="30">
        <v>0.78</v>
      </c>
      <c r="P84" s="30">
        <v>0.78</v>
      </c>
      <c r="Q84" s="30">
        <v>0.78</v>
      </c>
      <c r="R84" s="30">
        <v>0.78</v>
      </c>
      <c r="S84" s="30">
        <v>0.78</v>
      </c>
      <c r="T84" s="30">
        <v>0.78</v>
      </c>
      <c r="U84" s="30">
        <v>0.78</v>
      </c>
      <c r="V84" s="30">
        <v>0.78</v>
      </c>
      <c r="W84" s="30">
        <v>0.78</v>
      </c>
      <c r="X84" s="30">
        <v>0.78</v>
      </c>
      <c r="Y84" s="30">
        <v>0.78</v>
      </c>
      <c r="Z84" s="30">
        <v>0.78</v>
      </c>
      <c r="AA84" s="30">
        <v>0.78</v>
      </c>
      <c r="AB84" s="30">
        <v>0.78</v>
      </c>
      <c r="AC84" s="30">
        <v>0.78</v>
      </c>
      <c r="AD84" s="30">
        <v>0.78</v>
      </c>
      <c r="AE84" s="30">
        <v>0.78</v>
      </c>
      <c r="AF84" s="30">
        <v>0.78</v>
      </c>
      <c r="AG84" s="30">
        <v>0.78</v>
      </c>
      <c r="AH84" s="30">
        <v>0.78</v>
      </c>
      <c r="AI84" s="30">
        <v>0.78</v>
      </c>
      <c r="AJ84" s="30">
        <v>0.78</v>
      </c>
      <c r="AK84" s="30">
        <v>0.78</v>
      </c>
      <c r="AL84" s="30">
        <v>0.78</v>
      </c>
      <c r="AM84" s="30">
        <v>0.78</v>
      </c>
      <c r="AN84" s="30">
        <v>0.78</v>
      </c>
    </row>
    <row r="85" spans="1:40" ht="18" x14ac:dyDescent="0.35">
      <c r="B85" s="20" t="s">
        <v>153</v>
      </c>
      <c r="C85" s="20" t="s">
        <v>33</v>
      </c>
      <c r="D85" s="20" t="s">
        <v>251</v>
      </c>
      <c r="E85" s="20" t="s">
        <v>188</v>
      </c>
      <c r="F85" s="30">
        <v>0.78</v>
      </c>
      <c r="G85" s="30">
        <v>0.78</v>
      </c>
      <c r="H85" s="30">
        <v>0.78</v>
      </c>
      <c r="I85" s="30">
        <v>0.78</v>
      </c>
      <c r="J85" s="30">
        <v>0.78</v>
      </c>
      <c r="K85" s="30">
        <v>0.78</v>
      </c>
      <c r="L85" s="30">
        <v>0.78</v>
      </c>
      <c r="M85" s="30">
        <v>0.78</v>
      </c>
      <c r="N85" s="30">
        <v>0.78</v>
      </c>
      <c r="O85" s="30">
        <v>0.78</v>
      </c>
      <c r="P85" s="30">
        <v>0.78</v>
      </c>
      <c r="Q85" s="30">
        <v>0.78</v>
      </c>
      <c r="R85" s="30">
        <v>0.78</v>
      </c>
      <c r="S85" s="30">
        <v>0.78</v>
      </c>
      <c r="T85" s="30">
        <v>0.78</v>
      </c>
      <c r="U85" s="30">
        <v>0.78</v>
      </c>
      <c r="V85" s="30">
        <v>0.78</v>
      </c>
      <c r="W85" s="30">
        <v>0.78</v>
      </c>
      <c r="X85" s="30">
        <v>0.78</v>
      </c>
      <c r="Y85" s="30">
        <v>0.78</v>
      </c>
      <c r="Z85" s="30">
        <v>0.78</v>
      </c>
      <c r="AA85" s="30">
        <v>0.78</v>
      </c>
      <c r="AB85" s="30">
        <v>0.78</v>
      </c>
      <c r="AC85" s="30">
        <v>0.78</v>
      </c>
      <c r="AD85" s="30">
        <v>0.78</v>
      </c>
      <c r="AE85" s="30">
        <v>0.78</v>
      </c>
      <c r="AF85" s="30">
        <v>0.78</v>
      </c>
      <c r="AG85" s="30">
        <v>0.78</v>
      </c>
      <c r="AH85" s="30">
        <v>0.78</v>
      </c>
      <c r="AI85" s="30">
        <v>0.78</v>
      </c>
      <c r="AJ85" s="30">
        <v>0.78</v>
      </c>
      <c r="AK85" s="30">
        <v>0.78</v>
      </c>
      <c r="AL85" s="30">
        <v>0.78</v>
      </c>
      <c r="AM85" s="30">
        <v>0.78</v>
      </c>
      <c r="AN85" s="30">
        <v>0.78</v>
      </c>
    </row>
    <row r="86" spans="1:40" ht="18" x14ac:dyDescent="0.35">
      <c r="B86" s="20" t="s">
        <v>116</v>
      </c>
      <c r="C86" s="20" t="s">
        <v>154</v>
      </c>
      <c r="D86" s="20" t="s">
        <v>251</v>
      </c>
      <c r="E86" s="20" t="s">
        <v>188</v>
      </c>
      <c r="F86" s="30">
        <v>0.04</v>
      </c>
      <c r="G86" s="30">
        <v>0.04</v>
      </c>
      <c r="H86" s="30">
        <v>0.04</v>
      </c>
      <c r="I86" s="30">
        <v>0.04</v>
      </c>
      <c r="J86" s="30">
        <v>0.04</v>
      </c>
      <c r="K86" s="30">
        <v>0.04</v>
      </c>
      <c r="L86" s="30">
        <v>0.04</v>
      </c>
      <c r="M86" s="30">
        <v>0.04</v>
      </c>
      <c r="N86" s="30">
        <v>0.04</v>
      </c>
      <c r="O86" s="30">
        <v>0.04</v>
      </c>
      <c r="P86" s="30">
        <v>0.04</v>
      </c>
      <c r="Q86" s="30">
        <v>0.04</v>
      </c>
      <c r="R86" s="30">
        <v>0.04</v>
      </c>
      <c r="S86" s="30">
        <v>0.04</v>
      </c>
      <c r="T86" s="30">
        <v>0.04</v>
      </c>
      <c r="U86" s="30">
        <v>0.04</v>
      </c>
      <c r="V86" s="30">
        <v>0.04</v>
      </c>
      <c r="W86" s="30">
        <v>0.04</v>
      </c>
      <c r="X86" s="30">
        <v>0.04</v>
      </c>
      <c r="Y86" s="30">
        <v>0.04</v>
      </c>
      <c r="Z86" s="30">
        <v>0.04</v>
      </c>
      <c r="AA86" s="30">
        <v>0.04</v>
      </c>
      <c r="AB86" s="30">
        <v>0.04</v>
      </c>
      <c r="AC86" s="30">
        <v>0.04</v>
      </c>
      <c r="AD86" s="30">
        <v>0.04</v>
      </c>
      <c r="AE86" s="30">
        <v>0.04</v>
      </c>
      <c r="AF86" s="30">
        <v>0.04</v>
      </c>
      <c r="AG86" s="30">
        <v>0.04</v>
      </c>
      <c r="AH86" s="30">
        <v>0.04</v>
      </c>
      <c r="AI86" s="30">
        <v>0.04</v>
      </c>
      <c r="AJ86" s="30">
        <v>0.04</v>
      </c>
      <c r="AK86" s="30">
        <v>0.04</v>
      </c>
      <c r="AL86" s="30">
        <v>0.04</v>
      </c>
      <c r="AM86" s="30">
        <v>0.04</v>
      </c>
      <c r="AN86" s="30">
        <v>0.04</v>
      </c>
    </row>
    <row r="87" spans="1:40" x14ac:dyDescent="0.25">
      <c r="AD87" s="33"/>
      <c r="AE87" s="33"/>
      <c r="AF87" s="33"/>
      <c r="AG87" s="33"/>
      <c r="AH87" s="33"/>
      <c r="AI87" s="33"/>
      <c r="AJ87" s="33"/>
      <c r="AK87" s="33"/>
      <c r="AL87" s="33"/>
      <c r="AM87" s="33"/>
    </row>
    <row r="88" spans="1:40" s="41" customFormat="1" x14ac:dyDescent="0.25">
      <c r="B88" s="16" t="s">
        <v>30</v>
      </c>
      <c r="C88" s="16" t="s">
        <v>60</v>
      </c>
      <c r="D88" s="16"/>
      <c r="E88" s="16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</row>
    <row r="89" spans="1:40" s="41" customFormat="1" x14ac:dyDescent="0.25">
      <c r="B89" s="16" t="s">
        <v>21</v>
      </c>
      <c r="C89" s="16" t="s">
        <v>23</v>
      </c>
      <c r="D89" s="16" t="s">
        <v>28</v>
      </c>
      <c r="E89" s="16" t="s">
        <v>177</v>
      </c>
      <c r="F89" s="34">
        <v>1990</v>
      </c>
      <c r="G89" s="34">
        <v>1991</v>
      </c>
      <c r="H89" s="34">
        <v>1992</v>
      </c>
      <c r="I89" s="34">
        <v>1993</v>
      </c>
      <c r="J89" s="34">
        <v>1994</v>
      </c>
      <c r="K89" s="34">
        <v>1995</v>
      </c>
      <c r="L89" s="34">
        <v>1996</v>
      </c>
      <c r="M89" s="34">
        <v>1997</v>
      </c>
      <c r="N89" s="34">
        <v>1998</v>
      </c>
      <c r="O89" s="34">
        <v>1999</v>
      </c>
      <c r="P89" s="34">
        <v>2000</v>
      </c>
      <c r="Q89" s="34">
        <v>2001</v>
      </c>
      <c r="R89" s="34">
        <v>2002</v>
      </c>
      <c r="S89" s="34">
        <v>2003</v>
      </c>
      <c r="T89" s="34">
        <v>2004</v>
      </c>
      <c r="U89" s="34">
        <v>2005</v>
      </c>
      <c r="V89" s="34">
        <v>2006</v>
      </c>
      <c r="W89" s="34">
        <v>2007</v>
      </c>
      <c r="X89" s="34">
        <v>2008</v>
      </c>
      <c r="Y89" s="34">
        <v>2009</v>
      </c>
      <c r="Z89" s="34">
        <v>2010</v>
      </c>
      <c r="AA89" s="34">
        <v>2011</v>
      </c>
      <c r="AB89" s="34">
        <v>2012</v>
      </c>
      <c r="AC89" s="34">
        <v>2013</v>
      </c>
      <c r="AD89" s="34">
        <v>2014</v>
      </c>
      <c r="AE89" s="34">
        <v>2015</v>
      </c>
      <c r="AF89" s="34">
        <v>2016</v>
      </c>
      <c r="AG89" s="34">
        <v>2017</v>
      </c>
      <c r="AH89" s="34">
        <v>2018</v>
      </c>
      <c r="AI89" s="34">
        <v>2019</v>
      </c>
      <c r="AJ89" s="34">
        <v>2020</v>
      </c>
      <c r="AK89" s="34">
        <v>2021</v>
      </c>
      <c r="AL89" s="34">
        <v>2022</v>
      </c>
      <c r="AM89" s="34">
        <v>2023</v>
      </c>
      <c r="AN89" s="34">
        <v>2024</v>
      </c>
    </row>
    <row r="90" spans="1:40" ht="18" x14ac:dyDescent="0.35">
      <c r="B90" s="20" t="s">
        <v>149</v>
      </c>
      <c r="C90" s="20" t="s">
        <v>33</v>
      </c>
      <c r="D90" s="20" t="s">
        <v>251</v>
      </c>
      <c r="E90" s="20" t="s">
        <v>189</v>
      </c>
      <c r="F90" s="37">
        <v>91</v>
      </c>
      <c r="G90" s="37">
        <v>91</v>
      </c>
      <c r="H90" s="37">
        <v>91</v>
      </c>
      <c r="I90" s="37">
        <v>91</v>
      </c>
      <c r="J90" s="37">
        <v>91</v>
      </c>
      <c r="K90" s="37">
        <v>91</v>
      </c>
      <c r="L90" s="37">
        <v>91</v>
      </c>
      <c r="M90" s="37">
        <v>91</v>
      </c>
      <c r="N90" s="37">
        <v>91</v>
      </c>
      <c r="O90" s="37">
        <v>91</v>
      </c>
      <c r="P90" s="37">
        <v>91</v>
      </c>
      <c r="Q90" s="37">
        <v>91</v>
      </c>
      <c r="R90" s="37">
        <v>91</v>
      </c>
      <c r="S90" s="37">
        <v>91</v>
      </c>
      <c r="T90" s="37">
        <v>91</v>
      </c>
      <c r="U90" s="37">
        <v>91</v>
      </c>
      <c r="V90" s="37">
        <v>91</v>
      </c>
      <c r="W90" s="37">
        <v>91</v>
      </c>
      <c r="X90" s="37">
        <v>91</v>
      </c>
      <c r="Y90" s="37">
        <v>91</v>
      </c>
      <c r="Z90" s="37">
        <v>91</v>
      </c>
      <c r="AA90" s="37">
        <v>91</v>
      </c>
      <c r="AB90" s="37">
        <v>91</v>
      </c>
      <c r="AC90" s="37">
        <v>91</v>
      </c>
      <c r="AD90" s="37">
        <v>91</v>
      </c>
      <c r="AE90" s="37">
        <v>91</v>
      </c>
      <c r="AF90" s="37">
        <v>91</v>
      </c>
      <c r="AG90" s="37">
        <v>91</v>
      </c>
      <c r="AH90" s="37">
        <v>91</v>
      </c>
      <c r="AI90" s="37">
        <v>91</v>
      </c>
      <c r="AJ90" s="37">
        <v>91</v>
      </c>
      <c r="AK90" s="37">
        <v>91</v>
      </c>
      <c r="AL90" s="37">
        <v>91</v>
      </c>
      <c r="AM90" s="37">
        <v>91</v>
      </c>
      <c r="AN90" s="37">
        <v>91</v>
      </c>
    </row>
    <row r="91" spans="1:40" ht="18" x14ac:dyDescent="0.35">
      <c r="B91" s="20" t="s">
        <v>150</v>
      </c>
      <c r="C91" s="20" t="s">
        <v>33</v>
      </c>
      <c r="D91" s="20" t="s">
        <v>251</v>
      </c>
      <c r="E91" s="20" t="s">
        <v>189</v>
      </c>
      <c r="F91" s="37">
        <v>38.4</v>
      </c>
      <c r="G91" s="37">
        <v>38.4</v>
      </c>
      <c r="H91" s="37">
        <v>38.4</v>
      </c>
      <c r="I91" s="37">
        <v>38.4</v>
      </c>
      <c r="J91" s="37">
        <v>38.4</v>
      </c>
      <c r="K91" s="37">
        <v>38.4</v>
      </c>
      <c r="L91" s="37">
        <v>38.4</v>
      </c>
      <c r="M91" s="37">
        <v>38.4</v>
      </c>
      <c r="N91" s="37">
        <v>38.4</v>
      </c>
      <c r="O91" s="37">
        <v>38.4</v>
      </c>
      <c r="P91" s="37">
        <v>38.4</v>
      </c>
      <c r="Q91" s="37">
        <v>38.4</v>
      </c>
      <c r="R91" s="37">
        <v>38.4</v>
      </c>
      <c r="S91" s="37">
        <v>38.4</v>
      </c>
      <c r="T91" s="37">
        <v>38.4</v>
      </c>
      <c r="U91" s="37">
        <v>38.4</v>
      </c>
      <c r="V91" s="37">
        <v>38.4</v>
      </c>
      <c r="W91" s="37">
        <v>38.4</v>
      </c>
      <c r="X91" s="37">
        <v>38.4</v>
      </c>
      <c r="Y91" s="37">
        <v>38.4</v>
      </c>
      <c r="Z91" s="37">
        <v>38.4</v>
      </c>
      <c r="AA91" s="37">
        <v>38.4</v>
      </c>
      <c r="AB91" s="37">
        <v>38.4</v>
      </c>
      <c r="AC91" s="37">
        <v>38.4</v>
      </c>
      <c r="AD91" s="37">
        <v>38.4</v>
      </c>
      <c r="AE91" s="37">
        <v>38.4</v>
      </c>
      <c r="AF91" s="37">
        <v>38.4</v>
      </c>
      <c r="AG91" s="37">
        <v>38.4</v>
      </c>
      <c r="AH91" s="37">
        <v>38.4</v>
      </c>
      <c r="AI91" s="37">
        <v>38.4</v>
      </c>
      <c r="AJ91" s="37">
        <v>38.4</v>
      </c>
      <c r="AK91" s="37">
        <v>38.4</v>
      </c>
      <c r="AL91" s="37">
        <v>38.4</v>
      </c>
      <c r="AM91" s="37">
        <v>38.4</v>
      </c>
      <c r="AN91" s="37">
        <v>38.4</v>
      </c>
    </row>
    <row r="92" spans="1:40" x14ac:dyDescent="0.25">
      <c r="B92" s="20" t="s">
        <v>1</v>
      </c>
      <c r="C92" s="20" t="s">
        <v>33</v>
      </c>
      <c r="D92" s="20" t="s">
        <v>251</v>
      </c>
      <c r="E92" s="20" t="s">
        <v>189</v>
      </c>
      <c r="F92" s="37">
        <v>300</v>
      </c>
      <c r="G92" s="37">
        <v>300</v>
      </c>
      <c r="H92" s="37">
        <v>300</v>
      </c>
      <c r="I92" s="37">
        <v>300</v>
      </c>
      <c r="J92" s="37">
        <v>300</v>
      </c>
      <c r="K92" s="37">
        <v>300</v>
      </c>
      <c r="L92" s="37">
        <v>300</v>
      </c>
      <c r="M92" s="37">
        <v>300</v>
      </c>
      <c r="N92" s="37">
        <v>300</v>
      </c>
      <c r="O92" s="37">
        <v>300</v>
      </c>
      <c r="P92" s="37">
        <v>300</v>
      </c>
      <c r="Q92" s="37">
        <v>300</v>
      </c>
      <c r="R92" s="37">
        <v>300</v>
      </c>
      <c r="S92" s="37">
        <v>300</v>
      </c>
      <c r="T92" s="37">
        <v>300</v>
      </c>
      <c r="U92" s="37">
        <v>300</v>
      </c>
      <c r="V92" s="37">
        <v>300</v>
      </c>
      <c r="W92" s="37">
        <v>300</v>
      </c>
      <c r="X92" s="37">
        <v>300</v>
      </c>
      <c r="Y92" s="37">
        <v>300</v>
      </c>
      <c r="Z92" s="37">
        <v>300</v>
      </c>
      <c r="AA92" s="37">
        <v>300</v>
      </c>
      <c r="AB92" s="37">
        <v>300</v>
      </c>
      <c r="AC92" s="37">
        <v>300</v>
      </c>
      <c r="AD92" s="37">
        <v>300</v>
      </c>
      <c r="AE92" s="37">
        <v>300</v>
      </c>
      <c r="AF92" s="37">
        <v>300</v>
      </c>
      <c r="AG92" s="37">
        <v>300</v>
      </c>
      <c r="AH92" s="37">
        <v>300</v>
      </c>
      <c r="AI92" s="37">
        <v>300</v>
      </c>
      <c r="AJ92" s="37">
        <v>300</v>
      </c>
      <c r="AK92" s="37">
        <v>300</v>
      </c>
      <c r="AL92" s="37">
        <v>300</v>
      </c>
      <c r="AM92" s="37">
        <v>300</v>
      </c>
      <c r="AN92" s="37">
        <v>300</v>
      </c>
    </row>
    <row r="93" spans="1:40" x14ac:dyDescent="0.25">
      <c r="B93" s="20" t="s">
        <v>0</v>
      </c>
      <c r="C93" s="20" t="s">
        <v>33</v>
      </c>
      <c r="D93" s="20" t="s">
        <v>251</v>
      </c>
      <c r="E93" s="20" t="s">
        <v>189</v>
      </c>
      <c r="F93" s="37">
        <v>570</v>
      </c>
      <c r="G93" s="37">
        <v>570</v>
      </c>
      <c r="H93" s="37">
        <v>570</v>
      </c>
      <c r="I93" s="37">
        <v>570</v>
      </c>
      <c r="J93" s="37">
        <v>570</v>
      </c>
      <c r="K93" s="37">
        <v>570</v>
      </c>
      <c r="L93" s="37">
        <v>570</v>
      </c>
      <c r="M93" s="37">
        <v>570</v>
      </c>
      <c r="N93" s="37">
        <v>570</v>
      </c>
      <c r="O93" s="37">
        <v>570</v>
      </c>
      <c r="P93" s="37">
        <v>570</v>
      </c>
      <c r="Q93" s="37">
        <v>570</v>
      </c>
      <c r="R93" s="37">
        <v>570</v>
      </c>
      <c r="S93" s="37">
        <v>570</v>
      </c>
      <c r="T93" s="37">
        <v>570</v>
      </c>
      <c r="U93" s="37">
        <v>570</v>
      </c>
      <c r="V93" s="37">
        <v>570</v>
      </c>
      <c r="W93" s="37">
        <v>570</v>
      </c>
      <c r="X93" s="37">
        <v>570</v>
      </c>
      <c r="Y93" s="37">
        <v>570</v>
      </c>
      <c r="Z93" s="37">
        <v>570</v>
      </c>
      <c r="AA93" s="37">
        <v>570</v>
      </c>
      <c r="AB93" s="37">
        <v>570</v>
      </c>
      <c r="AC93" s="37">
        <v>570</v>
      </c>
      <c r="AD93" s="37">
        <v>570</v>
      </c>
      <c r="AE93" s="37">
        <v>570</v>
      </c>
      <c r="AF93" s="37">
        <v>570</v>
      </c>
      <c r="AG93" s="37">
        <v>570</v>
      </c>
      <c r="AH93" s="37">
        <v>570</v>
      </c>
      <c r="AI93" s="37">
        <v>570</v>
      </c>
      <c r="AJ93" s="37">
        <v>570</v>
      </c>
      <c r="AK93" s="37">
        <v>570</v>
      </c>
      <c r="AL93" s="37">
        <v>570</v>
      </c>
      <c r="AM93" s="37">
        <v>570</v>
      </c>
      <c r="AN93" s="37">
        <v>570</v>
      </c>
    </row>
    <row r="94" spans="1:40" ht="18" x14ac:dyDescent="0.35">
      <c r="B94" s="20" t="s">
        <v>151</v>
      </c>
      <c r="C94" s="20" t="s">
        <v>33</v>
      </c>
      <c r="D94" s="20" t="s">
        <v>251</v>
      </c>
      <c r="E94" s="20" t="s">
        <v>189</v>
      </c>
      <c r="F94" s="37">
        <v>1.2</v>
      </c>
      <c r="G94" s="37">
        <v>1.2</v>
      </c>
      <c r="H94" s="37">
        <v>1.2</v>
      </c>
      <c r="I94" s="37">
        <v>1.2</v>
      </c>
      <c r="J94" s="37">
        <v>1.2</v>
      </c>
      <c r="K94" s="37">
        <v>1.2</v>
      </c>
      <c r="L94" s="37">
        <v>1.2</v>
      </c>
      <c r="M94" s="37">
        <v>1.2</v>
      </c>
      <c r="N94" s="37">
        <v>1.2</v>
      </c>
      <c r="O94" s="37">
        <v>1.2</v>
      </c>
      <c r="P94" s="37">
        <v>1.2</v>
      </c>
      <c r="Q94" s="37">
        <v>1.2</v>
      </c>
      <c r="R94" s="37">
        <v>1.2</v>
      </c>
      <c r="S94" s="37">
        <v>1.2</v>
      </c>
      <c r="T94" s="37">
        <v>1.2</v>
      </c>
      <c r="U94" s="37">
        <v>1.2</v>
      </c>
      <c r="V94" s="37">
        <v>1.2</v>
      </c>
      <c r="W94" s="37">
        <v>1.2</v>
      </c>
      <c r="X94" s="37">
        <v>1.2</v>
      </c>
      <c r="Y94" s="37">
        <v>1.2</v>
      </c>
      <c r="Z94" s="37">
        <v>1.2</v>
      </c>
      <c r="AA94" s="37">
        <v>1.2</v>
      </c>
      <c r="AB94" s="37">
        <v>1.2</v>
      </c>
      <c r="AC94" s="37">
        <v>1.2</v>
      </c>
      <c r="AD94" s="37">
        <v>1.2</v>
      </c>
      <c r="AE94" s="37">
        <v>1.2</v>
      </c>
      <c r="AF94" s="37">
        <v>1.2</v>
      </c>
      <c r="AG94" s="37">
        <v>1.2</v>
      </c>
      <c r="AH94" s="37">
        <v>1.2</v>
      </c>
      <c r="AI94" s="37">
        <v>1.2</v>
      </c>
      <c r="AJ94" s="37">
        <v>1.2</v>
      </c>
      <c r="AK94" s="37">
        <v>1.2</v>
      </c>
      <c r="AL94" s="37">
        <v>1.2</v>
      </c>
      <c r="AM94" s="37">
        <v>1.2</v>
      </c>
      <c r="AN94" s="37">
        <v>1.2</v>
      </c>
    </row>
    <row r="95" spans="1:40" x14ac:dyDescent="0.25">
      <c r="B95" s="20" t="s">
        <v>2</v>
      </c>
      <c r="C95" s="20" t="s">
        <v>33</v>
      </c>
      <c r="D95" s="20" t="s">
        <v>251</v>
      </c>
      <c r="E95" s="20" t="s">
        <v>189</v>
      </c>
      <c r="F95" s="37">
        <v>150</v>
      </c>
      <c r="G95" s="37">
        <v>150</v>
      </c>
      <c r="H95" s="37">
        <v>150</v>
      </c>
      <c r="I95" s="37">
        <v>150</v>
      </c>
      <c r="J95" s="37">
        <v>150</v>
      </c>
      <c r="K95" s="37">
        <v>150</v>
      </c>
      <c r="L95" s="37">
        <v>150</v>
      </c>
      <c r="M95" s="37">
        <v>150</v>
      </c>
      <c r="N95" s="37">
        <v>150</v>
      </c>
      <c r="O95" s="37">
        <v>150</v>
      </c>
      <c r="P95" s="37">
        <v>150</v>
      </c>
      <c r="Q95" s="37">
        <v>150</v>
      </c>
      <c r="R95" s="37">
        <v>150</v>
      </c>
      <c r="S95" s="37">
        <v>150</v>
      </c>
      <c r="T95" s="37">
        <v>150</v>
      </c>
      <c r="U95" s="37">
        <v>150</v>
      </c>
      <c r="V95" s="37">
        <v>150</v>
      </c>
      <c r="W95" s="37">
        <v>150</v>
      </c>
      <c r="X95" s="37">
        <v>150</v>
      </c>
      <c r="Y95" s="37">
        <v>150</v>
      </c>
      <c r="Z95" s="37">
        <v>150</v>
      </c>
      <c r="AA95" s="37">
        <v>150</v>
      </c>
      <c r="AB95" s="37">
        <v>150</v>
      </c>
      <c r="AC95" s="37">
        <v>150</v>
      </c>
      <c r="AD95" s="37">
        <v>150</v>
      </c>
      <c r="AE95" s="37">
        <v>150</v>
      </c>
      <c r="AF95" s="37">
        <v>150</v>
      </c>
      <c r="AG95" s="37">
        <v>150</v>
      </c>
      <c r="AH95" s="37">
        <v>150</v>
      </c>
      <c r="AI95" s="37">
        <v>150</v>
      </c>
      <c r="AJ95" s="37">
        <v>150</v>
      </c>
      <c r="AK95" s="37">
        <v>150</v>
      </c>
      <c r="AL95" s="37">
        <v>150</v>
      </c>
      <c r="AM95" s="37">
        <v>150</v>
      </c>
      <c r="AN95" s="37">
        <v>150</v>
      </c>
    </row>
    <row r="96" spans="1:40" ht="18" x14ac:dyDescent="0.35">
      <c r="B96" s="20" t="s">
        <v>152</v>
      </c>
      <c r="C96" s="20" t="s">
        <v>33</v>
      </c>
      <c r="D96" s="20" t="s">
        <v>251</v>
      </c>
      <c r="E96" s="20" t="s">
        <v>189</v>
      </c>
      <c r="F96" s="30">
        <v>143</v>
      </c>
      <c r="G96" s="30">
        <v>143</v>
      </c>
      <c r="H96" s="30">
        <v>143</v>
      </c>
      <c r="I96" s="30">
        <v>143</v>
      </c>
      <c r="J96" s="30">
        <v>143</v>
      </c>
      <c r="K96" s="30">
        <v>143</v>
      </c>
      <c r="L96" s="30">
        <v>143</v>
      </c>
      <c r="M96" s="30">
        <v>143</v>
      </c>
      <c r="N96" s="30">
        <v>143</v>
      </c>
      <c r="O96" s="30">
        <v>143</v>
      </c>
      <c r="P96" s="30">
        <v>143</v>
      </c>
      <c r="Q96" s="30">
        <v>143</v>
      </c>
      <c r="R96" s="30">
        <v>143</v>
      </c>
      <c r="S96" s="30">
        <v>143</v>
      </c>
      <c r="T96" s="30">
        <v>143</v>
      </c>
      <c r="U96" s="30">
        <v>143</v>
      </c>
      <c r="V96" s="30">
        <v>143</v>
      </c>
      <c r="W96" s="30">
        <v>143</v>
      </c>
      <c r="X96" s="30">
        <v>143</v>
      </c>
      <c r="Y96" s="30">
        <v>143</v>
      </c>
      <c r="Z96" s="30">
        <v>143</v>
      </c>
      <c r="AA96" s="30">
        <v>143</v>
      </c>
      <c r="AB96" s="30">
        <v>143</v>
      </c>
      <c r="AC96" s="30">
        <v>143</v>
      </c>
      <c r="AD96" s="30">
        <v>143</v>
      </c>
      <c r="AE96" s="30">
        <v>143</v>
      </c>
      <c r="AF96" s="30">
        <v>143</v>
      </c>
      <c r="AG96" s="30">
        <v>143</v>
      </c>
      <c r="AH96" s="30">
        <v>143</v>
      </c>
      <c r="AI96" s="30">
        <v>143</v>
      </c>
      <c r="AJ96" s="30">
        <v>143</v>
      </c>
      <c r="AK96" s="30">
        <v>143</v>
      </c>
      <c r="AL96" s="30">
        <v>143</v>
      </c>
      <c r="AM96" s="30">
        <v>143</v>
      </c>
      <c r="AN96" s="30">
        <v>143</v>
      </c>
    </row>
    <row r="97" spans="2:40" ht="18" x14ac:dyDescent="0.35">
      <c r="B97" s="20" t="s">
        <v>153</v>
      </c>
      <c r="C97" s="20" t="s">
        <v>33</v>
      </c>
      <c r="D97" s="20" t="s">
        <v>251</v>
      </c>
      <c r="E97" s="20" t="s">
        <v>189</v>
      </c>
      <c r="F97" s="37">
        <v>140</v>
      </c>
      <c r="G97" s="37">
        <v>140</v>
      </c>
      <c r="H97" s="37">
        <v>140</v>
      </c>
      <c r="I97" s="37">
        <v>140</v>
      </c>
      <c r="J97" s="37">
        <v>140</v>
      </c>
      <c r="K97" s="37">
        <v>140</v>
      </c>
      <c r="L97" s="37">
        <v>140</v>
      </c>
      <c r="M97" s="37">
        <v>140</v>
      </c>
      <c r="N97" s="37">
        <v>140</v>
      </c>
      <c r="O97" s="37">
        <v>140</v>
      </c>
      <c r="P97" s="37">
        <v>140</v>
      </c>
      <c r="Q97" s="37">
        <v>140</v>
      </c>
      <c r="R97" s="37">
        <v>140</v>
      </c>
      <c r="S97" s="37">
        <v>140</v>
      </c>
      <c r="T97" s="37">
        <v>140</v>
      </c>
      <c r="U97" s="37">
        <v>140</v>
      </c>
      <c r="V97" s="37">
        <v>140</v>
      </c>
      <c r="W97" s="37">
        <v>140</v>
      </c>
      <c r="X97" s="37">
        <v>140</v>
      </c>
      <c r="Y97" s="37">
        <v>140</v>
      </c>
      <c r="Z97" s="37">
        <v>140</v>
      </c>
      <c r="AA97" s="37">
        <v>140</v>
      </c>
      <c r="AB97" s="37">
        <v>140</v>
      </c>
      <c r="AC97" s="37">
        <v>140</v>
      </c>
      <c r="AD97" s="37">
        <v>140</v>
      </c>
      <c r="AE97" s="37">
        <v>140</v>
      </c>
      <c r="AF97" s="37">
        <v>140</v>
      </c>
      <c r="AG97" s="37">
        <v>140</v>
      </c>
      <c r="AH97" s="37">
        <v>140</v>
      </c>
      <c r="AI97" s="37">
        <v>140</v>
      </c>
      <c r="AJ97" s="37">
        <v>140</v>
      </c>
      <c r="AK97" s="37">
        <v>140</v>
      </c>
      <c r="AL97" s="37">
        <v>140</v>
      </c>
      <c r="AM97" s="37">
        <v>140</v>
      </c>
      <c r="AN97" s="37">
        <v>140</v>
      </c>
    </row>
    <row r="98" spans="2:40" ht="18" x14ac:dyDescent="0.35">
      <c r="B98" s="20" t="s">
        <v>116</v>
      </c>
      <c r="C98" s="20" t="s">
        <v>154</v>
      </c>
      <c r="D98" s="20" t="s">
        <v>251</v>
      </c>
      <c r="E98" s="20" t="s">
        <v>189</v>
      </c>
      <c r="F98" s="30">
        <v>0.28000000000000003</v>
      </c>
      <c r="G98" s="30">
        <v>0.28000000000000003</v>
      </c>
      <c r="H98" s="30">
        <v>0.28000000000000003</v>
      </c>
      <c r="I98" s="30">
        <v>0.28000000000000003</v>
      </c>
      <c r="J98" s="30">
        <v>0.28000000000000003</v>
      </c>
      <c r="K98" s="30">
        <v>0.28000000000000003</v>
      </c>
      <c r="L98" s="30">
        <v>0.28000000000000003</v>
      </c>
      <c r="M98" s="30">
        <v>0.28000000000000003</v>
      </c>
      <c r="N98" s="30">
        <v>0.28000000000000003</v>
      </c>
      <c r="O98" s="30">
        <v>0.28000000000000003</v>
      </c>
      <c r="P98" s="30">
        <v>0.28000000000000003</v>
      </c>
      <c r="Q98" s="30">
        <v>0.28000000000000003</v>
      </c>
      <c r="R98" s="30">
        <v>0.28000000000000003</v>
      </c>
      <c r="S98" s="30">
        <v>0.28000000000000003</v>
      </c>
      <c r="T98" s="30">
        <v>0.28000000000000003</v>
      </c>
      <c r="U98" s="30">
        <v>0.28000000000000003</v>
      </c>
      <c r="V98" s="30">
        <v>0.28000000000000003</v>
      </c>
      <c r="W98" s="30">
        <v>0.28000000000000003</v>
      </c>
      <c r="X98" s="30">
        <v>0.28000000000000003</v>
      </c>
      <c r="Y98" s="30">
        <v>0.28000000000000003</v>
      </c>
      <c r="Z98" s="30">
        <v>0.28000000000000003</v>
      </c>
      <c r="AA98" s="30">
        <v>0.28000000000000003</v>
      </c>
      <c r="AB98" s="30">
        <v>0.28000000000000003</v>
      </c>
      <c r="AC98" s="30">
        <v>0.28000000000000003</v>
      </c>
      <c r="AD98" s="30">
        <v>0.28000000000000003</v>
      </c>
      <c r="AE98" s="30">
        <v>0.28000000000000003</v>
      </c>
      <c r="AF98" s="30">
        <v>0.28000000000000003</v>
      </c>
      <c r="AG98" s="30">
        <v>0.28000000000000003</v>
      </c>
      <c r="AH98" s="30">
        <v>0.28000000000000003</v>
      </c>
      <c r="AI98" s="30">
        <v>0.28000000000000003</v>
      </c>
      <c r="AJ98" s="30">
        <v>0.28000000000000003</v>
      </c>
      <c r="AK98" s="30">
        <v>0.28000000000000003</v>
      </c>
      <c r="AL98" s="30">
        <v>0.28000000000000003</v>
      </c>
      <c r="AM98" s="30">
        <v>0.28000000000000003</v>
      </c>
      <c r="AN98" s="30">
        <v>0.28000000000000003</v>
      </c>
    </row>
    <row r="100" spans="2:40" x14ac:dyDescent="0.25">
      <c r="B100" s="16" t="s">
        <v>30</v>
      </c>
      <c r="C100" s="16" t="s">
        <v>271</v>
      </c>
    </row>
    <row r="101" spans="2:40" x14ac:dyDescent="0.25">
      <c r="B101" s="16" t="s">
        <v>21</v>
      </c>
      <c r="C101" s="16" t="s">
        <v>23</v>
      </c>
      <c r="D101" s="16" t="s">
        <v>28</v>
      </c>
      <c r="E101" s="16" t="s">
        <v>177</v>
      </c>
      <c r="F101" s="34">
        <v>1990</v>
      </c>
      <c r="G101" s="34">
        <v>1991</v>
      </c>
      <c r="H101" s="34">
        <v>1992</v>
      </c>
      <c r="I101" s="34">
        <v>1993</v>
      </c>
      <c r="J101" s="34">
        <v>1994</v>
      </c>
      <c r="K101" s="34">
        <v>1995</v>
      </c>
      <c r="L101" s="34">
        <v>1996</v>
      </c>
      <c r="M101" s="34">
        <v>1997</v>
      </c>
      <c r="N101" s="34">
        <v>1998</v>
      </c>
      <c r="O101" s="34">
        <v>1999</v>
      </c>
      <c r="P101" s="34">
        <v>2000</v>
      </c>
      <c r="Q101" s="34">
        <v>2001</v>
      </c>
      <c r="R101" s="34">
        <v>2002</v>
      </c>
      <c r="S101" s="34">
        <v>2003</v>
      </c>
      <c r="T101" s="34">
        <v>2004</v>
      </c>
      <c r="U101" s="34">
        <v>2005</v>
      </c>
      <c r="V101" s="34">
        <v>2006</v>
      </c>
      <c r="W101" s="34">
        <v>2007</v>
      </c>
      <c r="X101" s="34">
        <v>2008</v>
      </c>
      <c r="Y101" s="34">
        <v>2009</v>
      </c>
      <c r="Z101" s="34">
        <v>2010</v>
      </c>
      <c r="AA101" s="34">
        <v>2011</v>
      </c>
      <c r="AB101" s="34">
        <v>2012</v>
      </c>
      <c r="AC101" s="34">
        <v>2013</v>
      </c>
      <c r="AD101" s="34">
        <v>2014</v>
      </c>
      <c r="AE101" s="34">
        <v>2015</v>
      </c>
      <c r="AF101" s="34">
        <v>2016</v>
      </c>
      <c r="AG101" s="34">
        <v>2017</v>
      </c>
      <c r="AH101" s="34">
        <v>2018</v>
      </c>
      <c r="AI101" s="34">
        <v>2019</v>
      </c>
      <c r="AJ101" s="34">
        <v>2020</v>
      </c>
      <c r="AK101" s="34">
        <v>2021</v>
      </c>
      <c r="AL101" s="34">
        <v>2022</v>
      </c>
      <c r="AM101" s="34">
        <v>2023</v>
      </c>
      <c r="AN101" s="34">
        <v>2024</v>
      </c>
    </row>
    <row r="102" spans="2:40" ht="18" x14ac:dyDescent="0.35">
      <c r="B102" s="20" t="s">
        <v>149</v>
      </c>
      <c r="C102" s="20" t="s">
        <v>33</v>
      </c>
      <c r="D102" s="20" t="s">
        <v>251</v>
      </c>
      <c r="E102" s="20" t="s">
        <v>186</v>
      </c>
      <c r="F102" s="39" t="s">
        <v>119</v>
      </c>
      <c r="G102" s="39" t="s">
        <v>119</v>
      </c>
      <c r="H102" s="39" t="s">
        <v>119</v>
      </c>
      <c r="I102" s="39" t="s">
        <v>119</v>
      </c>
      <c r="J102" s="39" t="s">
        <v>119</v>
      </c>
      <c r="K102" s="39" t="s">
        <v>119</v>
      </c>
      <c r="L102" s="39" t="s">
        <v>119</v>
      </c>
      <c r="M102" s="39" t="s">
        <v>119</v>
      </c>
      <c r="N102" s="39" t="s">
        <v>119</v>
      </c>
      <c r="O102" s="39" t="s">
        <v>119</v>
      </c>
      <c r="P102" s="39" t="s">
        <v>119</v>
      </c>
      <c r="Q102" s="39" t="s">
        <v>119</v>
      </c>
      <c r="R102" s="39" t="s">
        <v>119</v>
      </c>
      <c r="S102" s="39" t="s">
        <v>119</v>
      </c>
      <c r="T102" s="39" t="s">
        <v>119</v>
      </c>
      <c r="U102" s="38">
        <v>173</v>
      </c>
      <c r="V102" s="38">
        <v>173</v>
      </c>
      <c r="W102" s="38">
        <v>173</v>
      </c>
      <c r="X102" s="38">
        <v>173</v>
      </c>
      <c r="Y102" s="38">
        <v>173</v>
      </c>
      <c r="Z102" s="38">
        <v>173</v>
      </c>
      <c r="AA102" s="38">
        <v>173</v>
      </c>
      <c r="AB102" s="38">
        <v>173</v>
      </c>
      <c r="AC102" s="38">
        <v>173</v>
      </c>
      <c r="AD102" s="38">
        <v>173</v>
      </c>
      <c r="AE102" s="38">
        <v>173</v>
      </c>
      <c r="AF102" s="38">
        <v>173</v>
      </c>
      <c r="AG102" s="38">
        <v>173</v>
      </c>
      <c r="AH102" s="38">
        <v>173</v>
      </c>
      <c r="AI102" s="39" t="s">
        <v>119</v>
      </c>
      <c r="AJ102" s="39" t="s">
        <v>119</v>
      </c>
      <c r="AK102" s="39" t="s">
        <v>119</v>
      </c>
      <c r="AL102" s="39" t="s">
        <v>119</v>
      </c>
      <c r="AM102" s="39" t="s">
        <v>119</v>
      </c>
      <c r="AN102" s="39" t="s">
        <v>119</v>
      </c>
    </row>
    <row r="103" spans="2:40" ht="18" x14ac:dyDescent="0.35">
      <c r="B103" s="20" t="s">
        <v>150</v>
      </c>
      <c r="C103" s="20" t="s">
        <v>33</v>
      </c>
      <c r="D103" s="20" t="s">
        <v>61</v>
      </c>
      <c r="F103" s="39" t="s">
        <v>119</v>
      </c>
      <c r="G103" s="39" t="s">
        <v>119</v>
      </c>
      <c r="H103" s="39" t="s">
        <v>119</v>
      </c>
      <c r="I103" s="39" t="s">
        <v>119</v>
      </c>
      <c r="J103" s="39" t="s">
        <v>119</v>
      </c>
      <c r="K103" s="39" t="s">
        <v>119</v>
      </c>
      <c r="L103" s="39" t="s">
        <v>119</v>
      </c>
      <c r="M103" s="39" t="s">
        <v>119</v>
      </c>
      <c r="N103" s="39" t="s">
        <v>119</v>
      </c>
      <c r="O103" s="39" t="s">
        <v>119</v>
      </c>
      <c r="P103" s="39" t="s">
        <v>119</v>
      </c>
      <c r="Q103" s="39" t="s">
        <v>119</v>
      </c>
      <c r="R103" s="39" t="s">
        <v>119</v>
      </c>
      <c r="S103" s="39" t="s">
        <v>119</v>
      </c>
      <c r="T103" s="39" t="s">
        <v>119</v>
      </c>
      <c r="U103" s="38">
        <v>900</v>
      </c>
      <c r="V103" s="38">
        <v>900</v>
      </c>
      <c r="W103" s="38">
        <v>900</v>
      </c>
      <c r="X103" s="38">
        <v>900</v>
      </c>
      <c r="Y103" s="38">
        <v>900</v>
      </c>
      <c r="Z103" s="38">
        <v>900</v>
      </c>
      <c r="AA103" s="38">
        <v>900</v>
      </c>
      <c r="AB103" s="38">
        <v>900</v>
      </c>
      <c r="AC103" s="38">
        <v>900</v>
      </c>
      <c r="AD103" s="38">
        <v>900</v>
      </c>
      <c r="AE103" s="38">
        <v>900</v>
      </c>
      <c r="AF103" s="38">
        <v>900</v>
      </c>
      <c r="AG103" s="38">
        <v>900</v>
      </c>
      <c r="AH103" s="38">
        <v>900</v>
      </c>
      <c r="AI103" s="39" t="s">
        <v>119</v>
      </c>
      <c r="AJ103" s="39" t="s">
        <v>119</v>
      </c>
      <c r="AK103" s="39" t="s">
        <v>119</v>
      </c>
      <c r="AL103" s="39" t="s">
        <v>119</v>
      </c>
      <c r="AM103" s="39" t="s">
        <v>119</v>
      </c>
      <c r="AN103" s="39" t="s">
        <v>119</v>
      </c>
    </row>
    <row r="104" spans="2:40" x14ac:dyDescent="0.25">
      <c r="B104" s="20" t="s">
        <v>1</v>
      </c>
      <c r="C104" s="20" t="s">
        <v>33</v>
      </c>
      <c r="D104" s="20" t="s">
        <v>251</v>
      </c>
      <c r="E104" s="20" t="s">
        <v>186</v>
      </c>
      <c r="F104" s="42" t="s">
        <v>119</v>
      </c>
      <c r="G104" s="42" t="s">
        <v>119</v>
      </c>
      <c r="H104" s="42" t="s">
        <v>119</v>
      </c>
      <c r="I104" s="42" t="s">
        <v>119</v>
      </c>
      <c r="J104" s="42" t="s">
        <v>119</v>
      </c>
      <c r="K104" s="42" t="s">
        <v>119</v>
      </c>
      <c r="L104" s="42" t="s">
        <v>119</v>
      </c>
      <c r="M104" s="42" t="s">
        <v>119</v>
      </c>
      <c r="N104" s="42" t="s">
        <v>119</v>
      </c>
      <c r="O104" s="42" t="s">
        <v>119</v>
      </c>
      <c r="P104" s="42" t="s">
        <v>119</v>
      </c>
      <c r="Q104" s="42" t="s">
        <v>119</v>
      </c>
      <c r="R104" s="42" t="s">
        <v>119</v>
      </c>
      <c r="S104" s="42" t="s">
        <v>119</v>
      </c>
      <c r="T104" s="42" t="s">
        <v>119</v>
      </c>
      <c r="U104" s="42">
        <v>88.8</v>
      </c>
      <c r="V104" s="42">
        <v>88.8</v>
      </c>
      <c r="W104" s="42">
        <v>88.8</v>
      </c>
      <c r="X104" s="42">
        <v>88.8</v>
      </c>
      <c r="Y104" s="42">
        <v>88.8</v>
      </c>
      <c r="Z104" s="42">
        <v>88.8</v>
      </c>
      <c r="AA104" s="42">
        <v>88.8</v>
      </c>
      <c r="AB104" s="42">
        <v>88.8</v>
      </c>
      <c r="AC104" s="42">
        <v>88.8</v>
      </c>
      <c r="AD104" s="42">
        <v>88.8</v>
      </c>
      <c r="AE104" s="42">
        <v>88.8</v>
      </c>
      <c r="AF104" s="42">
        <v>88.8</v>
      </c>
      <c r="AG104" s="42">
        <v>88.8</v>
      </c>
      <c r="AH104" s="42">
        <v>88.8</v>
      </c>
      <c r="AI104" s="42" t="s">
        <v>119</v>
      </c>
      <c r="AJ104" s="42" t="s">
        <v>119</v>
      </c>
      <c r="AK104" s="42" t="s">
        <v>119</v>
      </c>
      <c r="AL104" s="42" t="s">
        <v>119</v>
      </c>
      <c r="AM104" s="42" t="s">
        <v>119</v>
      </c>
      <c r="AN104" s="42" t="s">
        <v>119</v>
      </c>
    </row>
    <row r="105" spans="2:40" x14ac:dyDescent="0.25">
      <c r="B105" s="20" t="s">
        <v>0</v>
      </c>
      <c r="C105" s="20" t="s">
        <v>33</v>
      </c>
      <c r="D105" s="20" t="s">
        <v>251</v>
      </c>
      <c r="E105" s="20" t="s">
        <v>186</v>
      </c>
      <c r="F105" s="39" t="s">
        <v>119</v>
      </c>
      <c r="G105" s="39" t="s">
        <v>119</v>
      </c>
      <c r="H105" s="39" t="s">
        <v>119</v>
      </c>
      <c r="I105" s="39" t="s">
        <v>119</v>
      </c>
      <c r="J105" s="39" t="s">
        <v>119</v>
      </c>
      <c r="K105" s="39" t="s">
        <v>119</v>
      </c>
      <c r="L105" s="39" t="s">
        <v>119</v>
      </c>
      <c r="M105" s="39" t="s">
        <v>119</v>
      </c>
      <c r="N105" s="39" t="s">
        <v>119</v>
      </c>
      <c r="O105" s="39" t="s">
        <v>119</v>
      </c>
      <c r="P105" s="39" t="s">
        <v>119</v>
      </c>
      <c r="Q105" s="39" t="s">
        <v>119</v>
      </c>
      <c r="R105" s="39" t="s">
        <v>119</v>
      </c>
      <c r="S105" s="39" t="s">
        <v>119</v>
      </c>
      <c r="T105" s="39" t="s">
        <v>119</v>
      </c>
      <c r="U105" s="38">
        <v>931</v>
      </c>
      <c r="V105" s="38">
        <v>931</v>
      </c>
      <c r="W105" s="38">
        <v>931</v>
      </c>
      <c r="X105" s="38">
        <v>931</v>
      </c>
      <c r="Y105" s="38">
        <v>931</v>
      </c>
      <c r="Z105" s="38">
        <v>931</v>
      </c>
      <c r="AA105" s="38">
        <v>931</v>
      </c>
      <c r="AB105" s="38">
        <v>931</v>
      </c>
      <c r="AC105" s="38">
        <v>931</v>
      </c>
      <c r="AD105" s="38">
        <v>931</v>
      </c>
      <c r="AE105" s="38">
        <v>931</v>
      </c>
      <c r="AF105" s="38">
        <v>931</v>
      </c>
      <c r="AG105" s="38">
        <v>931</v>
      </c>
      <c r="AH105" s="38">
        <v>931</v>
      </c>
      <c r="AI105" s="39" t="s">
        <v>119</v>
      </c>
      <c r="AJ105" s="39" t="s">
        <v>119</v>
      </c>
      <c r="AK105" s="39" t="s">
        <v>119</v>
      </c>
      <c r="AL105" s="39" t="s">
        <v>119</v>
      </c>
      <c r="AM105" s="39" t="s">
        <v>119</v>
      </c>
      <c r="AN105" s="39" t="s">
        <v>119</v>
      </c>
    </row>
    <row r="106" spans="2:40" ht="18" x14ac:dyDescent="0.35">
      <c r="B106" s="20" t="s">
        <v>151</v>
      </c>
      <c r="F106" s="39" t="s">
        <v>119</v>
      </c>
      <c r="G106" s="39" t="s">
        <v>119</v>
      </c>
      <c r="H106" s="39" t="s">
        <v>119</v>
      </c>
      <c r="I106" s="39" t="s">
        <v>119</v>
      </c>
      <c r="J106" s="39" t="s">
        <v>119</v>
      </c>
      <c r="K106" s="39" t="s">
        <v>119</v>
      </c>
      <c r="L106" s="39" t="s">
        <v>119</v>
      </c>
      <c r="M106" s="39" t="s">
        <v>119</v>
      </c>
      <c r="N106" s="39" t="s">
        <v>119</v>
      </c>
      <c r="O106" s="39" t="s">
        <v>119</v>
      </c>
      <c r="P106" s="39" t="s">
        <v>119</v>
      </c>
      <c r="Q106" s="39" t="s">
        <v>119</v>
      </c>
      <c r="R106" s="39" t="s">
        <v>119</v>
      </c>
      <c r="S106" s="39" t="s">
        <v>119</v>
      </c>
      <c r="T106" s="39" t="s">
        <v>119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9" t="s">
        <v>119</v>
      </c>
      <c r="AJ106" s="39" t="s">
        <v>119</v>
      </c>
      <c r="AK106" s="39" t="s">
        <v>119</v>
      </c>
      <c r="AL106" s="39" t="s">
        <v>119</v>
      </c>
      <c r="AM106" s="39" t="s">
        <v>119</v>
      </c>
      <c r="AN106" s="39" t="s">
        <v>119</v>
      </c>
    </row>
    <row r="107" spans="2:40" x14ac:dyDescent="0.25">
      <c r="B107" s="20" t="s">
        <v>2</v>
      </c>
      <c r="C107" s="20" t="s">
        <v>33</v>
      </c>
      <c r="D107" s="20" t="s">
        <v>251</v>
      </c>
      <c r="E107" s="20" t="s">
        <v>186</v>
      </c>
      <c r="F107" s="39" t="s">
        <v>119</v>
      </c>
      <c r="G107" s="39" t="s">
        <v>119</v>
      </c>
      <c r="H107" s="39" t="s">
        <v>119</v>
      </c>
      <c r="I107" s="39" t="s">
        <v>119</v>
      </c>
      <c r="J107" s="39" t="s">
        <v>119</v>
      </c>
      <c r="K107" s="39" t="s">
        <v>119</v>
      </c>
      <c r="L107" s="39" t="s">
        <v>119</v>
      </c>
      <c r="M107" s="39" t="s">
        <v>119</v>
      </c>
      <c r="N107" s="39" t="s">
        <v>119</v>
      </c>
      <c r="O107" s="39" t="s">
        <v>119</v>
      </c>
      <c r="P107" s="39" t="s">
        <v>119</v>
      </c>
      <c r="Q107" s="39" t="s">
        <v>119</v>
      </c>
      <c r="R107" s="39" t="s">
        <v>119</v>
      </c>
      <c r="S107" s="39" t="s">
        <v>119</v>
      </c>
      <c r="T107" s="39" t="s">
        <v>119</v>
      </c>
      <c r="U107" s="38">
        <v>124</v>
      </c>
      <c r="V107" s="38">
        <v>124</v>
      </c>
      <c r="W107" s="38">
        <v>124</v>
      </c>
      <c r="X107" s="38">
        <v>124</v>
      </c>
      <c r="Y107" s="38">
        <v>124</v>
      </c>
      <c r="Z107" s="38">
        <v>124</v>
      </c>
      <c r="AA107" s="38">
        <v>124</v>
      </c>
      <c r="AB107" s="38">
        <v>124</v>
      </c>
      <c r="AC107" s="38">
        <v>124</v>
      </c>
      <c r="AD107" s="38">
        <v>124</v>
      </c>
      <c r="AE107" s="38">
        <v>124</v>
      </c>
      <c r="AF107" s="38">
        <v>124</v>
      </c>
      <c r="AG107" s="38">
        <v>124</v>
      </c>
      <c r="AH107" s="38">
        <v>124</v>
      </c>
      <c r="AI107" s="39" t="s">
        <v>119</v>
      </c>
      <c r="AJ107" s="39" t="s">
        <v>119</v>
      </c>
      <c r="AK107" s="39" t="s">
        <v>119</v>
      </c>
      <c r="AL107" s="39" t="s">
        <v>119</v>
      </c>
      <c r="AM107" s="39" t="s">
        <v>119</v>
      </c>
      <c r="AN107" s="39" t="s">
        <v>119</v>
      </c>
    </row>
    <row r="108" spans="2:40" ht="18" x14ac:dyDescent="0.35">
      <c r="B108" s="20" t="s">
        <v>152</v>
      </c>
      <c r="C108" s="20" t="s">
        <v>33</v>
      </c>
      <c r="D108" s="20" t="s">
        <v>251</v>
      </c>
      <c r="E108" s="20" t="s">
        <v>186</v>
      </c>
      <c r="F108" s="39" t="s">
        <v>119</v>
      </c>
      <c r="G108" s="39" t="s">
        <v>119</v>
      </c>
      <c r="H108" s="39" t="s">
        <v>119</v>
      </c>
      <c r="I108" s="39" t="s">
        <v>119</v>
      </c>
      <c r="J108" s="39" t="s">
        <v>119</v>
      </c>
      <c r="K108" s="39" t="s">
        <v>119</v>
      </c>
      <c r="L108" s="39" t="s">
        <v>119</v>
      </c>
      <c r="M108" s="39" t="s">
        <v>119</v>
      </c>
      <c r="N108" s="39" t="s">
        <v>119</v>
      </c>
      <c r="O108" s="39" t="s">
        <v>119</v>
      </c>
      <c r="P108" s="39" t="s">
        <v>119</v>
      </c>
      <c r="Q108" s="39" t="s">
        <v>119</v>
      </c>
      <c r="R108" s="39" t="s">
        <v>119</v>
      </c>
      <c r="S108" s="39" t="s">
        <v>119</v>
      </c>
      <c r="T108" s="39" t="s">
        <v>119</v>
      </c>
      <c r="U108" s="38">
        <v>117</v>
      </c>
      <c r="V108" s="38">
        <v>117</v>
      </c>
      <c r="W108" s="38">
        <v>117</v>
      </c>
      <c r="X108" s="38">
        <v>117</v>
      </c>
      <c r="Y108" s="38">
        <v>117</v>
      </c>
      <c r="Z108" s="38">
        <v>117</v>
      </c>
      <c r="AA108" s="38">
        <v>117</v>
      </c>
      <c r="AB108" s="38">
        <v>117</v>
      </c>
      <c r="AC108" s="38">
        <v>117</v>
      </c>
      <c r="AD108" s="38">
        <v>117</v>
      </c>
      <c r="AE108" s="38">
        <v>117</v>
      </c>
      <c r="AF108" s="38">
        <v>117</v>
      </c>
      <c r="AG108" s="38">
        <v>117</v>
      </c>
      <c r="AH108" s="38">
        <v>117</v>
      </c>
      <c r="AI108" s="39" t="s">
        <v>119</v>
      </c>
      <c r="AJ108" s="39" t="s">
        <v>119</v>
      </c>
      <c r="AK108" s="39" t="s">
        <v>119</v>
      </c>
      <c r="AL108" s="39" t="s">
        <v>119</v>
      </c>
      <c r="AM108" s="39" t="s">
        <v>119</v>
      </c>
      <c r="AN108" s="39" t="s">
        <v>119</v>
      </c>
    </row>
    <row r="109" spans="2:40" ht="18" x14ac:dyDescent="0.35">
      <c r="B109" s="20" t="s">
        <v>153</v>
      </c>
      <c r="C109" s="20" t="s">
        <v>33</v>
      </c>
      <c r="D109" s="20" t="s">
        <v>251</v>
      </c>
      <c r="E109" s="20" t="s">
        <v>186</v>
      </c>
      <c r="F109" s="39" t="s">
        <v>119</v>
      </c>
      <c r="G109" s="39" t="s">
        <v>119</v>
      </c>
      <c r="H109" s="39" t="s">
        <v>119</v>
      </c>
      <c r="I109" s="39" t="s">
        <v>119</v>
      </c>
      <c r="J109" s="39" t="s">
        <v>119</v>
      </c>
      <c r="K109" s="39" t="s">
        <v>119</v>
      </c>
      <c r="L109" s="39" t="s">
        <v>119</v>
      </c>
      <c r="M109" s="39" t="s">
        <v>119</v>
      </c>
      <c r="N109" s="39" t="s">
        <v>119</v>
      </c>
      <c r="O109" s="39" t="s">
        <v>119</v>
      </c>
      <c r="P109" s="39" t="s">
        <v>119</v>
      </c>
      <c r="Q109" s="39" t="s">
        <v>119</v>
      </c>
      <c r="R109" s="39" t="s">
        <v>119</v>
      </c>
      <c r="S109" s="39" t="s">
        <v>119</v>
      </c>
      <c r="T109" s="39" t="s">
        <v>119</v>
      </c>
      <c r="U109" s="38">
        <v>108</v>
      </c>
      <c r="V109" s="38">
        <v>108</v>
      </c>
      <c r="W109" s="38">
        <v>108</v>
      </c>
      <c r="X109" s="38">
        <v>108</v>
      </c>
      <c r="Y109" s="38">
        <v>108</v>
      </c>
      <c r="Z109" s="38">
        <v>108</v>
      </c>
      <c r="AA109" s="38">
        <v>108</v>
      </c>
      <c r="AB109" s="38">
        <v>108</v>
      </c>
      <c r="AC109" s="38">
        <v>108</v>
      </c>
      <c r="AD109" s="38">
        <v>108</v>
      </c>
      <c r="AE109" s="38">
        <v>108</v>
      </c>
      <c r="AF109" s="38">
        <v>108</v>
      </c>
      <c r="AG109" s="38">
        <v>108</v>
      </c>
      <c r="AH109" s="38">
        <v>108</v>
      </c>
      <c r="AI109" s="39" t="s">
        <v>119</v>
      </c>
      <c r="AJ109" s="39" t="s">
        <v>119</v>
      </c>
      <c r="AK109" s="39" t="s">
        <v>119</v>
      </c>
      <c r="AL109" s="39" t="s">
        <v>119</v>
      </c>
      <c r="AM109" s="39" t="s">
        <v>119</v>
      </c>
      <c r="AN109" s="39" t="s">
        <v>119</v>
      </c>
    </row>
    <row r="110" spans="2:40" ht="18" x14ac:dyDescent="0.35">
      <c r="B110" s="20" t="s">
        <v>116</v>
      </c>
      <c r="C110" s="20" t="s">
        <v>154</v>
      </c>
      <c r="D110" s="20" t="s">
        <v>251</v>
      </c>
      <c r="E110" s="20" t="s">
        <v>186</v>
      </c>
      <c r="F110" s="72" t="s">
        <v>119</v>
      </c>
      <c r="G110" s="72" t="s">
        <v>119</v>
      </c>
      <c r="H110" s="72" t="s">
        <v>119</v>
      </c>
      <c r="I110" s="72" t="s">
        <v>119</v>
      </c>
      <c r="J110" s="72" t="s">
        <v>119</v>
      </c>
      <c r="K110" s="72" t="s">
        <v>119</v>
      </c>
      <c r="L110" s="72" t="s">
        <v>119</v>
      </c>
      <c r="M110" s="72" t="s">
        <v>119</v>
      </c>
      <c r="N110" s="72" t="s">
        <v>119</v>
      </c>
      <c r="O110" s="72" t="s">
        <v>119</v>
      </c>
      <c r="P110" s="72" t="s">
        <v>119</v>
      </c>
      <c r="Q110" s="72" t="s">
        <v>119</v>
      </c>
      <c r="R110" s="72" t="s">
        <v>119</v>
      </c>
      <c r="S110" s="72" t="s">
        <v>119</v>
      </c>
      <c r="T110" s="72" t="s">
        <v>119</v>
      </c>
      <c r="U110" s="72">
        <v>6.4000000000000001E-2</v>
      </c>
      <c r="V110" s="72">
        <v>6.4000000000000001E-2</v>
      </c>
      <c r="W110" s="72">
        <v>6.4000000000000001E-2</v>
      </c>
      <c r="X110" s="72">
        <v>6.4000000000000001E-2</v>
      </c>
      <c r="Y110" s="72">
        <v>6.4000000000000001E-2</v>
      </c>
      <c r="Z110" s="72">
        <v>6.4000000000000001E-2</v>
      </c>
      <c r="AA110" s="72">
        <v>6.4000000000000001E-2</v>
      </c>
      <c r="AB110" s="72">
        <v>6.4000000000000001E-2</v>
      </c>
      <c r="AC110" s="72">
        <v>6.4000000000000001E-2</v>
      </c>
      <c r="AD110" s="72">
        <v>6.4000000000000001E-2</v>
      </c>
      <c r="AE110" s="72">
        <v>6.4000000000000001E-2</v>
      </c>
      <c r="AF110" s="72">
        <v>6.4000000000000001E-2</v>
      </c>
      <c r="AG110" s="72">
        <v>6.4000000000000001E-2</v>
      </c>
      <c r="AH110" s="72">
        <v>6.4000000000000001E-2</v>
      </c>
      <c r="AI110" s="72" t="s">
        <v>119</v>
      </c>
      <c r="AJ110" s="72" t="s">
        <v>119</v>
      </c>
      <c r="AK110" s="72" t="s">
        <v>119</v>
      </c>
      <c r="AL110" s="72" t="s">
        <v>119</v>
      </c>
      <c r="AM110" s="72" t="s">
        <v>119</v>
      </c>
      <c r="AN110" s="72" t="s">
        <v>119</v>
      </c>
    </row>
    <row r="112" spans="2:40" x14ac:dyDescent="0.25">
      <c r="B112" s="16" t="s">
        <v>30</v>
      </c>
      <c r="C112" s="16" t="s">
        <v>272</v>
      </c>
    </row>
    <row r="113" spans="2:40" x14ac:dyDescent="0.25">
      <c r="B113" s="16" t="s">
        <v>21</v>
      </c>
      <c r="C113" s="16" t="s">
        <v>23</v>
      </c>
      <c r="D113" s="16" t="s">
        <v>28</v>
      </c>
      <c r="E113" s="16" t="s">
        <v>177</v>
      </c>
      <c r="F113" s="34">
        <v>1990</v>
      </c>
      <c r="G113" s="34">
        <v>1991</v>
      </c>
      <c r="H113" s="34">
        <v>1992</v>
      </c>
      <c r="I113" s="34">
        <v>1993</v>
      </c>
      <c r="J113" s="34">
        <v>1994</v>
      </c>
      <c r="K113" s="34">
        <v>1995</v>
      </c>
      <c r="L113" s="34">
        <v>1996</v>
      </c>
      <c r="M113" s="34">
        <v>1997</v>
      </c>
      <c r="N113" s="34">
        <v>1998</v>
      </c>
      <c r="O113" s="34">
        <v>1999</v>
      </c>
      <c r="P113" s="34">
        <v>2000</v>
      </c>
      <c r="Q113" s="34">
        <v>2001</v>
      </c>
      <c r="R113" s="34">
        <v>2002</v>
      </c>
      <c r="S113" s="34">
        <v>2003</v>
      </c>
      <c r="T113" s="34">
        <v>2004</v>
      </c>
      <c r="U113" s="34">
        <v>2005</v>
      </c>
      <c r="V113" s="34">
        <v>2006</v>
      </c>
      <c r="W113" s="34">
        <v>2007</v>
      </c>
      <c r="X113" s="34">
        <v>2008</v>
      </c>
      <c r="Y113" s="34">
        <v>2009</v>
      </c>
      <c r="Z113" s="34">
        <v>2010</v>
      </c>
      <c r="AA113" s="34">
        <v>2011</v>
      </c>
      <c r="AB113" s="34">
        <v>2012</v>
      </c>
      <c r="AC113" s="34">
        <v>2013</v>
      </c>
      <c r="AD113" s="34">
        <v>2014</v>
      </c>
      <c r="AE113" s="34">
        <v>2015</v>
      </c>
      <c r="AF113" s="34">
        <v>2016</v>
      </c>
      <c r="AG113" s="34">
        <v>2017</v>
      </c>
      <c r="AH113" s="34">
        <v>2018</v>
      </c>
      <c r="AI113" s="34">
        <v>2019</v>
      </c>
      <c r="AJ113" s="34">
        <v>2020</v>
      </c>
      <c r="AK113" s="34">
        <v>2021</v>
      </c>
      <c r="AL113" s="34">
        <v>2022</v>
      </c>
      <c r="AM113" s="34">
        <v>2023</v>
      </c>
      <c r="AN113" s="34">
        <v>2024</v>
      </c>
    </row>
    <row r="114" spans="2:40" ht="18" x14ac:dyDescent="0.35">
      <c r="B114" s="20" t="s">
        <v>149</v>
      </c>
      <c r="C114" s="20" t="s">
        <v>33</v>
      </c>
      <c r="D114" s="20" t="s">
        <v>251</v>
      </c>
      <c r="E114" s="20" t="s">
        <v>188</v>
      </c>
      <c r="F114" s="38">
        <v>74</v>
      </c>
      <c r="G114" s="38">
        <v>74</v>
      </c>
      <c r="H114" s="38">
        <v>74</v>
      </c>
      <c r="I114" s="38">
        <v>74</v>
      </c>
      <c r="J114" s="38">
        <v>74</v>
      </c>
      <c r="K114" s="38">
        <v>74</v>
      </c>
      <c r="L114" s="38">
        <v>74</v>
      </c>
      <c r="M114" s="38">
        <v>74</v>
      </c>
      <c r="N114" s="38">
        <v>74</v>
      </c>
      <c r="O114" s="38">
        <v>74</v>
      </c>
      <c r="P114" s="38">
        <v>74</v>
      </c>
      <c r="Q114" s="38">
        <v>74</v>
      </c>
      <c r="R114" s="38">
        <v>74</v>
      </c>
      <c r="S114" s="38">
        <v>74</v>
      </c>
      <c r="T114" s="38">
        <v>74</v>
      </c>
      <c r="U114" s="38">
        <v>74</v>
      </c>
      <c r="V114" s="38">
        <v>74</v>
      </c>
      <c r="W114" s="38">
        <v>74</v>
      </c>
      <c r="X114" s="38">
        <v>74</v>
      </c>
      <c r="Y114" s="38">
        <v>74</v>
      </c>
      <c r="Z114" s="38">
        <v>74</v>
      </c>
      <c r="AA114" s="38">
        <v>74</v>
      </c>
      <c r="AB114" s="38">
        <v>74</v>
      </c>
      <c r="AC114" s="38">
        <v>74</v>
      </c>
      <c r="AD114" s="38">
        <v>74</v>
      </c>
      <c r="AE114" s="38">
        <v>74</v>
      </c>
      <c r="AF114" s="38">
        <v>74</v>
      </c>
      <c r="AG114" s="38">
        <v>74</v>
      </c>
      <c r="AH114" s="38">
        <v>74</v>
      </c>
      <c r="AI114" s="38">
        <v>74</v>
      </c>
      <c r="AJ114" s="38">
        <v>74</v>
      </c>
      <c r="AK114" s="38">
        <v>74</v>
      </c>
      <c r="AL114" s="38">
        <v>74</v>
      </c>
      <c r="AM114" s="38">
        <v>74</v>
      </c>
      <c r="AN114" s="38">
        <v>74</v>
      </c>
    </row>
    <row r="115" spans="2:40" ht="18" x14ac:dyDescent="0.35">
      <c r="B115" s="20" t="s">
        <v>150</v>
      </c>
      <c r="C115" s="20" t="s">
        <v>33</v>
      </c>
      <c r="D115" s="20" t="s">
        <v>251</v>
      </c>
      <c r="E115" s="20" t="s">
        <v>188</v>
      </c>
      <c r="F115" s="39">
        <v>0.67</v>
      </c>
      <c r="G115" s="39">
        <v>0.67</v>
      </c>
      <c r="H115" s="39">
        <v>0.67</v>
      </c>
      <c r="I115" s="39">
        <v>0.67</v>
      </c>
      <c r="J115" s="39">
        <v>0.67</v>
      </c>
      <c r="K115" s="39">
        <v>0.67</v>
      </c>
      <c r="L115" s="39">
        <v>0.67</v>
      </c>
      <c r="M115" s="39">
        <v>0.67</v>
      </c>
      <c r="N115" s="39">
        <v>0.67</v>
      </c>
      <c r="O115" s="39">
        <v>0.67</v>
      </c>
      <c r="P115" s="39">
        <v>0.67</v>
      </c>
      <c r="Q115" s="39">
        <v>0.67</v>
      </c>
      <c r="R115" s="39">
        <v>0.67</v>
      </c>
      <c r="S115" s="39">
        <v>0.67</v>
      </c>
      <c r="T115" s="39">
        <v>0.67</v>
      </c>
      <c r="U115" s="39">
        <v>0.67</v>
      </c>
      <c r="V115" s="39">
        <v>0.67</v>
      </c>
      <c r="W115" s="39">
        <v>0.67</v>
      </c>
      <c r="X115" s="39">
        <v>0.67</v>
      </c>
      <c r="Y115" s="39">
        <v>0.67</v>
      </c>
      <c r="Z115" s="39">
        <v>0.67</v>
      </c>
      <c r="AA115" s="39">
        <v>0.67</v>
      </c>
      <c r="AB115" s="39">
        <v>0.67</v>
      </c>
      <c r="AC115" s="39">
        <v>0.67</v>
      </c>
      <c r="AD115" s="39">
        <v>0.67</v>
      </c>
      <c r="AE115" s="39">
        <v>0.67</v>
      </c>
      <c r="AF115" s="39">
        <v>0.67</v>
      </c>
      <c r="AG115" s="39">
        <v>0.67</v>
      </c>
      <c r="AH115" s="39">
        <v>0.67</v>
      </c>
      <c r="AI115" s="39">
        <v>0.67</v>
      </c>
      <c r="AJ115" s="39">
        <v>0.67</v>
      </c>
      <c r="AK115" s="39">
        <v>0.67</v>
      </c>
      <c r="AL115" s="39">
        <v>0.67</v>
      </c>
      <c r="AM115" s="39">
        <v>0.67</v>
      </c>
      <c r="AN115" s="39">
        <v>0.67</v>
      </c>
    </row>
    <row r="116" spans="2:40" x14ac:dyDescent="0.25">
      <c r="B116" s="20" t="s">
        <v>1</v>
      </c>
      <c r="C116" s="20" t="s">
        <v>33</v>
      </c>
      <c r="D116" s="20" t="s">
        <v>251</v>
      </c>
      <c r="E116" s="20" t="s">
        <v>188</v>
      </c>
      <c r="F116" s="38">
        <v>23</v>
      </c>
      <c r="G116" s="38">
        <v>23</v>
      </c>
      <c r="H116" s="38">
        <v>23</v>
      </c>
      <c r="I116" s="38">
        <v>23</v>
      </c>
      <c r="J116" s="38">
        <v>23</v>
      </c>
      <c r="K116" s="38">
        <v>23</v>
      </c>
      <c r="L116" s="38">
        <v>23</v>
      </c>
      <c r="M116" s="38">
        <v>23</v>
      </c>
      <c r="N116" s="38">
        <v>23</v>
      </c>
      <c r="O116" s="38">
        <v>23</v>
      </c>
      <c r="P116" s="38">
        <v>23</v>
      </c>
      <c r="Q116" s="38">
        <v>23</v>
      </c>
      <c r="R116" s="38">
        <v>23</v>
      </c>
      <c r="S116" s="38">
        <v>23</v>
      </c>
      <c r="T116" s="38">
        <v>23</v>
      </c>
      <c r="U116" s="38">
        <v>23</v>
      </c>
      <c r="V116" s="38">
        <v>23</v>
      </c>
      <c r="W116" s="38">
        <v>23</v>
      </c>
      <c r="X116" s="38">
        <v>23</v>
      </c>
      <c r="Y116" s="38">
        <v>23</v>
      </c>
      <c r="Z116" s="38">
        <v>23</v>
      </c>
      <c r="AA116" s="38">
        <v>23</v>
      </c>
      <c r="AB116" s="38">
        <v>23</v>
      </c>
      <c r="AC116" s="38">
        <v>23</v>
      </c>
      <c r="AD116" s="38">
        <v>23</v>
      </c>
      <c r="AE116" s="38">
        <v>23</v>
      </c>
      <c r="AF116" s="38">
        <v>23</v>
      </c>
      <c r="AG116" s="38">
        <v>23</v>
      </c>
      <c r="AH116" s="38">
        <v>23</v>
      </c>
      <c r="AI116" s="38">
        <v>23</v>
      </c>
      <c r="AJ116" s="38">
        <v>23</v>
      </c>
      <c r="AK116" s="38">
        <v>23</v>
      </c>
      <c r="AL116" s="38">
        <v>23</v>
      </c>
      <c r="AM116" s="38">
        <v>23</v>
      </c>
      <c r="AN116" s="38">
        <v>23</v>
      </c>
    </row>
    <row r="117" spans="2:40" x14ac:dyDescent="0.25">
      <c r="B117" s="20" t="s">
        <v>0</v>
      </c>
      <c r="C117" s="20" t="s">
        <v>33</v>
      </c>
      <c r="D117" s="20" t="s">
        <v>251</v>
      </c>
      <c r="E117" s="20" t="s">
        <v>188</v>
      </c>
      <c r="F117" s="38">
        <v>29</v>
      </c>
      <c r="G117" s="38">
        <v>29</v>
      </c>
      <c r="H117" s="38">
        <v>29</v>
      </c>
      <c r="I117" s="38">
        <v>29</v>
      </c>
      <c r="J117" s="38">
        <v>29</v>
      </c>
      <c r="K117" s="38">
        <v>29</v>
      </c>
      <c r="L117" s="38">
        <v>29</v>
      </c>
      <c r="M117" s="38">
        <v>29</v>
      </c>
      <c r="N117" s="38">
        <v>29</v>
      </c>
      <c r="O117" s="38">
        <v>29</v>
      </c>
      <c r="P117" s="38">
        <v>29</v>
      </c>
      <c r="Q117" s="38">
        <v>29</v>
      </c>
      <c r="R117" s="38">
        <v>29</v>
      </c>
      <c r="S117" s="38">
        <v>29</v>
      </c>
      <c r="T117" s="38">
        <v>29</v>
      </c>
      <c r="U117" s="38">
        <v>29</v>
      </c>
      <c r="V117" s="38">
        <v>29</v>
      </c>
      <c r="W117" s="38">
        <v>29</v>
      </c>
      <c r="X117" s="38">
        <v>29</v>
      </c>
      <c r="Y117" s="38">
        <v>29</v>
      </c>
      <c r="Z117" s="38">
        <v>29</v>
      </c>
      <c r="AA117" s="38">
        <v>29</v>
      </c>
      <c r="AB117" s="38">
        <v>29</v>
      </c>
      <c r="AC117" s="38">
        <v>29</v>
      </c>
      <c r="AD117" s="38">
        <v>29</v>
      </c>
      <c r="AE117" s="38">
        <v>29</v>
      </c>
      <c r="AF117" s="38">
        <v>29</v>
      </c>
      <c r="AG117" s="38">
        <v>29</v>
      </c>
      <c r="AH117" s="38">
        <v>29</v>
      </c>
      <c r="AI117" s="38">
        <v>29</v>
      </c>
      <c r="AJ117" s="38">
        <v>29</v>
      </c>
      <c r="AK117" s="38">
        <v>29</v>
      </c>
      <c r="AL117" s="38">
        <v>29</v>
      </c>
      <c r="AM117" s="38">
        <v>29</v>
      </c>
      <c r="AN117" s="38">
        <v>29</v>
      </c>
    </row>
    <row r="118" spans="2:40" ht="18" x14ac:dyDescent="0.35">
      <c r="B118" s="20" t="s">
        <v>151</v>
      </c>
      <c r="F118" s="30" t="s">
        <v>34</v>
      </c>
      <c r="G118" s="30" t="s">
        <v>34</v>
      </c>
      <c r="H118" s="30" t="s">
        <v>34</v>
      </c>
      <c r="I118" s="30" t="s">
        <v>34</v>
      </c>
      <c r="J118" s="30" t="s">
        <v>34</v>
      </c>
      <c r="K118" s="30" t="s">
        <v>34</v>
      </c>
      <c r="L118" s="30" t="s">
        <v>34</v>
      </c>
      <c r="M118" s="30" t="s">
        <v>34</v>
      </c>
      <c r="N118" s="30" t="s">
        <v>34</v>
      </c>
      <c r="O118" s="30" t="s">
        <v>34</v>
      </c>
      <c r="P118" s="30" t="s">
        <v>34</v>
      </c>
      <c r="Q118" s="30" t="s">
        <v>34</v>
      </c>
      <c r="R118" s="30" t="s">
        <v>34</v>
      </c>
      <c r="S118" s="30" t="s">
        <v>34</v>
      </c>
      <c r="T118" s="30" t="s">
        <v>34</v>
      </c>
      <c r="U118" s="30" t="s">
        <v>34</v>
      </c>
      <c r="V118" s="30" t="s">
        <v>34</v>
      </c>
      <c r="W118" s="30" t="s">
        <v>34</v>
      </c>
      <c r="X118" s="30" t="s">
        <v>34</v>
      </c>
      <c r="Y118" s="30" t="s">
        <v>34</v>
      </c>
      <c r="Z118" s="30" t="s">
        <v>34</v>
      </c>
      <c r="AA118" s="30" t="s">
        <v>34</v>
      </c>
      <c r="AB118" s="30" t="s">
        <v>34</v>
      </c>
      <c r="AC118" s="30" t="s">
        <v>34</v>
      </c>
      <c r="AD118" s="30" t="s">
        <v>34</v>
      </c>
      <c r="AE118" s="30" t="s">
        <v>34</v>
      </c>
      <c r="AF118" s="30" t="s">
        <v>34</v>
      </c>
      <c r="AG118" s="30" t="s">
        <v>34</v>
      </c>
      <c r="AH118" s="30" t="s">
        <v>34</v>
      </c>
      <c r="AI118" s="30" t="s">
        <v>34</v>
      </c>
      <c r="AJ118" s="30" t="s">
        <v>34</v>
      </c>
      <c r="AK118" s="30" t="s">
        <v>34</v>
      </c>
      <c r="AL118" s="30" t="s">
        <v>34</v>
      </c>
      <c r="AM118" s="30" t="s">
        <v>34</v>
      </c>
      <c r="AN118" s="30" t="s">
        <v>34</v>
      </c>
    </row>
    <row r="119" spans="2:40" x14ac:dyDescent="0.25">
      <c r="B119" s="20" t="s">
        <v>2</v>
      </c>
      <c r="C119" s="20" t="s">
        <v>33</v>
      </c>
      <c r="D119" s="20" t="s">
        <v>251</v>
      </c>
      <c r="E119" s="20" t="s">
        <v>188</v>
      </c>
      <c r="F119" s="39">
        <v>0.78</v>
      </c>
      <c r="G119" s="39">
        <v>0.78</v>
      </c>
      <c r="H119" s="39">
        <v>0.78</v>
      </c>
      <c r="I119" s="39">
        <v>0.78</v>
      </c>
      <c r="J119" s="39">
        <v>0.78</v>
      </c>
      <c r="K119" s="39">
        <v>0.78</v>
      </c>
      <c r="L119" s="39">
        <v>0.78</v>
      </c>
      <c r="M119" s="39">
        <v>0.78</v>
      </c>
      <c r="N119" s="39">
        <v>0.78</v>
      </c>
      <c r="O119" s="39">
        <v>0.78</v>
      </c>
      <c r="P119" s="39">
        <v>0.78</v>
      </c>
      <c r="Q119" s="39">
        <v>0.78</v>
      </c>
      <c r="R119" s="39">
        <v>0.78</v>
      </c>
      <c r="S119" s="39">
        <v>0.78</v>
      </c>
      <c r="T119" s="39">
        <v>0.78</v>
      </c>
      <c r="U119" s="39">
        <v>0.78</v>
      </c>
      <c r="V119" s="39">
        <v>0.78</v>
      </c>
      <c r="W119" s="39">
        <v>0.78</v>
      </c>
      <c r="X119" s="39">
        <v>0.78</v>
      </c>
      <c r="Y119" s="39">
        <v>0.78</v>
      </c>
      <c r="Z119" s="39">
        <v>0.78</v>
      </c>
      <c r="AA119" s="39">
        <v>0.78</v>
      </c>
      <c r="AB119" s="39">
        <v>0.78</v>
      </c>
      <c r="AC119" s="39">
        <v>0.78</v>
      </c>
      <c r="AD119" s="39">
        <v>0.78</v>
      </c>
      <c r="AE119" s="39">
        <v>0.78</v>
      </c>
      <c r="AF119" s="39">
        <v>0.78</v>
      </c>
      <c r="AG119" s="39">
        <v>0.78</v>
      </c>
      <c r="AH119" s="39">
        <v>0.78</v>
      </c>
      <c r="AI119" s="39">
        <v>0.78</v>
      </c>
      <c r="AJ119" s="39">
        <v>0.78</v>
      </c>
      <c r="AK119" s="39">
        <v>0.78</v>
      </c>
      <c r="AL119" s="39">
        <v>0.78</v>
      </c>
      <c r="AM119" s="39">
        <v>0.78</v>
      </c>
      <c r="AN119" s="39">
        <v>0.78</v>
      </c>
    </row>
    <row r="120" spans="2:40" ht="18" x14ac:dyDescent="0.35">
      <c r="B120" s="20" t="s">
        <v>152</v>
      </c>
      <c r="C120" s="20" t="s">
        <v>33</v>
      </c>
      <c r="D120" s="20" t="s">
        <v>251</v>
      </c>
      <c r="E120" s="20" t="s">
        <v>188</v>
      </c>
      <c r="F120" s="39">
        <v>0.78</v>
      </c>
      <c r="G120" s="39">
        <v>0.78</v>
      </c>
      <c r="H120" s="39">
        <v>0.78</v>
      </c>
      <c r="I120" s="39">
        <v>0.78</v>
      </c>
      <c r="J120" s="39">
        <v>0.78</v>
      </c>
      <c r="K120" s="39">
        <v>0.78</v>
      </c>
      <c r="L120" s="39">
        <v>0.78</v>
      </c>
      <c r="M120" s="39">
        <v>0.78</v>
      </c>
      <c r="N120" s="39">
        <v>0.78</v>
      </c>
      <c r="O120" s="39">
        <v>0.78</v>
      </c>
      <c r="P120" s="39">
        <v>0.78</v>
      </c>
      <c r="Q120" s="39">
        <v>0.78</v>
      </c>
      <c r="R120" s="39">
        <v>0.78</v>
      </c>
      <c r="S120" s="39">
        <v>0.78</v>
      </c>
      <c r="T120" s="39">
        <v>0.78</v>
      </c>
      <c r="U120" s="39">
        <v>0.78</v>
      </c>
      <c r="V120" s="39">
        <v>0.78</v>
      </c>
      <c r="W120" s="39">
        <v>0.78</v>
      </c>
      <c r="X120" s="39">
        <v>0.78</v>
      </c>
      <c r="Y120" s="39">
        <v>0.78</v>
      </c>
      <c r="Z120" s="39">
        <v>0.78</v>
      </c>
      <c r="AA120" s="39">
        <v>0.78</v>
      </c>
      <c r="AB120" s="39">
        <v>0.78</v>
      </c>
      <c r="AC120" s="39">
        <v>0.78</v>
      </c>
      <c r="AD120" s="39">
        <v>0.78</v>
      </c>
      <c r="AE120" s="39">
        <v>0.78</v>
      </c>
      <c r="AF120" s="39">
        <v>0.78</v>
      </c>
      <c r="AG120" s="39">
        <v>0.78</v>
      </c>
      <c r="AH120" s="39">
        <v>0.78</v>
      </c>
      <c r="AI120" s="39">
        <v>0.78</v>
      </c>
      <c r="AJ120" s="39">
        <v>0.78</v>
      </c>
      <c r="AK120" s="39">
        <v>0.78</v>
      </c>
      <c r="AL120" s="39">
        <v>0.78</v>
      </c>
      <c r="AM120" s="39">
        <v>0.78</v>
      </c>
      <c r="AN120" s="39">
        <v>0.78</v>
      </c>
    </row>
    <row r="121" spans="2:40" ht="18" x14ac:dyDescent="0.35">
      <c r="B121" s="20" t="s">
        <v>153</v>
      </c>
      <c r="C121" s="20" t="s">
        <v>33</v>
      </c>
      <c r="D121" s="20" t="s">
        <v>251</v>
      </c>
      <c r="E121" s="20" t="s">
        <v>188</v>
      </c>
      <c r="F121" s="39">
        <v>0.78</v>
      </c>
      <c r="G121" s="39">
        <v>0.78</v>
      </c>
      <c r="H121" s="39">
        <v>0.78</v>
      </c>
      <c r="I121" s="39">
        <v>0.78</v>
      </c>
      <c r="J121" s="39">
        <v>0.78</v>
      </c>
      <c r="K121" s="39">
        <v>0.78</v>
      </c>
      <c r="L121" s="39">
        <v>0.78</v>
      </c>
      <c r="M121" s="39">
        <v>0.78</v>
      </c>
      <c r="N121" s="39">
        <v>0.78</v>
      </c>
      <c r="O121" s="39">
        <v>0.78</v>
      </c>
      <c r="P121" s="39">
        <v>0.78</v>
      </c>
      <c r="Q121" s="39">
        <v>0.78</v>
      </c>
      <c r="R121" s="39">
        <v>0.78</v>
      </c>
      <c r="S121" s="39">
        <v>0.78</v>
      </c>
      <c r="T121" s="39">
        <v>0.78</v>
      </c>
      <c r="U121" s="39">
        <v>0.78</v>
      </c>
      <c r="V121" s="39">
        <v>0.78</v>
      </c>
      <c r="W121" s="39">
        <v>0.78</v>
      </c>
      <c r="X121" s="39">
        <v>0.78</v>
      </c>
      <c r="Y121" s="39">
        <v>0.78</v>
      </c>
      <c r="Z121" s="39">
        <v>0.78</v>
      </c>
      <c r="AA121" s="39">
        <v>0.78</v>
      </c>
      <c r="AB121" s="39">
        <v>0.78</v>
      </c>
      <c r="AC121" s="39">
        <v>0.78</v>
      </c>
      <c r="AD121" s="39">
        <v>0.78</v>
      </c>
      <c r="AE121" s="39">
        <v>0.78</v>
      </c>
      <c r="AF121" s="39">
        <v>0.78</v>
      </c>
      <c r="AG121" s="39">
        <v>0.78</v>
      </c>
      <c r="AH121" s="39">
        <v>0.78</v>
      </c>
      <c r="AI121" s="39">
        <v>0.78</v>
      </c>
      <c r="AJ121" s="39">
        <v>0.78</v>
      </c>
      <c r="AK121" s="39">
        <v>0.78</v>
      </c>
      <c r="AL121" s="39">
        <v>0.78</v>
      </c>
      <c r="AM121" s="39">
        <v>0.78</v>
      </c>
      <c r="AN121" s="39">
        <v>0.78</v>
      </c>
    </row>
    <row r="122" spans="2:40" ht="18" x14ac:dyDescent="0.35">
      <c r="B122" s="20" t="s">
        <v>116</v>
      </c>
      <c r="C122" s="20" t="s">
        <v>154</v>
      </c>
      <c r="D122" s="20" t="s">
        <v>251</v>
      </c>
      <c r="E122" s="20" t="s">
        <v>188</v>
      </c>
      <c r="F122" s="39">
        <v>0.04</v>
      </c>
      <c r="G122" s="39">
        <v>0.04</v>
      </c>
      <c r="H122" s="39">
        <v>0.04</v>
      </c>
      <c r="I122" s="39">
        <v>0.04</v>
      </c>
      <c r="J122" s="39">
        <v>0.04</v>
      </c>
      <c r="K122" s="39">
        <v>0.04</v>
      </c>
      <c r="L122" s="39">
        <v>0.04</v>
      </c>
      <c r="M122" s="39">
        <v>0.04</v>
      </c>
      <c r="N122" s="39">
        <v>0.04</v>
      </c>
      <c r="O122" s="39">
        <v>0.04</v>
      </c>
      <c r="P122" s="39">
        <v>0.04</v>
      </c>
      <c r="Q122" s="39">
        <v>0.04</v>
      </c>
      <c r="R122" s="39">
        <v>0.04</v>
      </c>
      <c r="S122" s="39">
        <v>0.04</v>
      </c>
      <c r="T122" s="39">
        <v>0.04</v>
      </c>
      <c r="U122" s="39">
        <v>0.04</v>
      </c>
      <c r="V122" s="39">
        <v>0.04</v>
      </c>
      <c r="W122" s="39">
        <v>0.04</v>
      </c>
      <c r="X122" s="39">
        <v>0.04</v>
      </c>
      <c r="Y122" s="39">
        <v>0.04</v>
      </c>
      <c r="Z122" s="39">
        <v>0.04</v>
      </c>
      <c r="AA122" s="39">
        <v>0.04</v>
      </c>
      <c r="AB122" s="39">
        <v>0.04</v>
      </c>
      <c r="AC122" s="39">
        <v>0.04</v>
      </c>
      <c r="AD122" s="39">
        <v>0.04</v>
      </c>
      <c r="AE122" s="39">
        <v>0.04</v>
      </c>
      <c r="AF122" s="39">
        <v>0.04</v>
      </c>
      <c r="AG122" s="39">
        <v>0.04</v>
      </c>
      <c r="AH122" s="39">
        <v>0.04</v>
      </c>
      <c r="AI122" s="39">
        <v>0.04</v>
      </c>
      <c r="AJ122" s="39">
        <v>0.04</v>
      </c>
      <c r="AK122" s="39">
        <v>0.04</v>
      </c>
      <c r="AL122" s="39">
        <v>0.04</v>
      </c>
      <c r="AM122" s="39">
        <v>0.04</v>
      </c>
      <c r="AN122" s="39">
        <v>0.04</v>
      </c>
    </row>
    <row r="124" spans="2:40" x14ac:dyDescent="0.25">
      <c r="B124" s="16" t="s">
        <v>30</v>
      </c>
      <c r="C124" s="16" t="s">
        <v>269</v>
      </c>
    </row>
    <row r="125" spans="2:40" x14ac:dyDescent="0.25">
      <c r="B125" s="16" t="s">
        <v>21</v>
      </c>
      <c r="C125" s="16" t="s">
        <v>23</v>
      </c>
      <c r="D125" s="16" t="s">
        <v>28</v>
      </c>
      <c r="E125" s="16" t="s">
        <v>177</v>
      </c>
      <c r="F125" s="34">
        <v>1990</v>
      </c>
      <c r="G125" s="34">
        <v>1991</v>
      </c>
      <c r="H125" s="34">
        <v>1992</v>
      </c>
      <c r="I125" s="34">
        <v>1993</v>
      </c>
      <c r="J125" s="34">
        <v>1994</v>
      </c>
      <c r="K125" s="34">
        <v>1995</v>
      </c>
      <c r="L125" s="34">
        <v>1996</v>
      </c>
      <c r="M125" s="34">
        <v>1997</v>
      </c>
      <c r="N125" s="34">
        <v>1998</v>
      </c>
      <c r="O125" s="34">
        <v>1999</v>
      </c>
      <c r="P125" s="34">
        <v>2000</v>
      </c>
      <c r="Q125" s="34">
        <v>2001</v>
      </c>
      <c r="R125" s="34">
        <v>2002</v>
      </c>
      <c r="S125" s="34">
        <v>2003</v>
      </c>
      <c r="T125" s="34">
        <v>2004</v>
      </c>
      <c r="U125" s="34">
        <v>2005</v>
      </c>
      <c r="V125" s="34">
        <v>2006</v>
      </c>
      <c r="W125" s="34">
        <v>2007</v>
      </c>
      <c r="X125" s="34">
        <v>2008</v>
      </c>
      <c r="Y125" s="34">
        <v>2009</v>
      </c>
      <c r="Z125" s="34">
        <v>2010</v>
      </c>
      <c r="AA125" s="34">
        <v>2011</v>
      </c>
      <c r="AB125" s="34">
        <v>2012</v>
      </c>
      <c r="AC125" s="34">
        <v>2013</v>
      </c>
      <c r="AD125" s="34">
        <v>2014</v>
      </c>
      <c r="AE125" s="34">
        <v>2015</v>
      </c>
      <c r="AF125" s="34">
        <v>2016</v>
      </c>
      <c r="AG125" s="34">
        <v>2017</v>
      </c>
      <c r="AH125" s="34">
        <v>2018</v>
      </c>
      <c r="AI125" s="34">
        <v>2019</v>
      </c>
      <c r="AJ125" s="34">
        <v>2020</v>
      </c>
      <c r="AK125" s="34">
        <v>2021</v>
      </c>
      <c r="AL125" s="34">
        <v>2022</v>
      </c>
      <c r="AM125" s="34">
        <v>2023</v>
      </c>
      <c r="AN125" s="34">
        <v>2024</v>
      </c>
    </row>
    <row r="126" spans="2:40" ht="18" x14ac:dyDescent="0.35">
      <c r="B126" s="20" t="s">
        <v>149</v>
      </c>
      <c r="C126" s="20" t="s">
        <v>33</v>
      </c>
      <c r="D126" s="20" t="s">
        <v>120</v>
      </c>
      <c r="E126" s="20" t="s">
        <v>180</v>
      </c>
      <c r="F126" s="33" t="s">
        <v>119</v>
      </c>
      <c r="G126" s="33" t="s">
        <v>119</v>
      </c>
      <c r="H126" s="33" t="s">
        <v>119</v>
      </c>
      <c r="I126" s="33" t="s">
        <v>119</v>
      </c>
      <c r="J126" s="33" t="s">
        <v>119</v>
      </c>
      <c r="K126" s="33" t="s">
        <v>119</v>
      </c>
      <c r="L126" s="33" t="s">
        <v>119</v>
      </c>
      <c r="M126" s="33" t="s">
        <v>119</v>
      </c>
      <c r="N126" s="33" t="s">
        <v>119</v>
      </c>
      <c r="O126" s="33" t="s">
        <v>119</v>
      </c>
      <c r="P126" s="33" t="s">
        <v>119</v>
      </c>
      <c r="Q126" s="33" t="s">
        <v>119</v>
      </c>
      <c r="R126" s="33" t="s">
        <v>119</v>
      </c>
      <c r="S126" s="33" t="s">
        <v>119</v>
      </c>
      <c r="T126" s="33" t="s">
        <v>119</v>
      </c>
      <c r="U126" s="33" t="s">
        <v>119</v>
      </c>
      <c r="V126" s="33" t="s">
        <v>119</v>
      </c>
      <c r="W126" s="33" t="s">
        <v>119</v>
      </c>
      <c r="X126" s="33" t="s">
        <v>119</v>
      </c>
      <c r="Y126" s="33" t="s">
        <v>119</v>
      </c>
      <c r="Z126" s="33" t="s">
        <v>119</v>
      </c>
      <c r="AA126" s="33" t="s">
        <v>119</v>
      </c>
      <c r="AB126" s="33" t="s">
        <v>119</v>
      </c>
      <c r="AC126" s="33" t="s">
        <v>119</v>
      </c>
      <c r="AD126" s="33" t="s">
        <v>119</v>
      </c>
      <c r="AE126" s="33" t="s">
        <v>119</v>
      </c>
      <c r="AF126" s="33" t="s">
        <v>119</v>
      </c>
      <c r="AG126" s="33" t="s">
        <v>119</v>
      </c>
      <c r="AH126" s="33" t="s">
        <v>119</v>
      </c>
      <c r="AI126" s="33" t="s">
        <v>119</v>
      </c>
      <c r="AJ126" s="33" t="s">
        <v>119</v>
      </c>
      <c r="AK126" s="33" t="s">
        <v>119</v>
      </c>
      <c r="AL126" s="33" t="s">
        <v>119</v>
      </c>
      <c r="AM126" s="33">
        <v>100</v>
      </c>
      <c r="AN126" s="33">
        <v>100</v>
      </c>
    </row>
    <row r="127" spans="2:40" ht="18" x14ac:dyDescent="0.35">
      <c r="B127" s="20" t="s">
        <v>150</v>
      </c>
      <c r="F127" s="30" t="s">
        <v>34</v>
      </c>
      <c r="G127" s="30" t="s">
        <v>34</v>
      </c>
      <c r="H127" s="30" t="s">
        <v>34</v>
      </c>
      <c r="I127" s="30" t="s">
        <v>34</v>
      </c>
      <c r="J127" s="30" t="s">
        <v>34</v>
      </c>
      <c r="K127" s="30" t="s">
        <v>34</v>
      </c>
      <c r="L127" s="30" t="s">
        <v>34</v>
      </c>
      <c r="M127" s="30" t="s">
        <v>34</v>
      </c>
      <c r="N127" s="30" t="s">
        <v>34</v>
      </c>
      <c r="O127" s="30" t="s">
        <v>34</v>
      </c>
      <c r="P127" s="30" t="s">
        <v>34</v>
      </c>
      <c r="Q127" s="30" t="s">
        <v>34</v>
      </c>
      <c r="R127" s="30" t="s">
        <v>34</v>
      </c>
      <c r="S127" s="30" t="s">
        <v>34</v>
      </c>
      <c r="T127" s="30" t="s">
        <v>34</v>
      </c>
      <c r="U127" s="30" t="s">
        <v>34</v>
      </c>
      <c r="V127" s="30" t="s">
        <v>34</v>
      </c>
      <c r="W127" s="30" t="s">
        <v>34</v>
      </c>
      <c r="X127" s="30" t="s">
        <v>34</v>
      </c>
      <c r="Y127" s="30" t="s">
        <v>34</v>
      </c>
      <c r="Z127" s="30" t="s">
        <v>34</v>
      </c>
      <c r="AA127" s="30" t="s">
        <v>34</v>
      </c>
      <c r="AB127" s="30" t="s">
        <v>34</v>
      </c>
      <c r="AC127" s="30" t="s">
        <v>34</v>
      </c>
      <c r="AD127" s="30" t="s">
        <v>34</v>
      </c>
      <c r="AE127" s="30" t="s">
        <v>34</v>
      </c>
      <c r="AF127" s="30" t="s">
        <v>34</v>
      </c>
      <c r="AG127" s="30" t="s">
        <v>34</v>
      </c>
      <c r="AH127" s="30" t="s">
        <v>34</v>
      </c>
      <c r="AI127" s="30" t="s">
        <v>34</v>
      </c>
      <c r="AJ127" s="30" t="s">
        <v>34</v>
      </c>
      <c r="AK127" s="30" t="s">
        <v>34</v>
      </c>
      <c r="AL127" s="30" t="s">
        <v>34</v>
      </c>
      <c r="AM127" s="30" t="s">
        <v>34</v>
      </c>
      <c r="AN127" s="30" t="s">
        <v>34</v>
      </c>
    </row>
    <row r="128" spans="2:40" x14ac:dyDescent="0.25">
      <c r="B128" s="20" t="s">
        <v>1</v>
      </c>
      <c r="C128" s="20" t="s">
        <v>33</v>
      </c>
      <c r="D128" s="20" t="s">
        <v>120</v>
      </c>
      <c r="E128" s="20" t="s">
        <v>180</v>
      </c>
      <c r="F128" s="33" t="s">
        <v>119</v>
      </c>
      <c r="G128" s="33" t="s">
        <v>119</v>
      </c>
      <c r="H128" s="33" t="s">
        <v>119</v>
      </c>
      <c r="I128" s="33" t="s">
        <v>119</v>
      </c>
      <c r="J128" s="33" t="s">
        <v>119</v>
      </c>
      <c r="K128" s="33" t="s">
        <v>119</v>
      </c>
      <c r="L128" s="33" t="s">
        <v>119</v>
      </c>
      <c r="M128" s="33" t="s">
        <v>119</v>
      </c>
      <c r="N128" s="33" t="s">
        <v>119</v>
      </c>
      <c r="O128" s="33" t="s">
        <v>119</v>
      </c>
      <c r="P128" s="33" t="s">
        <v>119</v>
      </c>
      <c r="Q128" s="33" t="s">
        <v>119</v>
      </c>
      <c r="R128" s="33" t="s">
        <v>119</v>
      </c>
      <c r="S128" s="33" t="s">
        <v>119</v>
      </c>
      <c r="T128" s="33" t="s">
        <v>119</v>
      </c>
      <c r="U128" s="33" t="s">
        <v>119</v>
      </c>
      <c r="V128" s="33" t="s">
        <v>119</v>
      </c>
      <c r="W128" s="33" t="s">
        <v>119</v>
      </c>
      <c r="X128" s="33" t="s">
        <v>119</v>
      </c>
      <c r="Y128" s="33" t="s">
        <v>119</v>
      </c>
      <c r="Z128" s="33" t="s">
        <v>119</v>
      </c>
      <c r="AA128" s="33" t="s">
        <v>119</v>
      </c>
      <c r="AB128" s="33" t="s">
        <v>119</v>
      </c>
      <c r="AC128" s="33" t="s">
        <v>119</v>
      </c>
      <c r="AD128" s="33" t="s">
        <v>119</v>
      </c>
      <c r="AE128" s="33" t="s">
        <v>119</v>
      </c>
      <c r="AF128" s="33" t="s">
        <v>119</v>
      </c>
      <c r="AG128" s="33" t="s">
        <v>119</v>
      </c>
      <c r="AH128" s="33" t="s">
        <v>119</v>
      </c>
      <c r="AI128" s="33" t="s">
        <v>119</v>
      </c>
      <c r="AJ128" s="33" t="s">
        <v>119</v>
      </c>
      <c r="AK128" s="33" t="s">
        <v>119</v>
      </c>
      <c r="AL128" s="33" t="s">
        <v>119</v>
      </c>
      <c r="AM128" s="33">
        <v>10</v>
      </c>
      <c r="AN128" s="33">
        <v>10</v>
      </c>
    </row>
    <row r="129" spans="2:40" x14ac:dyDescent="0.25">
      <c r="B129" s="20" t="s">
        <v>0</v>
      </c>
      <c r="C129" s="20" t="s">
        <v>33</v>
      </c>
      <c r="D129" s="20" t="s">
        <v>120</v>
      </c>
      <c r="E129" s="20" t="s">
        <v>180</v>
      </c>
      <c r="F129" s="33" t="s">
        <v>119</v>
      </c>
      <c r="G129" s="33" t="s">
        <v>119</v>
      </c>
      <c r="H129" s="33" t="s">
        <v>119</v>
      </c>
      <c r="I129" s="33" t="s">
        <v>119</v>
      </c>
      <c r="J129" s="33" t="s">
        <v>119</v>
      </c>
      <c r="K129" s="33" t="s">
        <v>119</v>
      </c>
      <c r="L129" s="33" t="s">
        <v>119</v>
      </c>
      <c r="M129" s="33" t="s">
        <v>119</v>
      </c>
      <c r="N129" s="33" t="s">
        <v>119</v>
      </c>
      <c r="O129" s="33" t="s">
        <v>119</v>
      </c>
      <c r="P129" s="33" t="s">
        <v>119</v>
      </c>
      <c r="Q129" s="33" t="s">
        <v>119</v>
      </c>
      <c r="R129" s="33" t="s">
        <v>119</v>
      </c>
      <c r="S129" s="33" t="s">
        <v>119</v>
      </c>
      <c r="T129" s="33" t="s">
        <v>119</v>
      </c>
      <c r="U129" s="33" t="s">
        <v>119</v>
      </c>
      <c r="V129" s="33" t="s">
        <v>119</v>
      </c>
      <c r="W129" s="33" t="s">
        <v>119</v>
      </c>
      <c r="X129" s="33" t="s">
        <v>119</v>
      </c>
      <c r="Y129" s="33" t="s">
        <v>119</v>
      </c>
      <c r="Z129" s="33" t="s">
        <v>119</v>
      </c>
      <c r="AA129" s="33" t="s">
        <v>119</v>
      </c>
      <c r="AB129" s="33" t="s">
        <v>119</v>
      </c>
      <c r="AC129" s="33" t="s">
        <v>119</v>
      </c>
      <c r="AD129" s="33" t="s">
        <v>119</v>
      </c>
      <c r="AE129" s="33" t="s">
        <v>119</v>
      </c>
      <c r="AF129" s="33" t="s">
        <v>119</v>
      </c>
      <c r="AG129" s="33" t="s">
        <v>119</v>
      </c>
      <c r="AH129" s="33" t="s">
        <v>119</v>
      </c>
      <c r="AI129" s="33" t="s">
        <v>119</v>
      </c>
      <c r="AJ129" s="33" t="s">
        <v>119</v>
      </c>
      <c r="AK129" s="33" t="s">
        <v>119</v>
      </c>
      <c r="AL129" s="33" t="s">
        <v>119</v>
      </c>
      <c r="AM129" s="33">
        <v>40</v>
      </c>
      <c r="AN129" s="33">
        <v>40</v>
      </c>
    </row>
    <row r="130" spans="2:40" ht="18" x14ac:dyDescent="0.35">
      <c r="B130" s="20" t="s">
        <v>151</v>
      </c>
      <c r="F130" s="30" t="s">
        <v>34</v>
      </c>
      <c r="G130" s="30" t="s">
        <v>34</v>
      </c>
      <c r="H130" s="30" t="s">
        <v>34</v>
      </c>
      <c r="I130" s="30" t="s">
        <v>34</v>
      </c>
      <c r="J130" s="30" t="s">
        <v>34</v>
      </c>
      <c r="K130" s="30" t="s">
        <v>34</v>
      </c>
      <c r="L130" s="30" t="s">
        <v>34</v>
      </c>
      <c r="M130" s="30" t="s">
        <v>34</v>
      </c>
      <c r="N130" s="30" t="s">
        <v>34</v>
      </c>
      <c r="O130" s="30" t="s">
        <v>34</v>
      </c>
      <c r="P130" s="30" t="s">
        <v>34</v>
      </c>
      <c r="Q130" s="30" t="s">
        <v>34</v>
      </c>
      <c r="R130" s="30" t="s">
        <v>34</v>
      </c>
      <c r="S130" s="30" t="s">
        <v>34</v>
      </c>
      <c r="T130" s="30" t="s">
        <v>34</v>
      </c>
      <c r="U130" s="30" t="s">
        <v>34</v>
      </c>
      <c r="V130" s="30" t="s">
        <v>34</v>
      </c>
      <c r="W130" s="30" t="s">
        <v>34</v>
      </c>
      <c r="X130" s="30" t="s">
        <v>34</v>
      </c>
      <c r="Y130" s="30" t="s">
        <v>34</v>
      </c>
      <c r="Z130" s="30" t="s">
        <v>34</v>
      </c>
      <c r="AA130" s="30" t="s">
        <v>34</v>
      </c>
      <c r="AB130" s="30" t="s">
        <v>34</v>
      </c>
      <c r="AC130" s="30" t="s">
        <v>34</v>
      </c>
      <c r="AD130" s="30" t="s">
        <v>34</v>
      </c>
      <c r="AE130" s="30" t="s">
        <v>34</v>
      </c>
      <c r="AF130" s="30" t="s">
        <v>34</v>
      </c>
      <c r="AG130" s="30" t="s">
        <v>34</v>
      </c>
      <c r="AH130" s="30" t="s">
        <v>34</v>
      </c>
      <c r="AI130" s="30" t="s">
        <v>34</v>
      </c>
      <c r="AJ130" s="30" t="s">
        <v>34</v>
      </c>
      <c r="AK130" s="30" t="s">
        <v>34</v>
      </c>
      <c r="AL130" s="30" t="s">
        <v>34</v>
      </c>
      <c r="AM130" s="30" t="s">
        <v>34</v>
      </c>
      <c r="AN130" s="30" t="s">
        <v>34</v>
      </c>
    </row>
    <row r="131" spans="2:40" x14ac:dyDescent="0.25">
      <c r="B131" s="20" t="s">
        <v>2</v>
      </c>
      <c r="C131" s="20" t="s">
        <v>33</v>
      </c>
      <c r="D131" s="20" t="s">
        <v>120</v>
      </c>
      <c r="E131" s="20" t="s">
        <v>180</v>
      </c>
      <c r="F131" s="33" t="s">
        <v>119</v>
      </c>
      <c r="G131" s="33" t="s">
        <v>119</v>
      </c>
      <c r="H131" s="33" t="s">
        <v>119</v>
      </c>
      <c r="I131" s="33" t="s">
        <v>119</v>
      </c>
      <c r="J131" s="33" t="s">
        <v>119</v>
      </c>
      <c r="K131" s="33" t="s">
        <v>119</v>
      </c>
      <c r="L131" s="33" t="s">
        <v>119</v>
      </c>
      <c r="M131" s="33" t="s">
        <v>119</v>
      </c>
      <c r="N131" s="33" t="s">
        <v>119</v>
      </c>
      <c r="O131" s="33" t="s">
        <v>119</v>
      </c>
      <c r="P131" s="33" t="s">
        <v>119</v>
      </c>
      <c r="Q131" s="33" t="s">
        <v>119</v>
      </c>
      <c r="R131" s="33" t="s">
        <v>119</v>
      </c>
      <c r="S131" s="33" t="s">
        <v>119</v>
      </c>
      <c r="T131" s="33" t="s">
        <v>119</v>
      </c>
      <c r="U131" s="33" t="s">
        <v>119</v>
      </c>
      <c r="V131" s="33" t="s">
        <v>119</v>
      </c>
      <c r="W131" s="33" t="s">
        <v>119</v>
      </c>
      <c r="X131" s="33" t="s">
        <v>119</v>
      </c>
      <c r="Y131" s="33" t="s">
        <v>119</v>
      </c>
      <c r="Z131" s="33" t="s">
        <v>119</v>
      </c>
      <c r="AA131" s="33" t="s">
        <v>119</v>
      </c>
      <c r="AB131" s="33" t="s">
        <v>119</v>
      </c>
      <c r="AC131" s="33" t="s">
        <v>119</v>
      </c>
      <c r="AD131" s="33" t="s">
        <v>119</v>
      </c>
      <c r="AE131" s="33" t="s">
        <v>119</v>
      </c>
      <c r="AF131" s="33" t="s">
        <v>119</v>
      </c>
      <c r="AG131" s="33" t="s">
        <v>119</v>
      </c>
      <c r="AH131" s="33" t="s">
        <v>119</v>
      </c>
      <c r="AI131" s="33" t="s">
        <v>119</v>
      </c>
      <c r="AJ131" s="33" t="s">
        <v>119</v>
      </c>
      <c r="AK131" s="33" t="s">
        <v>119</v>
      </c>
      <c r="AL131" s="33" t="s">
        <v>119</v>
      </c>
      <c r="AM131" s="33">
        <v>27.5</v>
      </c>
      <c r="AN131" s="33">
        <v>27.5</v>
      </c>
    </row>
    <row r="132" spans="2:40" ht="18" x14ac:dyDescent="0.35">
      <c r="B132" s="20" t="s">
        <v>152</v>
      </c>
      <c r="C132" s="20" t="s">
        <v>33</v>
      </c>
      <c r="D132" s="20" t="s">
        <v>120</v>
      </c>
      <c r="E132" s="20" t="s">
        <v>180</v>
      </c>
      <c r="F132" s="33" t="s">
        <v>119</v>
      </c>
      <c r="G132" s="33" t="s">
        <v>119</v>
      </c>
      <c r="H132" s="33" t="s">
        <v>119</v>
      </c>
      <c r="I132" s="33" t="s">
        <v>119</v>
      </c>
      <c r="J132" s="33" t="s">
        <v>119</v>
      </c>
      <c r="K132" s="33" t="s">
        <v>119</v>
      </c>
      <c r="L132" s="33" t="s">
        <v>119</v>
      </c>
      <c r="M132" s="33" t="s">
        <v>119</v>
      </c>
      <c r="N132" s="33" t="s">
        <v>119</v>
      </c>
      <c r="O132" s="33" t="s">
        <v>119</v>
      </c>
      <c r="P132" s="33" t="s">
        <v>119</v>
      </c>
      <c r="Q132" s="33" t="s">
        <v>119</v>
      </c>
      <c r="R132" s="33" t="s">
        <v>119</v>
      </c>
      <c r="S132" s="33" t="s">
        <v>119</v>
      </c>
      <c r="T132" s="33" t="s">
        <v>119</v>
      </c>
      <c r="U132" s="33" t="s">
        <v>119</v>
      </c>
      <c r="V132" s="33" t="s">
        <v>119</v>
      </c>
      <c r="W132" s="33" t="s">
        <v>119</v>
      </c>
      <c r="X132" s="33" t="s">
        <v>119</v>
      </c>
      <c r="Y132" s="33" t="s">
        <v>119</v>
      </c>
      <c r="Z132" s="33" t="s">
        <v>119</v>
      </c>
      <c r="AA132" s="33" t="s">
        <v>119</v>
      </c>
      <c r="AB132" s="33" t="s">
        <v>119</v>
      </c>
      <c r="AC132" s="33" t="s">
        <v>119</v>
      </c>
      <c r="AD132" s="33" t="s">
        <v>119</v>
      </c>
      <c r="AE132" s="33" t="s">
        <v>119</v>
      </c>
      <c r="AF132" s="33" t="s">
        <v>119</v>
      </c>
      <c r="AG132" s="33" t="s">
        <v>119</v>
      </c>
      <c r="AH132" s="33" t="s">
        <v>119</v>
      </c>
      <c r="AI132" s="33" t="s">
        <v>119</v>
      </c>
      <c r="AJ132" s="33" t="s">
        <v>119</v>
      </c>
      <c r="AK132" s="33" t="s">
        <v>119</v>
      </c>
      <c r="AL132" s="33" t="s">
        <v>119</v>
      </c>
      <c r="AM132" s="33">
        <v>21.5</v>
      </c>
      <c r="AN132" s="33">
        <v>21.5</v>
      </c>
    </row>
    <row r="133" spans="2:40" ht="18" x14ac:dyDescent="0.35">
      <c r="B133" s="20" t="s">
        <v>153</v>
      </c>
      <c r="C133" s="20" t="s">
        <v>33</v>
      </c>
      <c r="D133" s="20" t="s">
        <v>120</v>
      </c>
      <c r="E133" s="20" t="s">
        <v>180</v>
      </c>
      <c r="F133" s="33" t="s">
        <v>119</v>
      </c>
      <c r="G133" s="33" t="s">
        <v>119</v>
      </c>
      <c r="H133" s="33" t="s">
        <v>119</v>
      </c>
      <c r="I133" s="33" t="s">
        <v>119</v>
      </c>
      <c r="J133" s="33" t="s">
        <v>119</v>
      </c>
      <c r="K133" s="33" t="s">
        <v>119</v>
      </c>
      <c r="L133" s="33" t="s">
        <v>119</v>
      </c>
      <c r="M133" s="33" t="s">
        <v>119</v>
      </c>
      <c r="N133" s="33" t="s">
        <v>119</v>
      </c>
      <c r="O133" s="33" t="s">
        <v>119</v>
      </c>
      <c r="P133" s="33" t="s">
        <v>119</v>
      </c>
      <c r="Q133" s="33" t="s">
        <v>119</v>
      </c>
      <c r="R133" s="33" t="s">
        <v>119</v>
      </c>
      <c r="S133" s="33" t="s">
        <v>119</v>
      </c>
      <c r="T133" s="33" t="s">
        <v>119</v>
      </c>
      <c r="U133" s="33" t="s">
        <v>119</v>
      </c>
      <c r="V133" s="33" t="s">
        <v>119</v>
      </c>
      <c r="W133" s="33" t="s">
        <v>119</v>
      </c>
      <c r="X133" s="33" t="s">
        <v>119</v>
      </c>
      <c r="Y133" s="33" t="s">
        <v>119</v>
      </c>
      <c r="Z133" s="33" t="s">
        <v>119</v>
      </c>
      <c r="AA133" s="33" t="s">
        <v>119</v>
      </c>
      <c r="AB133" s="33" t="s">
        <v>119</v>
      </c>
      <c r="AC133" s="33" t="s">
        <v>119</v>
      </c>
      <c r="AD133" s="33" t="s">
        <v>119</v>
      </c>
      <c r="AE133" s="33" t="s">
        <v>119</v>
      </c>
      <c r="AF133" s="33" t="s">
        <v>119</v>
      </c>
      <c r="AG133" s="33" t="s">
        <v>119</v>
      </c>
      <c r="AH133" s="33" t="s">
        <v>119</v>
      </c>
      <c r="AI133" s="33" t="s">
        <v>119</v>
      </c>
      <c r="AJ133" s="33" t="s">
        <v>119</v>
      </c>
      <c r="AK133" s="33" t="s">
        <v>119</v>
      </c>
      <c r="AL133" s="33" t="s">
        <v>119</v>
      </c>
      <c r="AM133" s="33">
        <v>16.5</v>
      </c>
      <c r="AN133" s="33">
        <v>16.5</v>
      </c>
    </row>
    <row r="134" spans="2:40" ht="18" x14ac:dyDescent="0.35">
      <c r="B134" s="20" t="s">
        <v>116</v>
      </c>
      <c r="C134" s="20" t="s">
        <v>154</v>
      </c>
      <c r="D134" s="22" t="s">
        <v>148</v>
      </c>
      <c r="E134" s="22" t="s">
        <v>180</v>
      </c>
      <c r="F134" s="33" t="s">
        <v>119</v>
      </c>
      <c r="G134" s="33" t="s">
        <v>119</v>
      </c>
      <c r="H134" s="33" t="s">
        <v>119</v>
      </c>
      <c r="I134" s="33" t="s">
        <v>119</v>
      </c>
      <c r="J134" s="33" t="s">
        <v>119</v>
      </c>
      <c r="K134" s="33" t="s">
        <v>119</v>
      </c>
      <c r="L134" s="33" t="s">
        <v>119</v>
      </c>
      <c r="M134" s="33" t="s">
        <v>119</v>
      </c>
      <c r="N134" s="33" t="s">
        <v>119</v>
      </c>
      <c r="O134" s="33" t="s">
        <v>119</v>
      </c>
      <c r="P134" s="33" t="s">
        <v>119</v>
      </c>
      <c r="Q134" s="33" t="s">
        <v>119</v>
      </c>
      <c r="R134" s="33" t="s">
        <v>119</v>
      </c>
      <c r="S134" s="33" t="s">
        <v>119</v>
      </c>
      <c r="T134" s="33" t="s">
        <v>119</v>
      </c>
      <c r="U134" s="33" t="s">
        <v>119</v>
      </c>
      <c r="V134" s="33" t="s">
        <v>119</v>
      </c>
      <c r="W134" s="33" t="s">
        <v>119</v>
      </c>
      <c r="X134" s="33" t="s">
        <v>119</v>
      </c>
      <c r="Y134" s="33" t="s">
        <v>119</v>
      </c>
      <c r="Z134" s="33" t="s">
        <v>119</v>
      </c>
      <c r="AA134" s="33" t="s">
        <v>119</v>
      </c>
      <c r="AB134" s="33" t="s">
        <v>119</v>
      </c>
      <c r="AC134" s="33" t="s">
        <v>119</v>
      </c>
      <c r="AD134" s="33" t="s">
        <v>119</v>
      </c>
      <c r="AE134" s="33" t="s">
        <v>119</v>
      </c>
      <c r="AF134" s="33" t="s">
        <v>119</v>
      </c>
      <c r="AG134" s="33" t="s">
        <v>119</v>
      </c>
      <c r="AH134" s="33" t="s">
        <v>119</v>
      </c>
      <c r="AI134" s="33" t="s">
        <v>119</v>
      </c>
      <c r="AJ134" s="33" t="s">
        <v>119</v>
      </c>
      <c r="AK134" s="33" t="s">
        <v>119</v>
      </c>
      <c r="AL134" s="33" t="s">
        <v>119</v>
      </c>
      <c r="AM134" s="33">
        <v>0.56000000000000005</v>
      </c>
      <c r="AN134" s="33">
        <v>0.56000000000000005</v>
      </c>
    </row>
  </sheetData>
  <phoneticPr fontId="28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D05B0-BC2D-47A0-A33A-38E7F6C1388C}">
  <sheetPr>
    <tabColor rgb="FF92D050"/>
  </sheetPr>
  <dimension ref="B1:AN111"/>
  <sheetViews>
    <sheetView topLeftCell="E1" zoomScale="75" zoomScaleNormal="75" workbookViewId="0">
      <selection activeCell="F104" sqref="F104"/>
    </sheetView>
  </sheetViews>
  <sheetFormatPr defaultColWidth="9.140625" defaultRowHeight="15" x14ac:dyDescent="0.25"/>
  <cols>
    <col min="1" max="1" width="9.140625" style="20"/>
    <col min="2" max="2" width="17.7109375" style="20" bestFit="1" customWidth="1"/>
    <col min="3" max="3" width="7.28515625" style="20" customWidth="1"/>
    <col min="4" max="4" width="18.140625" style="20" customWidth="1"/>
    <col min="5" max="5" width="18.5703125" style="20" customWidth="1"/>
    <col min="6" max="6" width="10.85546875" style="20" customWidth="1"/>
    <col min="7" max="8" width="9.28515625" style="20" customWidth="1"/>
    <col min="9" max="9" width="9.140625" style="20" customWidth="1"/>
    <col min="10" max="10" width="9.85546875" style="20" customWidth="1"/>
    <col min="11" max="11" width="10" style="20" customWidth="1"/>
    <col min="12" max="12" width="9.140625" style="20" customWidth="1"/>
    <col min="13" max="13" width="9.42578125" style="20" customWidth="1"/>
    <col min="14" max="14" width="9.28515625" style="20" customWidth="1"/>
    <col min="15" max="15" width="8.85546875" style="20" customWidth="1"/>
    <col min="16" max="16" width="9.7109375" style="20" customWidth="1"/>
    <col min="17" max="17" width="9.42578125" style="20" customWidth="1"/>
    <col min="18" max="25" width="7.5703125" style="20" bestFit="1" customWidth="1"/>
    <col min="26" max="26" width="9.42578125" style="20" customWidth="1"/>
    <col min="27" max="28" width="7.5703125" style="20" bestFit="1" customWidth="1"/>
    <col min="29" max="29" width="9.7109375" style="20" customWidth="1"/>
    <col min="30" max="36" width="7.5703125" style="20" bestFit="1" customWidth="1"/>
    <col min="37" max="16384" width="9.140625" style="20"/>
  </cols>
  <sheetData>
    <row r="1" spans="2:40" x14ac:dyDescent="0.25">
      <c r="B1" s="27" t="s">
        <v>166</v>
      </c>
    </row>
    <row r="2" spans="2:40" s="16" customFormat="1" x14ac:dyDescent="0.25">
      <c r="B2" s="16" t="s">
        <v>29</v>
      </c>
      <c r="C2" s="16" t="s">
        <v>31</v>
      </c>
      <c r="D2" s="16" t="s">
        <v>32</v>
      </c>
      <c r="E2" s="20"/>
    </row>
    <row r="3" spans="2:40" s="16" customFormat="1" x14ac:dyDescent="0.25">
      <c r="B3" s="16" t="s">
        <v>18</v>
      </c>
      <c r="C3" s="16" t="s">
        <v>57</v>
      </c>
      <c r="D3" s="16" t="s">
        <v>133</v>
      </c>
    </row>
    <row r="4" spans="2:40" s="16" customFormat="1" x14ac:dyDescent="0.25"/>
    <row r="5" spans="2:40" s="16" customFormat="1" x14ac:dyDescent="0.25">
      <c r="B5" s="16" t="s">
        <v>30</v>
      </c>
      <c r="C5" s="16" t="s">
        <v>22</v>
      </c>
    </row>
    <row r="6" spans="2:40" s="16" customFormat="1" x14ac:dyDescent="0.25">
      <c r="B6" s="16" t="s">
        <v>21</v>
      </c>
      <c r="C6" s="16" t="s">
        <v>23</v>
      </c>
      <c r="D6" s="16" t="s">
        <v>28</v>
      </c>
      <c r="E6" s="16" t="s">
        <v>177</v>
      </c>
      <c r="F6" s="34">
        <v>1990</v>
      </c>
      <c r="G6" s="34">
        <v>1991</v>
      </c>
      <c r="H6" s="34">
        <v>1992</v>
      </c>
      <c r="I6" s="34">
        <v>1993</v>
      </c>
      <c r="J6" s="34">
        <v>1994</v>
      </c>
      <c r="K6" s="34">
        <v>1995</v>
      </c>
      <c r="L6" s="34">
        <v>1996</v>
      </c>
      <c r="M6" s="34">
        <v>1997</v>
      </c>
      <c r="N6" s="34">
        <v>1998</v>
      </c>
      <c r="O6" s="34">
        <v>1999</v>
      </c>
      <c r="P6" s="34">
        <v>2000</v>
      </c>
      <c r="Q6" s="34">
        <v>2001</v>
      </c>
      <c r="R6" s="34">
        <v>2002</v>
      </c>
      <c r="S6" s="34">
        <v>2003</v>
      </c>
      <c r="T6" s="34">
        <v>2004</v>
      </c>
      <c r="U6" s="34">
        <v>2005</v>
      </c>
      <c r="V6" s="34">
        <v>2006</v>
      </c>
      <c r="W6" s="34">
        <v>2007</v>
      </c>
      <c r="X6" s="34">
        <v>2008</v>
      </c>
      <c r="Y6" s="34">
        <v>2009</v>
      </c>
      <c r="Z6" s="34">
        <v>2010</v>
      </c>
      <c r="AA6" s="34">
        <v>2011</v>
      </c>
      <c r="AB6" s="34">
        <v>2012</v>
      </c>
      <c r="AC6" s="34">
        <v>2013</v>
      </c>
      <c r="AD6" s="34">
        <v>2014</v>
      </c>
      <c r="AE6" s="34">
        <v>2015</v>
      </c>
      <c r="AF6" s="34">
        <v>2016</v>
      </c>
      <c r="AG6" s="34">
        <v>2017</v>
      </c>
      <c r="AH6" s="34">
        <v>2018</v>
      </c>
      <c r="AI6" s="34">
        <v>2019</v>
      </c>
      <c r="AJ6" s="34">
        <v>2020</v>
      </c>
      <c r="AK6" s="34">
        <v>2021</v>
      </c>
      <c r="AL6" s="34">
        <v>2022</v>
      </c>
      <c r="AM6" s="34">
        <v>2023</v>
      </c>
      <c r="AN6" s="34">
        <v>2024</v>
      </c>
    </row>
    <row r="7" spans="2:40" ht="18" x14ac:dyDescent="0.35">
      <c r="B7" s="20" t="s">
        <v>149</v>
      </c>
      <c r="C7" s="20" t="s">
        <v>33</v>
      </c>
      <c r="D7" s="20" t="s">
        <v>37</v>
      </c>
      <c r="F7" s="39">
        <v>400</v>
      </c>
      <c r="G7" s="39">
        <v>400</v>
      </c>
      <c r="H7" s="39">
        <v>400</v>
      </c>
      <c r="I7" s="39">
        <v>400</v>
      </c>
      <c r="J7" s="39">
        <v>400</v>
      </c>
      <c r="K7" s="39">
        <v>400</v>
      </c>
      <c r="L7" s="39">
        <v>400</v>
      </c>
      <c r="M7" s="39">
        <v>400</v>
      </c>
      <c r="N7" s="39">
        <v>400</v>
      </c>
      <c r="O7" s="39">
        <v>400</v>
      </c>
      <c r="P7" s="39">
        <v>400</v>
      </c>
      <c r="Q7" s="39">
        <v>400</v>
      </c>
      <c r="R7" s="39">
        <v>400</v>
      </c>
      <c r="S7" s="39">
        <v>400</v>
      </c>
      <c r="T7" s="39">
        <v>400</v>
      </c>
      <c r="U7" s="39">
        <v>400</v>
      </c>
      <c r="V7" s="39">
        <v>423.43201590345461</v>
      </c>
      <c r="W7" s="39">
        <v>455.23987167430079</v>
      </c>
      <c r="X7" s="39">
        <v>411.72084262692692</v>
      </c>
      <c r="Y7" s="39">
        <v>437.09106299287777</v>
      </c>
      <c r="Z7" s="39">
        <v>344.49646674097079</v>
      </c>
      <c r="AA7" s="39">
        <v>347.16296127090413</v>
      </c>
      <c r="AB7" s="39">
        <v>422.22816403773544</v>
      </c>
      <c r="AC7" s="39">
        <v>530.99361409461096</v>
      </c>
      <c r="AD7" s="39">
        <v>741.30111320255367</v>
      </c>
      <c r="AE7" s="39">
        <v>638.93148866018782</v>
      </c>
      <c r="AF7" s="39">
        <v>613.72877340928403</v>
      </c>
      <c r="AG7" s="39">
        <v>655.07292431551934</v>
      </c>
      <c r="AH7" s="39">
        <v>507.44307631229628</v>
      </c>
      <c r="AI7" s="39">
        <v>442.2090929317356</v>
      </c>
      <c r="AJ7" s="39">
        <v>370.33568276483015</v>
      </c>
      <c r="AK7" s="39">
        <v>374.56363299885186</v>
      </c>
      <c r="AL7" s="39">
        <v>419.35784204263922</v>
      </c>
      <c r="AM7" s="39">
        <v>652.74142283524395</v>
      </c>
      <c r="AN7" s="39">
        <v>775.4798164481474</v>
      </c>
    </row>
    <row r="8" spans="2:40" ht="18" x14ac:dyDescent="0.35">
      <c r="B8" s="20" t="s">
        <v>150</v>
      </c>
      <c r="C8" s="20" t="s">
        <v>33</v>
      </c>
      <c r="D8" s="20" t="s">
        <v>37</v>
      </c>
      <c r="F8" s="39">
        <v>200</v>
      </c>
      <c r="G8" s="39">
        <v>200</v>
      </c>
      <c r="H8" s="39">
        <v>200</v>
      </c>
      <c r="I8" s="39">
        <v>200</v>
      </c>
      <c r="J8" s="39">
        <v>200</v>
      </c>
      <c r="K8" s="39">
        <v>200</v>
      </c>
      <c r="L8" s="39">
        <v>200</v>
      </c>
      <c r="M8" s="39">
        <v>200</v>
      </c>
      <c r="N8" s="39">
        <v>200</v>
      </c>
      <c r="O8" s="39">
        <v>200</v>
      </c>
      <c r="P8" s="39">
        <v>200</v>
      </c>
      <c r="Q8" s="39">
        <v>200</v>
      </c>
      <c r="R8" s="39">
        <v>200</v>
      </c>
      <c r="S8" s="39">
        <v>200</v>
      </c>
      <c r="T8" s="39">
        <v>200</v>
      </c>
      <c r="U8" s="39">
        <v>200</v>
      </c>
      <c r="V8" s="39">
        <v>174.24797767737451</v>
      </c>
      <c r="W8" s="39">
        <v>194.07131488941783</v>
      </c>
      <c r="X8" s="39">
        <v>196.03175639963652</v>
      </c>
      <c r="Y8" s="39">
        <v>196.20909955011288</v>
      </c>
      <c r="Z8" s="39">
        <v>144.53551721754474</v>
      </c>
      <c r="AA8" s="39">
        <v>124.73042279466547</v>
      </c>
      <c r="AB8" s="39">
        <v>81.23701644015749</v>
      </c>
      <c r="AC8" s="39">
        <v>102.16357086489229</v>
      </c>
      <c r="AD8" s="39">
        <v>164.98213733350795</v>
      </c>
      <c r="AE8" s="39">
        <v>63.510134714626524</v>
      </c>
      <c r="AF8" s="39">
        <v>158.39874842578664</v>
      </c>
      <c r="AG8" s="39">
        <v>183.23889815819589</v>
      </c>
      <c r="AH8" s="39">
        <v>213.23775119749942</v>
      </c>
      <c r="AI8" s="39">
        <v>208.89134544701952</v>
      </c>
      <c r="AJ8" s="39">
        <v>184.15576809080318</v>
      </c>
      <c r="AK8" s="39">
        <v>202.96958355809718</v>
      </c>
      <c r="AL8" s="39">
        <v>229.11434660282853</v>
      </c>
      <c r="AM8" s="39">
        <v>300.78118349901519</v>
      </c>
      <c r="AN8" s="39">
        <v>408.11109917397135</v>
      </c>
    </row>
    <row r="9" spans="2:40" x14ac:dyDescent="0.25">
      <c r="B9" s="20" t="s">
        <v>1</v>
      </c>
      <c r="C9" s="20" t="s">
        <v>33</v>
      </c>
      <c r="D9" s="20" t="s">
        <v>251</v>
      </c>
      <c r="E9" s="20" t="s">
        <v>186</v>
      </c>
      <c r="F9" s="39">
        <v>88.8</v>
      </c>
      <c r="G9" s="39">
        <v>88.8</v>
      </c>
      <c r="H9" s="39">
        <v>88.8</v>
      </c>
      <c r="I9" s="39">
        <v>88.8</v>
      </c>
      <c r="J9" s="39">
        <v>88.8</v>
      </c>
      <c r="K9" s="39">
        <v>88.8</v>
      </c>
      <c r="L9" s="39">
        <v>88.8</v>
      </c>
      <c r="M9" s="39">
        <v>88.8</v>
      </c>
      <c r="N9" s="39">
        <v>88.8</v>
      </c>
      <c r="O9" s="39">
        <v>88.8</v>
      </c>
      <c r="P9" s="39">
        <v>88.8</v>
      </c>
      <c r="Q9" s="39">
        <v>88.8</v>
      </c>
      <c r="R9" s="39">
        <v>88.8</v>
      </c>
      <c r="S9" s="39">
        <v>88.8</v>
      </c>
      <c r="T9" s="39">
        <v>88.8</v>
      </c>
      <c r="U9" s="39">
        <v>88.8</v>
      </c>
      <c r="V9" s="39">
        <v>88.8</v>
      </c>
      <c r="W9" s="39">
        <v>88.8</v>
      </c>
      <c r="X9" s="39">
        <v>88.8</v>
      </c>
      <c r="Y9" s="39">
        <v>88.8</v>
      </c>
      <c r="Z9" s="39">
        <v>88.8</v>
      </c>
      <c r="AA9" s="39">
        <v>88.8</v>
      </c>
      <c r="AB9" s="39">
        <v>88.8</v>
      </c>
      <c r="AC9" s="39">
        <v>88.8</v>
      </c>
      <c r="AD9" s="39">
        <v>88.8</v>
      </c>
      <c r="AE9" s="39">
        <v>88.8</v>
      </c>
      <c r="AF9" s="39">
        <v>88.8</v>
      </c>
      <c r="AG9" s="39">
        <v>88.8</v>
      </c>
      <c r="AH9" s="39">
        <v>88.8</v>
      </c>
      <c r="AI9" s="39">
        <v>88.8</v>
      </c>
      <c r="AJ9" s="39">
        <v>88.8</v>
      </c>
      <c r="AK9" s="39">
        <v>88.8</v>
      </c>
      <c r="AL9" s="39">
        <v>88.8</v>
      </c>
      <c r="AM9" s="39">
        <v>88.8</v>
      </c>
      <c r="AN9" s="39">
        <v>88.8</v>
      </c>
    </row>
    <row r="10" spans="2:40" x14ac:dyDescent="0.25">
      <c r="B10" s="20" t="s">
        <v>0</v>
      </c>
      <c r="C10" s="20" t="s">
        <v>33</v>
      </c>
      <c r="D10" s="20" t="s">
        <v>251</v>
      </c>
      <c r="E10" s="20" t="s">
        <v>186</v>
      </c>
      <c r="F10" s="39">
        <v>931</v>
      </c>
      <c r="G10" s="39">
        <v>931</v>
      </c>
      <c r="H10" s="39">
        <v>931</v>
      </c>
      <c r="I10" s="39">
        <v>931</v>
      </c>
      <c r="J10" s="39">
        <v>931</v>
      </c>
      <c r="K10" s="39">
        <v>931</v>
      </c>
      <c r="L10" s="39">
        <v>931</v>
      </c>
      <c r="M10" s="39">
        <v>931</v>
      </c>
      <c r="N10" s="39">
        <v>931</v>
      </c>
      <c r="O10" s="39">
        <v>931</v>
      </c>
      <c r="P10" s="39">
        <v>931</v>
      </c>
      <c r="Q10" s="39">
        <v>931</v>
      </c>
      <c r="R10" s="39">
        <v>931</v>
      </c>
      <c r="S10" s="39">
        <v>931</v>
      </c>
      <c r="T10" s="39">
        <v>931</v>
      </c>
      <c r="U10" s="39">
        <v>931</v>
      </c>
      <c r="V10" s="39">
        <v>931</v>
      </c>
      <c r="W10" s="39">
        <v>931</v>
      </c>
      <c r="X10" s="39">
        <v>931</v>
      </c>
      <c r="Y10" s="39">
        <v>931</v>
      </c>
      <c r="Z10" s="39">
        <v>931</v>
      </c>
      <c r="AA10" s="39">
        <v>931</v>
      </c>
      <c r="AB10" s="39">
        <v>931</v>
      </c>
      <c r="AC10" s="39">
        <v>931</v>
      </c>
      <c r="AD10" s="39">
        <v>931</v>
      </c>
      <c r="AE10" s="39">
        <v>931</v>
      </c>
      <c r="AF10" s="39">
        <v>931</v>
      </c>
      <c r="AG10" s="39">
        <v>931</v>
      </c>
      <c r="AH10" s="39">
        <v>931</v>
      </c>
      <c r="AI10" s="39">
        <v>931</v>
      </c>
      <c r="AJ10" s="39">
        <v>931</v>
      </c>
      <c r="AK10" s="39">
        <v>931</v>
      </c>
      <c r="AL10" s="39">
        <v>931</v>
      </c>
      <c r="AM10" s="39">
        <v>931</v>
      </c>
      <c r="AN10" s="39">
        <v>931</v>
      </c>
    </row>
    <row r="11" spans="2:40" ht="18" x14ac:dyDescent="0.35">
      <c r="B11" s="20" t="s">
        <v>151</v>
      </c>
      <c r="F11" s="33" t="s">
        <v>34</v>
      </c>
      <c r="G11" s="33" t="s">
        <v>34</v>
      </c>
      <c r="H11" s="33" t="s">
        <v>34</v>
      </c>
      <c r="I11" s="33" t="s">
        <v>34</v>
      </c>
      <c r="J11" s="33" t="s">
        <v>34</v>
      </c>
      <c r="K11" s="33" t="s">
        <v>34</v>
      </c>
      <c r="L11" s="33" t="s">
        <v>34</v>
      </c>
      <c r="M11" s="33" t="s">
        <v>34</v>
      </c>
      <c r="N11" s="33" t="s">
        <v>34</v>
      </c>
      <c r="O11" s="33" t="s">
        <v>34</v>
      </c>
      <c r="P11" s="33" t="s">
        <v>34</v>
      </c>
      <c r="Q11" s="33" t="s">
        <v>34</v>
      </c>
      <c r="R11" s="33" t="s">
        <v>34</v>
      </c>
      <c r="S11" s="33" t="s">
        <v>34</v>
      </c>
      <c r="T11" s="33" t="s">
        <v>34</v>
      </c>
      <c r="U11" s="33" t="s">
        <v>34</v>
      </c>
      <c r="V11" s="33" t="s">
        <v>34</v>
      </c>
      <c r="W11" s="33" t="s">
        <v>34</v>
      </c>
      <c r="X11" s="33" t="s">
        <v>34</v>
      </c>
      <c r="Y11" s="33" t="s">
        <v>34</v>
      </c>
      <c r="Z11" s="33" t="s">
        <v>34</v>
      </c>
      <c r="AA11" s="33" t="s">
        <v>34</v>
      </c>
      <c r="AB11" s="33" t="s">
        <v>34</v>
      </c>
      <c r="AC11" s="33" t="s">
        <v>34</v>
      </c>
      <c r="AD11" s="33" t="s">
        <v>34</v>
      </c>
      <c r="AE11" s="33" t="s">
        <v>34</v>
      </c>
      <c r="AF11" s="33" t="s">
        <v>34</v>
      </c>
      <c r="AG11" s="33" t="s">
        <v>34</v>
      </c>
      <c r="AH11" s="33" t="s">
        <v>34</v>
      </c>
      <c r="AI11" s="33" t="s">
        <v>34</v>
      </c>
      <c r="AJ11" s="33" t="s">
        <v>34</v>
      </c>
      <c r="AK11" s="33" t="s">
        <v>34</v>
      </c>
      <c r="AL11" s="33" t="s">
        <v>34</v>
      </c>
      <c r="AM11" s="33" t="s">
        <v>34</v>
      </c>
      <c r="AN11" s="33" t="s">
        <v>34</v>
      </c>
    </row>
    <row r="12" spans="2:40" x14ac:dyDescent="0.25">
      <c r="B12" s="20" t="s">
        <v>2</v>
      </c>
      <c r="C12" s="20" t="s">
        <v>33</v>
      </c>
      <c r="D12" s="20" t="s">
        <v>251</v>
      </c>
      <c r="E12" s="20" t="s">
        <v>186</v>
      </c>
      <c r="F12" s="39">
        <v>124</v>
      </c>
      <c r="G12" s="39">
        <v>124</v>
      </c>
      <c r="H12" s="39">
        <v>124</v>
      </c>
      <c r="I12" s="39">
        <v>124</v>
      </c>
      <c r="J12" s="39">
        <v>124</v>
      </c>
      <c r="K12" s="39">
        <v>124</v>
      </c>
      <c r="L12" s="39">
        <v>124</v>
      </c>
      <c r="M12" s="39">
        <v>124</v>
      </c>
      <c r="N12" s="39">
        <v>124</v>
      </c>
      <c r="O12" s="39">
        <v>124</v>
      </c>
      <c r="P12" s="39">
        <v>124</v>
      </c>
      <c r="Q12" s="39">
        <v>124</v>
      </c>
      <c r="R12" s="39">
        <v>124</v>
      </c>
      <c r="S12" s="39">
        <v>124</v>
      </c>
      <c r="T12" s="39">
        <v>124</v>
      </c>
      <c r="U12" s="39">
        <v>124</v>
      </c>
      <c r="V12" s="39">
        <v>124</v>
      </c>
      <c r="W12" s="39">
        <v>124</v>
      </c>
      <c r="X12" s="39">
        <v>124</v>
      </c>
      <c r="Y12" s="39">
        <v>124</v>
      </c>
      <c r="Z12" s="39">
        <v>124</v>
      </c>
      <c r="AA12" s="39">
        <v>124</v>
      </c>
      <c r="AB12" s="39">
        <v>124</v>
      </c>
      <c r="AC12" s="39">
        <v>124</v>
      </c>
      <c r="AD12" s="39">
        <v>124</v>
      </c>
      <c r="AE12" s="39">
        <v>124</v>
      </c>
      <c r="AF12" s="39">
        <v>124</v>
      </c>
      <c r="AG12" s="39">
        <v>124</v>
      </c>
      <c r="AH12" s="39">
        <v>124</v>
      </c>
      <c r="AI12" s="39">
        <v>124</v>
      </c>
      <c r="AJ12" s="39">
        <v>124</v>
      </c>
      <c r="AK12" s="39">
        <v>124</v>
      </c>
      <c r="AL12" s="39">
        <v>124</v>
      </c>
      <c r="AM12" s="39">
        <v>124</v>
      </c>
      <c r="AN12" s="39">
        <v>124</v>
      </c>
    </row>
    <row r="13" spans="2:40" ht="18" x14ac:dyDescent="0.35">
      <c r="B13" s="20" t="s">
        <v>152</v>
      </c>
      <c r="C13" s="20" t="s">
        <v>33</v>
      </c>
      <c r="D13" s="20" t="s">
        <v>251</v>
      </c>
      <c r="E13" s="20" t="s">
        <v>186</v>
      </c>
      <c r="F13" s="39">
        <v>117</v>
      </c>
      <c r="G13" s="39">
        <v>117</v>
      </c>
      <c r="H13" s="39">
        <v>117</v>
      </c>
      <c r="I13" s="39">
        <v>117</v>
      </c>
      <c r="J13" s="39">
        <v>117</v>
      </c>
      <c r="K13" s="39">
        <v>117</v>
      </c>
      <c r="L13" s="39">
        <v>117</v>
      </c>
      <c r="M13" s="39">
        <v>117</v>
      </c>
      <c r="N13" s="39">
        <v>117</v>
      </c>
      <c r="O13" s="39">
        <v>117</v>
      </c>
      <c r="P13" s="39">
        <v>117</v>
      </c>
      <c r="Q13" s="39">
        <v>117</v>
      </c>
      <c r="R13" s="39">
        <v>117</v>
      </c>
      <c r="S13" s="39">
        <v>117</v>
      </c>
      <c r="T13" s="39">
        <v>117</v>
      </c>
      <c r="U13" s="39">
        <v>117</v>
      </c>
      <c r="V13" s="39">
        <v>117</v>
      </c>
      <c r="W13" s="39">
        <v>117</v>
      </c>
      <c r="X13" s="39">
        <v>117</v>
      </c>
      <c r="Y13" s="39">
        <v>117</v>
      </c>
      <c r="Z13" s="39">
        <v>117</v>
      </c>
      <c r="AA13" s="39">
        <v>117</v>
      </c>
      <c r="AB13" s="39">
        <v>117</v>
      </c>
      <c r="AC13" s="39">
        <v>117</v>
      </c>
      <c r="AD13" s="39">
        <v>117</v>
      </c>
      <c r="AE13" s="39">
        <v>117</v>
      </c>
      <c r="AF13" s="39">
        <v>117</v>
      </c>
      <c r="AG13" s="39">
        <v>117</v>
      </c>
      <c r="AH13" s="39">
        <v>117</v>
      </c>
      <c r="AI13" s="39">
        <v>117</v>
      </c>
      <c r="AJ13" s="39">
        <v>117</v>
      </c>
      <c r="AK13" s="39">
        <v>117</v>
      </c>
      <c r="AL13" s="39">
        <v>117</v>
      </c>
      <c r="AM13" s="39">
        <v>117</v>
      </c>
      <c r="AN13" s="39">
        <v>117</v>
      </c>
    </row>
    <row r="14" spans="2:40" ht="18" x14ac:dyDescent="0.35">
      <c r="B14" s="20" t="s">
        <v>153</v>
      </c>
      <c r="C14" s="20" t="s">
        <v>33</v>
      </c>
      <c r="D14" s="20" t="s">
        <v>251</v>
      </c>
      <c r="E14" s="20" t="s">
        <v>186</v>
      </c>
      <c r="F14" s="39">
        <v>108</v>
      </c>
      <c r="G14" s="39">
        <v>108</v>
      </c>
      <c r="H14" s="39">
        <v>108</v>
      </c>
      <c r="I14" s="39">
        <v>108</v>
      </c>
      <c r="J14" s="39">
        <v>108</v>
      </c>
      <c r="K14" s="39">
        <v>108</v>
      </c>
      <c r="L14" s="39">
        <v>108</v>
      </c>
      <c r="M14" s="39">
        <v>108</v>
      </c>
      <c r="N14" s="39">
        <v>108</v>
      </c>
      <c r="O14" s="39">
        <v>108</v>
      </c>
      <c r="P14" s="39">
        <v>108</v>
      </c>
      <c r="Q14" s="39">
        <v>108</v>
      </c>
      <c r="R14" s="39">
        <v>108</v>
      </c>
      <c r="S14" s="39">
        <v>108</v>
      </c>
      <c r="T14" s="39">
        <v>108</v>
      </c>
      <c r="U14" s="39">
        <v>108</v>
      </c>
      <c r="V14" s="39">
        <v>108</v>
      </c>
      <c r="W14" s="39">
        <v>108</v>
      </c>
      <c r="X14" s="39">
        <v>108</v>
      </c>
      <c r="Y14" s="39">
        <v>108</v>
      </c>
      <c r="Z14" s="39">
        <v>108</v>
      </c>
      <c r="AA14" s="39">
        <v>108</v>
      </c>
      <c r="AB14" s="39">
        <v>108</v>
      </c>
      <c r="AC14" s="39">
        <v>108</v>
      </c>
      <c r="AD14" s="39">
        <v>108</v>
      </c>
      <c r="AE14" s="39">
        <v>108</v>
      </c>
      <c r="AF14" s="39">
        <v>108</v>
      </c>
      <c r="AG14" s="39">
        <v>108</v>
      </c>
      <c r="AH14" s="39">
        <v>108</v>
      </c>
      <c r="AI14" s="39">
        <v>108</v>
      </c>
      <c r="AJ14" s="39">
        <v>108</v>
      </c>
      <c r="AK14" s="39">
        <v>108</v>
      </c>
      <c r="AL14" s="39">
        <v>108</v>
      </c>
      <c r="AM14" s="39">
        <v>108</v>
      </c>
      <c r="AN14" s="39">
        <v>108</v>
      </c>
    </row>
    <row r="15" spans="2:40" ht="18" x14ac:dyDescent="0.35">
      <c r="B15" s="20" t="s">
        <v>116</v>
      </c>
      <c r="C15" s="20" t="s">
        <v>154</v>
      </c>
      <c r="D15" s="20" t="s">
        <v>251</v>
      </c>
      <c r="E15" s="20" t="s">
        <v>186</v>
      </c>
      <c r="F15" s="35">
        <v>6.4000000000000001E-2</v>
      </c>
      <c r="G15" s="35">
        <v>6.4000000000000001E-2</v>
      </c>
      <c r="H15" s="35">
        <v>6.4000000000000001E-2</v>
      </c>
      <c r="I15" s="35">
        <v>6.4000000000000001E-2</v>
      </c>
      <c r="J15" s="35">
        <v>6.4000000000000001E-2</v>
      </c>
      <c r="K15" s="35">
        <v>6.4000000000000001E-2</v>
      </c>
      <c r="L15" s="35">
        <v>6.4000000000000001E-2</v>
      </c>
      <c r="M15" s="35">
        <v>6.4000000000000001E-2</v>
      </c>
      <c r="N15" s="35">
        <v>6.4000000000000001E-2</v>
      </c>
      <c r="O15" s="35">
        <v>6.4000000000000001E-2</v>
      </c>
      <c r="P15" s="35">
        <v>6.4000000000000001E-2</v>
      </c>
      <c r="Q15" s="35">
        <v>6.4000000000000001E-2</v>
      </c>
      <c r="R15" s="35">
        <v>6.4000000000000001E-2</v>
      </c>
      <c r="S15" s="35">
        <v>6.4000000000000001E-2</v>
      </c>
      <c r="T15" s="35">
        <v>6.4000000000000001E-2</v>
      </c>
      <c r="U15" s="35">
        <v>6.4000000000000001E-2</v>
      </c>
      <c r="V15" s="35">
        <v>6.4000000000000001E-2</v>
      </c>
      <c r="W15" s="35">
        <v>6.4000000000000001E-2</v>
      </c>
      <c r="X15" s="35">
        <v>6.4000000000000001E-2</v>
      </c>
      <c r="Y15" s="35">
        <v>6.4000000000000001E-2</v>
      </c>
      <c r="Z15" s="35">
        <v>6.4000000000000001E-2</v>
      </c>
      <c r="AA15" s="35">
        <v>6.4000000000000001E-2</v>
      </c>
      <c r="AB15" s="35">
        <v>6.4000000000000001E-2</v>
      </c>
      <c r="AC15" s="35">
        <v>6.4000000000000001E-2</v>
      </c>
      <c r="AD15" s="35">
        <v>6.4000000000000001E-2</v>
      </c>
      <c r="AE15" s="35">
        <v>6.4000000000000001E-2</v>
      </c>
      <c r="AF15" s="35">
        <v>6.4000000000000001E-2</v>
      </c>
      <c r="AG15" s="35">
        <v>6.4000000000000001E-2</v>
      </c>
      <c r="AH15" s="35">
        <v>6.4000000000000001E-2</v>
      </c>
      <c r="AI15" s="35">
        <v>6.4000000000000001E-2</v>
      </c>
      <c r="AJ15" s="35">
        <v>6.4000000000000001E-2</v>
      </c>
      <c r="AK15" s="35">
        <v>6.4000000000000001E-2</v>
      </c>
      <c r="AL15" s="35">
        <v>6.4000000000000001E-2</v>
      </c>
      <c r="AM15" s="35">
        <v>6.4000000000000001E-2</v>
      </c>
      <c r="AN15" s="35">
        <v>6.4000000000000001E-2</v>
      </c>
    </row>
    <row r="17" spans="2:40" s="16" customFormat="1" x14ac:dyDescent="0.25">
      <c r="B17" s="16" t="s">
        <v>30</v>
      </c>
      <c r="C17" s="16" t="s">
        <v>43</v>
      </c>
    </row>
    <row r="18" spans="2:40" s="16" customFormat="1" x14ac:dyDescent="0.25">
      <c r="B18" s="16" t="s">
        <v>21</v>
      </c>
      <c r="C18" s="16" t="s">
        <v>23</v>
      </c>
      <c r="D18" s="16" t="s">
        <v>28</v>
      </c>
      <c r="E18" s="16" t="s">
        <v>177</v>
      </c>
      <c r="F18" s="34">
        <v>1990</v>
      </c>
      <c r="G18" s="34">
        <v>1991</v>
      </c>
      <c r="H18" s="34">
        <v>1992</v>
      </c>
      <c r="I18" s="34">
        <v>1993</v>
      </c>
      <c r="J18" s="34">
        <v>1994</v>
      </c>
      <c r="K18" s="34">
        <v>1995</v>
      </c>
      <c r="L18" s="34">
        <v>1996</v>
      </c>
      <c r="M18" s="34">
        <v>1997</v>
      </c>
      <c r="N18" s="34">
        <v>1998</v>
      </c>
      <c r="O18" s="34">
        <v>1999</v>
      </c>
      <c r="P18" s="34">
        <v>2000</v>
      </c>
      <c r="Q18" s="34">
        <v>2001</v>
      </c>
      <c r="R18" s="34">
        <v>2002</v>
      </c>
      <c r="S18" s="34">
        <v>2003</v>
      </c>
      <c r="T18" s="34">
        <v>2004</v>
      </c>
      <c r="U18" s="34">
        <v>2005</v>
      </c>
      <c r="V18" s="34">
        <v>2006</v>
      </c>
      <c r="W18" s="34">
        <v>2007</v>
      </c>
      <c r="X18" s="34">
        <v>2008</v>
      </c>
      <c r="Y18" s="34">
        <v>2009</v>
      </c>
      <c r="Z18" s="34">
        <v>2010</v>
      </c>
      <c r="AA18" s="34">
        <v>2011</v>
      </c>
      <c r="AB18" s="34">
        <v>2012</v>
      </c>
      <c r="AC18" s="34">
        <v>2013</v>
      </c>
      <c r="AD18" s="34">
        <v>2014</v>
      </c>
      <c r="AE18" s="34">
        <v>2015</v>
      </c>
      <c r="AF18" s="34">
        <v>2016</v>
      </c>
      <c r="AG18" s="34">
        <v>2017</v>
      </c>
      <c r="AH18" s="34">
        <v>2018</v>
      </c>
      <c r="AI18" s="34">
        <v>2019</v>
      </c>
      <c r="AJ18" s="34">
        <v>2020</v>
      </c>
      <c r="AK18" s="34">
        <v>2021</v>
      </c>
      <c r="AL18" s="34">
        <v>2022</v>
      </c>
      <c r="AM18" s="34">
        <v>2023</v>
      </c>
      <c r="AN18" s="34">
        <v>2024</v>
      </c>
    </row>
    <row r="19" spans="2:40" ht="18" x14ac:dyDescent="0.35">
      <c r="B19" s="20" t="s">
        <v>149</v>
      </c>
      <c r="C19" s="20" t="s">
        <v>33</v>
      </c>
      <c r="D19" s="20" t="s">
        <v>120</v>
      </c>
      <c r="E19" s="20" t="s">
        <v>180</v>
      </c>
      <c r="F19" s="39">
        <v>100</v>
      </c>
      <c r="G19" s="39">
        <v>100</v>
      </c>
      <c r="H19" s="39">
        <v>100</v>
      </c>
      <c r="I19" s="39">
        <v>100</v>
      </c>
      <c r="J19" s="39">
        <v>100</v>
      </c>
      <c r="K19" s="39">
        <v>100</v>
      </c>
      <c r="L19" s="39">
        <v>100</v>
      </c>
      <c r="M19" s="39">
        <v>100</v>
      </c>
      <c r="N19" s="39">
        <v>100</v>
      </c>
      <c r="O19" s="39">
        <v>100</v>
      </c>
      <c r="P19" s="39">
        <v>100</v>
      </c>
      <c r="Q19" s="39">
        <v>100</v>
      </c>
      <c r="R19" s="39">
        <v>100</v>
      </c>
      <c r="S19" s="39">
        <v>100</v>
      </c>
      <c r="T19" s="39">
        <v>100</v>
      </c>
      <c r="U19" s="39">
        <v>100</v>
      </c>
      <c r="V19" s="39">
        <v>100</v>
      </c>
      <c r="W19" s="39">
        <v>100</v>
      </c>
      <c r="X19" s="39">
        <v>100</v>
      </c>
      <c r="Y19" s="39">
        <v>100</v>
      </c>
      <c r="Z19" s="39">
        <v>100</v>
      </c>
      <c r="AA19" s="39">
        <v>100</v>
      </c>
      <c r="AB19" s="39">
        <v>100</v>
      </c>
      <c r="AC19" s="39">
        <v>100</v>
      </c>
      <c r="AD19" s="39">
        <v>100</v>
      </c>
      <c r="AE19" s="39">
        <v>100</v>
      </c>
      <c r="AF19" s="39">
        <v>100</v>
      </c>
      <c r="AG19" s="39">
        <v>100</v>
      </c>
      <c r="AH19" s="39">
        <v>100</v>
      </c>
      <c r="AI19" s="39">
        <v>100</v>
      </c>
      <c r="AJ19" s="39">
        <v>100</v>
      </c>
      <c r="AK19" s="39">
        <v>100</v>
      </c>
      <c r="AL19" s="39">
        <v>100</v>
      </c>
      <c r="AM19" s="39">
        <v>100</v>
      </c>
      <c r="AN19" s="39">
        <v>100</v>
      </c>
    </row>
    <row r="20" spans="2:40" ht="18" x14ac:dyDescent="0.35">
      <c r="B20" s="20" t="s">
        <v>150</v>
      </c>
      <c r="C20" s="20" t="s">
        <v>33</v>
      </c>
      <c r="D20" s="20" t="s">
        <v>61</v>
      </c>
      <c r="F20" s="39">
        <v>138.38999999999999</v>
      </c>
      <c r="G20" s="39">
        <v>138.38999999999999</v>
      </c>
      <c r="H20" s="39">
        <v>138.38999999999999</v>
      </c>
      <c r="I20" s="39">
        <v>138.38999999999999</v>
      </c>
      <c r="J20" s="39">
        <v>138.38999999999999</v>
      </c>
      <c r="K20" s="39">
        <v>92.26</v>
      </c>
      <c r="L20" s="39">
        <v>92.26</v>
      </c>
      <c r="M20" s="39">
        <v>92.26</v>
      </c>
      <c r="N20" s="39">
        <v>92.26</v>
      </c>
      <c r="O20" s="39">
        <v>73.900000000000006</v>
      </c>
      <c r="P20" s="39">
        <v>73.900000000000006</v>
      </c>
      <c r="Q20" s="39">
        <v>73.900000000000006</v>
      </c>
      <c r="R20" s="39">
        <v>63</v>
      </c>
      <c r="S20" s="39">
        <v>63</v>
      </c>
      <c r="T20" s="39">
        <v>63</v>
      </c>
      <c r="U20" s="39">
        <v>63</v>
      </c>
      <c r="V20" s="39">
        <v>63</v>
      </c>
      <c r="W20" s="39">
        <v>60</v>
      </c>
      <c r="X20" s="39">
        <v>28.14</v>
      </c>
      <c r="Y20" s="39">
        <v>37.74</v>
      </c>
      <c r="Z20" s="39">
        <v>35.700000000000003</v>
      </c>
      <c r="AA20" s="39">
        <v>33.110136227199263</v>
      </c>
      <c r="AB20" s="39">
        <v>36.11175248210575</v>
      </c>
      <c r="AC20" s="39">
        <v>32.232740706534287</v>
      </c>
      <c r="AD20" s="39">
        <v>15.885476795197414</v>
      </c>
      <c r="AE20" s="39">
        <v>11.683214038328328</v>
      </c>
      <c r="AF20" s="39">
        <v>9.0048487647194637</v>
      </c>
      <c r="AG20" s="39">
        <v>29.231124451627796</v>
      </c>
      <c r="AH20" s="39">
        <v>31.632417455552993</v>
      </c>
      <c r="AI20" s="39">
        <v>28.815516047102285</v>
      </c>
      <c r="AJ20" s="39">
        <v>28.815516047102285</v>
      </c>
      <c r="AK20" s="39">
        <v>28.815516047102285</v>
      </c>
      <c r="AL20" s="39">
        <v>28.815516047102285</v>
      </c>
      <c r="AM20" s="39">
        <v>28.815516047102285</v>
      </c>
      <c r="AN20" s="39">
        <v>28.815516047102285</v>
      </c>
    </row>
    <row r="21" spans="2:40" x14ac:dyDescent="0.25">
      <c r="B21" s="20" t="s">
        <v>1</v>
      </c>
      <c r="C21" s="20" t="s">
        <v>33</v>
      </c>
      <c r="D21" s="20" t="s">
        <v>120</v>
      </c>
      <c r="E21" s="20" t="s">
        <v>180</v>
      </c>
      <c r="F21" s="39">
        <v>10</v>
      </c>
      <c r="G21" s="39">
        <v>10</v>
      </c>
      <c r="H21" s="39">
        <v>10</v>
      </c>
      <c r="I21" s="39">
        <v>10</v>
      </c>
      <c r="J21" s="39">
        <v>10</v>
      </c>
      <c r="K21" s="39">
        <v>10</v>
      </c>
      <c r="L21" s="39">
        <v>10</v>
      </c>
      <c r="M21" s="39">
        <v>10</v>
      </c>
      <c r="N21" s="39">
        <v>10</v>
      </c>
      <c r="O21" s="39">
        <v>10</v>
      </c>
      <c r="P21" s="39">
        <v>10</v>
      </c>
      <c r="Q21" s="39">
        <v>10</v>
      </c>
      <c r="R21" s="39">
        <v>10</v>
      </c>
      <c r="S21" s="39">
        <v>10</v>
      </c>
      <c r="T21" s="39">
        <v>10</v>
      </c>
      <c r="U21" s="39">
        <v>10</v>
      </c>
      <c r="V21" s="39">
        <v>10</v>
      </c>
      <c r="W21" s="39">
        <v>10</v>
      </c>
      <c r="X21" s="39">
        <v>10</v>
      </c>
      <c r="Y21" s="39">
        <v>10</v>
      </c>
      <c r="Z21" s="39">
        <v>10</v>
      </c>
      <c r="AA21" s="39">
        <v>10</v>
      </c>
      <c r="AB21" s="39">
        <v>10</v>
      </c>
      <c r="AC21" s="39">
        <v>10</v>
      </c>
      <c r="AD21" s="39">
        <v>10</v>
      </c>
      <c r="AE21" s="39">
        <v>10</v>
      </c>
      <c r="AF21" s="39">
        <v>10</v>
      </c>
      <c r="AG21" s="39">
        <v>10</v>
      </c>
      <c r="AH21" s="39">
        <v>10</v>
      </c>
      <c r="AI21" s="39">
        <v>10</v>
      </c>
      <c r="AJ21" s="39">
        <v>10</v>
      </c>
      <c r="AK21" s="39">
        <v>10</v>
      </c>
      <c r="AL21" s="39">
        <v>10</v>
      </c>
      <c r="AM21" s="39">
        <v>10</v>
      </c>
      <c r="AN21" s="39">
        <v>10</v>
      </c>
    </row>
    <row r="22" spans="2:40" x14ac:dyDescent="0.25">
      <c r="B22" s="20" t="s">
        <v>0</v>
      </c>
      <c r="C22" s="20" t="s">
        <v>33</v>
      </c>
      <c r="D22" s="20" t="s">
        <v>120</v>
      </c>
      <c r="E22" s="20" t="s">
        <v>180</v>
      </c>
      <c r="F22" s="39">
        <v>40</v>
      </c>
      <c r="G22" s="39">
        <v>40</v>
      </c>
      <c r="H22" s="39">
        <v>40</v>
      </c>
      <c r="I22" s="39">
        <v>40</v>
      </c>
      <c r="J22" s="39">
        <v>40</v>
      </c>
      <c r="K22" s="39">
        <v>40</v>
      </c>
      <c r="L22" s="39">
        <v>40</v>
      </c>
      <c r="M22" s="39">
        <v>40</v>
      </c>
      <c r="N22" s="39">
        <v>40</v>
      </c>
      <c r="O22" s="39">
        <v>40</v>
      </c>
      <c r="P22" s="39">
        <v>40</v>
      </c>
      <c r="Q22" s="39">
        <v>40</v>
      </c>
      <c r="R22" s="39">
        <v>40</v>
      </c>
      <c r="S22" s="39">
        <v>40</v>
      </c>
      <c r="T22" s="39">
        <v>40</v>
      </c>
      <c r="U22" s="39">
        <v>40</v>
      </c>
      <c r="V22" s="39">
        <v>40</v>
      </c>
      <c r="W22" s="39">
        <v>40</v>
      </c>
      <c r="X22" s="39">
        <v>40</v>
      </c>
      <c r="Y22" s="39">
        <v>40</v>
      </c>
      <c r="Z22" s="39">
        <v>40</v>
      </c>
      <c r="AA22" s="39">
        <v>40</v>
      </c>
      <c r="AB22" s="39">
        <v>40</v>
      </c>
      <c r="AC22" s="39">
        <v>40</v>
      </c>
      <c r="AD22" s="39">
        <v>40</v>
      </c>
      <c r="AE22" s="39">
        <v>40</v>
      </c>
      <c r="AF22" s="39">
        <v>40</v>
      </c>
      <c r="AG22" s="39">
        <v>40</v>
      </c>
      <c r="AH22" s="39">
        <v>40</v>
      </c>
      <c r="AI22" s="39">
        <v>40</v>
      </c>
      <c r="AJ22" s="39">
        <v>40</v>
      </c>
      <c r="AK22" s="39">
        <v>40</v>
      </c>
      <c r="AL22" s="39">
        <v>40</v>
      </c>
      <c r="AM22" s="39">
        <v>40</v>
      </c>
      <c r="AN22" s="39">
        <v>40</v>
      </c>
    </row>
    <row r="23" spans="2:40" ht="18" x14ac:dyDescent="0.35">
      <c r="B23" s="20" t="s">
        <v>151</v>
      </c>
      <c r="F23" s="33" t="s">
        <v>34</v>
      </c>
      <c r="G23" s="33" t="s">
        <v>34</v>
      </c>
      <c r="H23" s="33" t="s">
        <v>34</v>
      </c>
      <c r="I23" s="33" t="s">
        <v>34</v>
      </c>
      <c r="J23" s="33" t="s">
        <v>34</v>
      </c>
      <c r="K23" s="33" t="s">
        <v>34</v>
      </c>
      <c r="L23" s="33" t="s">
        <v>34</v>
      </c>
      <c r="M23" s="33" t="s">
        <v>34</v>
      </c>
      <c r="N23" s="33" t="s">
        <v>34</v>
      </c>
      <c r="O23" s="33" t="s">
        <v>34</v>
      </c>
      <c r="P23" s="33" t="s">
        <v>34</v>
      </c>
      <c r="Q23" s="33" t="s">
        <v>34</v>
      </c>
      <c r="R23" s="33" t="s">
        <v>34</v>
      </c>
      <c r="S23" s="33" t="s">
        <v>34</v>
      </c>
      <c r="T23" s="33" t="s">
        <v>34</v>
      </c>
      <c r="U23" s="33" t="s">
        <v>34</v>
      </c>
      <c r="V23" s="33" t="s">
        <v>34</v>
      </c>
      <c r="W23" s="33" t="s">
        <v>34</v>
      </c>
      <c r="X23" s="33" t="s">
        <v>34</v>
      </c>
      <c r="Y23" s="33" t="s">
        <v>34</v>
      </c>
      <c r="Z23" s="33" t="s">
        <v>34</v>
      </c>
      <c r="AA23" s="33" t="s">
        <v>34</v>
      </c>
      <c r="AB23" s="33" t="s">
        <v>34</v>
      </c>
      <c r="AC23" s="33" t="s">
        <v>34</v>
      </c>
      <c r="AD23" s="33" t="s">
        <v>34</v>
      </c>
      <c r="AE23" s="33" t="s">
        <v>34</v>
      </c>
      <c r="AF23" s="33" t="s">
        <v>34</v>
      </c>
      <c r="AG23" s="33" t="s">
        <v>34</v>
      </c>
      <c r="AH23" s="33" t="s">
        <v>34</v>
      </c>
      <c r="AI23" s="33" t="s">
        <v>34</v>
      </c>
      <c r="AJ23" s="33" t="s">
        <v>34</v>
      </c>
      <c r="AK23" s="33" t="s">
        <v>34</v>
      </c>
      <c r="AL23" s="33" t="s">
        <v>34</v>
      </c>
      <c r="AM23" s="33" t="s">
        <v>34</v>
      </c>
      <c r="AN23" s="33" t="s">
        <v>34</v>
      </c>
    </row>
    <row r="24" spans="2:40" x14ac:dyDescent="0.25">
      <c r="B24" s="20" t="s">
        <v>2</v>
      </c>
      <c r="C24" s="20" t="s">
        <v>33</v>
      </c>
      <c r="D24" s="20" t="s">
        <v>120</v>
      </c>
      <c r="E24" s="20" t="s">
        <v>180</v>
      </c>
      <c r="F24" s="39">
        <v>27.5</v>
      </c>
      <c r="G24" s="39">
        <v>27.5</v>
      </c>
      <c r="H24" s="39">
        <v>27.5</v>
      </c>
      <c r="I24" s="39">
        <v>27.5</v>
      </c>
      <c r="J24" s="39">
        <v>27.5</v>
      </c>
      <c r="K24" s="39">
        <v>27.5</v>
      </c>
      <c r="L24" s="39">
        <v>27.5</v>
      </c>
      <c r="M24" s="39">
        <v>27.5</v>
      </c>
      <c r="N24" s="39">
        <v>27.5</v>
      </c>
      <c r="O24" s="39">
        <v>27.5</v>
      </c>
      <c r="P24" s="39">
        <v>27.5</v>
      </c>
      <c r="Q24" s="39">
        <v>27.5</v>
      </c>
      <c r="R24" s="39">
        <v>27.5</v>
      </c>
      <c r="S24" s="39">
        <v>27.5</v>
      </c>
      <c r="T24" s="39">
        <v>27.5</v>
      </c>
      <c r="U24" s="39">
        <v>27.5</v>
      </c>
      <c r="V24" s="39">
        <v>27.5</v>
      </c>
      <c r="W24" s="39">
        <v>27.5</v>
      </c>
      <c r="X24" s="39">
        <v>27.5</v>
      </c>
      <c r="Y24" s="39">
        <v>27.5</v>
      </c>
      <c r="Z24" s="39">
        <v>27.5</v>
      </c>
      <c r="AA24" s="39">
        <v>27.5</v>
      </c>
      <c r="AB24" s="39">
        <v>27.5</v>
      </c>
      <c r="AC24" s="39">
        <v>27.5</v>
      </c>
      <c r="AD24" s="39">
        <v>27.5</v>
      </c>
      <c r="AE24" s="39">
        <v>27.5</v>
      </c>
      <c r="AF24" s="39">
        <v>27.5</v>
      </c>
      <c r="AG24" s="39">
        <v>27.5</v>
      </c>
      <c r="AH24" s="39">
        <v>27.5</v>
      </c>
      <c r="AI24" s="39">
        <v>27.5</v>
      </c>
      <c r="AJ24" s="39">
        <v>27.5</v>
      </c>
      <c r="AK24" s="39">
        <v>27.5</v>
      </c>
      <c r="AL24" s="39">
        <v>27.5</v>
      </c>
      <c r="AM24" s="39">
        <v>27.5</v>
      </c>
      <c r="AN24" s="39">
        <v>27.5</v>
      </c>
    </row>
    <row r="25" spans="2:40" ht="18" x14ac:dyDescent="0.35">
      <c r="B25" s="20" t="s">
        <v>152</v>
      </c>
      <c r="C25" s="20" t="s">
        <v>33</v>
      </c>
      <c r="D25" s="20" t="s">
        <v>120</v>
      </c>
      <c r="E25" s="20" t="s">
        <v>180</v>
      </c>
      <c r="F25" s="39">
        <v>21.5</v>
      </c>
      <c r="G25" s="39">
        <v>21.5</v>
      </c>
      <c r="H25" s="39">
        <v>21.5</v>
      </c>
      <c r="I25" s="39">
        <v>21.5</v>
      </c>
      <c r="J25" s="39">
        <v>21.5</v>
      </c>
      <c r="K25" s="39">
        <v>21.5</v>
      </c>
      <c r="L25" s="39">
        <v>21.5</v>
      </c>
      <c r="M25" s="39">
        <v>21.5</v>
      </c>
      <c r="N25" s="39">
        <v>21.5</v>
      </c>
      <c r="O25" s="39">
        <v>21.5</v>
      </c>
      <c r="P25" s="39">
        <v>21.5</v>
      </c>
      <c r="Q25" s="39">
        <v>21.5</v>
      </c>
      <c r="R25" s="39">
        <v>21.5</v>
      </c>
      <c r="S25" s="39">
        <v>21.5</v>
      </c>
      <c r="T25" s="39">
        <v>21.5</v>
      </c>
      <c r="U25" s="39">
        <v>21.5</v>
      </c>
      <c r="V25" s="39">
        <v>21.5</v>
      </c>
      <c r="W25" s="39">
        <v>21.5</v>
      </c>
      <c r="X25" s="39">
        <v>21.5</v>
      </c>
      <c r="Y25" s="39">
        <v>21.5</v>
      </c>
      <c r="Z25" s="39">
        <v>21.5</v>
      </c>
      <c r="AA25" s="39">
        <v>21.5</v>
      </c>
      <c r="AB25" s="39">
        <v>21.5</v>
      </c>
      <c r="AC25" s="39">
        <v>21.5</v>
      </c>
      <c r="AD25" s="39">
        <v>21.5</v>
      </c>
      <c r="AE25" s="39">
        <v>21.5</v>
      </c>
      <c r="AF25" s="39">
        <v>21.5</v>
      </c>
      <c r="AG25" s="39">
        <v>21.5</v>
      </c>
      <c r="AH25" s="39">
        <v>21.5</v>
      </c>
      <c r="AI25" s="39">
        <v>21.5</v>
      </c>
      <c r="AJ25" s="39">
        <v>21.5</v>
      </c>
      <c r="AK25" s="39">
        <v>21.5</v>
      </c>
      <c r="AL25" s="39">
        <v>21.5</v>
      </c>
      <c r="AM25" s="39">
        <v>21.5</v>
      </c>
      <c r="AN25" s="39">
        <v>21.5</v>
      </c>
    </row>
    <row r="26" spans="2:40" ht="18" x14ac:dyDescent="0.35">
      <c r="B26" s="20" t="s">
        <v>153</v>
      </c>
      <c r="C26" s="20" t="s">
        <v>33</v>
      </c>
      <c r="D26" s="20" t="s">
        <v>120</v>
      </c>
      <c r="E26" s="20" t="s">
        <v>180</v>
      </c>
      <c r="F26" s="39">
        <v>16.5</v>
      </c>
      <c r="G26" s="39">
        <v>16.5</v>
      </c>
      <c r="H26" s="39">
        <v>16.5</v>
      </c>
      <c r="I26" s="39">
        <v>16.5</v>
      </c>
      <c r="J26" s="39">
        <v>16.5</v>
      </c>
      <c r="K26" s="39">
        <v>16.5</v>
      </c>
      <c r="L26" s="39">
        <v>16.5</v>
      </c>
      <c r="M26" s="39">
        <v>16.5</v>
      </c>
      <c r="N26" s="39">
        <v>16.5</v>
      </c>
      <c r="O26" s="39">
        <v>16.5</v>
      </c>
      <c r="P26" s="39">
        <v>16.5</v>
      </c>
      <c r="Q26" s="39">
        <v>16.5</v>
      </c>
      <c r="R26" s="39">
        <v>16.5</v>
      </c>
      <c r="S26" s="39">
        <v>16.5</v>
      </c>
      <c r="T26" s="39">
        <v>16.5</v>
      </c>
      <c r="U26" s="39">
        <v>16.5</v>
      </c>
      <c r="V26" s="39">
        <v>16.5</v>
      </c>
      <c r="W26" s="39">
        <v>16.5</v>
      </c>
      <c r="X26" s="39">
        <v>16.5</v>
      </c>
      <c r="Y26" s="39">
        <v>16.5</v>
      </c>
      <c r="Z26" s="39">
        <v>16.5</v>
      </c>
      <c r="AA26" s="39">
        <v>16.5</v>
      </c>
      <c r="AB26" s="39">
        <v>16.5</v>
      </c>
      <c r="AC26" s="39">
        <v>16.5</v>
      </c>
      <c r="AD26" s="39">
        <v>16.5</v>
      </c>
      <c r="AE26" s="39">
        <v>16.5</v>
      </c>
      <c r="AF26" s="39">
        <v>16.5</v>
      </c>
      <c r="AG26" s="39">
        <v>16.5</v>
      </c>
      <c r="AH26" s="39">
        <v>16.5</v>
      </c>
      <c r="AI26" s="39">
        <v>16.5</v>
      </c>
      <c r="AJ26" s="39">
        <v>16.5</v>
      </c>
      <c r="AK26" s="39">
        <v>16.5</v>
      </c>
      <c r="AL26" s="39">
        <v>16.5</v>
      </c>
      <c r="AM26" s="39">
        <v>16.5</v>
      </c>
      <c r="AN26" s="39">
        <v>16.5</v>
      </c>
    </row>
    <row r="27" spans="2:40" ht="18" x14ac:dyDescent="0.35">
      <c r="B27" s="20" t="s">
        <v>116</v>
      </c>
      <c r="C27" s="20" t="s">
        <v>154</v>
      </c>
      <c r="D27" s="22" t="s">
        <v>148</v>
      </c>
      <c r="E27" s="22" t="s">
        <v>180</v>
      </c>
      <c r="F27" s="35">
        <v>0.56000000000000005</v>
      </c>
      <c r="G27" s="35">
        <v>0.56000000000000005</v>
      </c>
      <c r="H27" s="35">
        <v>0.56000000000000005</v>
      </c>
      <c r="I27" s="35">
        <v>0.56000000000000005</v>
      </c>
      <c r="J27" s="35">
        <v>0.56000000000000005</v>
      </c>
      <c r="K27" s="35">
        <v>0.56000000000000005</v>
      </c>
      <c r="L27" s="35">
        <v>0.56000000000000005</v>
      </c>
      <c r="M27" s="35">
        <v>0.56000000000000005</v>
      </c>
      <c r="N27" s="35">
        <v>0.56000000000000005</v>
      </c>
      <c r="O27" s="35">
        <v>0.56000000000000005</v>
      </c>
      <c r="P27" s="35">
        <v>0.56000000000000005</v>
      </c>
      <c r="Q27" s="35">
        <v>0.56000000000000005</v>
      </c>
      <c r="R27" s="35">
        <v>0.56000000000000005</v>
      </c>
      <c r="S27" s="35">
        <v>0.56000000000000005</v>
      </c>
      <c r="T27" s="35">
        <v>0.56000000000000005</v>
      </c>
      <c r="U27" s="35">
        <v>0.56000000000000005</v>
      </c>
      <c r="V27" s="35">
        <v>0.56000000000000005</v>
      </c>
      <c r="W27" s="35">
        <v>0.56000000000000005</v>
      </c>
      <c r="X27" s="35">
        <v>0.56000000000000005</v>
      </c>
      <c r="Y27" s="35">
        <v>0.56000000000000005</v>
      </c>
      <c r="Z27" s="35">
        <v>0.56000000000000005</v>
      </c>
      <c r="AA27" s="35">
        <v>0.56000000000000005</v>
      </c>
      <c r="AB27" s="35">
        <v>0.56000000000000005</v>
      </c>
      <c r="AC27" s="35">
        <v>0.56000000000000005</v>
      </c>
      <c r="AD27" s="35">
        <v>0.56000000000000005</v>
      </c>
      <c r="AE27" s="35">
        <v>0.56000000000000005</v>
      </c>
      <c r="AF27" s="35">
        <v>0.56000000000000005</v>
      </c>
      <c r="AG27" s="35">
        <v>0.56000000000000005</v>
      </c>
      <c r="AH27" s="35">
        <v>0.56000000000000005</v>
      </c>
      <c r="AI27" s="35">
        <v>0.56000000000000005</v>
      </c>
      <c r="AJ27" s="35">
        <v>0.56000000000000005</v>
      </c>
      <c r="AK27" s="35">
        <v>0.56000000000000005</v>
      </c>
      <c r="AL27" s="35">
        <v>0.56000000000000005</v>
      </c>
      <c r="AM27" s="35">
        <v>0.56000000000000005</v>
      </c>
      <c r="AN27" s="35">
        <v>0.56000000000000005</v>
      </c>
    </row>
    <row r="28" spans="2:40" x14ac:dyDescent="0.25">
      <c r="D28" s="22"/>
      <c r="E28" s="22"/>
    </row>
    <row r="29" spans="2:40" s="16" customFormat="1" x14ac:dyDescent="0.25">
      <c r="B29" s="16" t="s">
        <v>30</v>
      </c>
      <c r="C29" s="16" t="s">
        <v>58</v>
      </c>
      <c r="D29" s="25"/>
      <c r="E29" s="25"/>
    </row>
    <row r="30" spans="2:40" s="16" customFormat="1" x14ac:dyDescent="0.25">
      <c r="B30" s="16" t="s">
        <v>21</v>
      </c>
      <c r="C30" s="16" t="s">
        <v>23</v>
      </c>
      <c r="D30" s="25" t="s">
        <v>28</v>
      </c>
      <c r="E30" s="25" t="s">
        <v>177</v>
      </c>
      <c r="F30" s="34">
        <v>1990</v>
      </c>
      <c r="G30" s="34">
        <v>1991</v>
      </c>
      <c r="H30" s="34">
        <v>1992</v>
      </c>
      <c r="I30" s="34">
        <v>1993</v>
      </c>
      <c r="J30" s="34">
        <v>1994</v>
      </c>
      <c r="K30" s="34">
        <v>1995</v>
      </c>
      <c r="L30" s="34">
        <v>1996</v>
      </c>
      <c r="M30" s="34">
        <v>1997</v>
      </c>
      <c r="N30" s="34">
        <v>1998</v>
      </c>
      <c r="O30" s="34">
        <v>1999</v>
      </c>
      <c r="P30" s="34">
        <v>2000</v>
      </c>
      <c r="Q30" s="34">
        <v>2001</v>
      </c>
      <c r="R30" s="34">
        <v>2002</v>
      </c>
      <c r="S30" s="34">
        <v>2003</v>
      </c>
      <c r="T30" s="34">
        <v>2004</v>
      </c>
      <c r="U30" s="34">
        <v>2005</v>
      </c>
      <c r="V30" s="34">
        <v>2006</v>
      </c>
      <c r="W30" s="34">
        <v>2007</v>
      </c>
      <c r="X30" s="34">
        <v>2008</v>
      </c>
      <c r="Y30" s="34">
        <v>2009</v>
      </c>
      <c r="Z30" s="34">
        <v>2010</v>
      </c>
      <c r="AA30" s="34">
        <v>2011</v>
      </c>
      <c r="AB30" s="34">
        <v>2012</v>
      </c>
      <c r="AC30" s="34">
        <v>2013</v>
      </c>
      <c r="AD30" s="34">
        <v>2014</v>
      </c>
      <c r="AE30" s="34">
        <v>2015</v>
      </c>
      <c r="AF30" s="34">
        <v>2016</v>
      </c>
      <c r="AG30" s="34">
        <v>2017</v>
      </c>
      <c r="AH30" s="34">
        <v>2018</v>
      </c>
      <c r="AI30" s="34">
        <v>2019</v>
      </c>
      <c r="AJ30" s="34">
        <v>2020</v>
      </c>
      <c r="AK30" s="34">
        <v>2021</v>
      </c>
      <c r="AL30" s="34">
        <v>2022</v>
      </c>
      <c r="AM30" s="34">
        <v>2023</v>
      </c>
      <c r="AN30" s="34">
        <v>2024</v>
      </c>
    </row>
    <row r="31" spans="2:40" ht="18" x14ac:dyDescent="0.35">
      <c r="B31" s="20" t="s">
        <v>149</v>
      </c>
      <c r="C31" s="20" t="s">
        <v>33</v>
      </c>
      <c r="D31" s="22" t="s">
        <v>120</v>
      </c>
      <c r="E31" s="22" t="s">
        <v>180</v>
      </c>
      <c r="F31" s="39">
        <v>100</v>
      </c>
      <c r="G31" s="39">
        <v>100</v>
      </c>
      <c r="H31" s="39">
        <v>100</v>
      </c>
      <c r="I31" s="39">
        <v>100</v>
      </c>
      <c r="J31" s="39">
        <v>100</v>
      </c>
      <c r="K31" s="39">
        <v>100</v>
      </c>
      <c r="L31" s="39">
        <v>100</v>
      </c>
      <c r="M31" s="39">
        <v>100</v>
      </c>
      <c r="N31" s="39">
        <v>100</v>
      </c>
      <c r="O31" s="39">
        <v>100</v>
      </c>
      <c r="P31" s="39">
        <v>100</v>
      </c>
      <c r="Q31" s="39">
        <v>100</v>
      </c>
      <c r="R31" s="39">
        <v>100</v>
      </c>
      <c r="S31" s="39">
        <v>100</v>
      </c>
      <c r="T31" s="39">
        <v>100</v>
      </c>
      <c r="U31" s="39">
        <v>100</v>
      </c>
      <c r="V31" s="39">
        <v>100</v>
      </c>
      <c r="W31" s="39">
        <v>100</v>
      </c>
      <c r="X31" s="39">
        <v>100</v>
      </c>
      <c r="Y31" s="39">
        <v>100</v>
      </c>
      <c r="Z31" s="39">
        <v>100</v>
      </c>
      <c r="AA31" s="39">
        <v>100</v>
      </c>
      <c r="AB31" s="39">
        <v>100</v>
      </c>
      <c r="AC31" s="39">
        <v>100</v>
      </c>
      <c r="AD31" s="39">
        <v>100</v>
      </c>
      <c r="AE31" s="39">
        <v>100</v>
      </c>
      <c r="AF31" s="39">
        <v>100</v>
      </c>
      <c r="AG31" s="39">
        <v>100</v>
      </c>
      <c r="AH31" s="39">
        <v>100</v>
      </c>
      <c r="AI31" s="39">
        <v>100</v>
      </c>
      <c r="AJ31" s="39">
        <v>100</v>
      </c>
      <c r="AK31" s="39">
        <v>100</v>
      </c>
      <c r="AL31" s="39">
        <v>100</v>
      </c>
      <c r="AM31" s="39">
        <v>100</v>
      </c>
      <c r="AN31" s="39">
        <v>100</v>
      </c>
    </row>
    <row r="32" spans="2:40" ht="18" x14ac:dyDescent="0.35">
      <c r="B32" s="20" t="s">
        <v>150</v>
      </c>
      <c r="C32" s="20" t="s">
        <v>33</v>
      </c>
      <c r="D32" s="22" t="s">
        <v>61</v>
      </c>
      <c r="E32" s="22"/>
      <c r="F32" s="39">
        <v>45.2</v>
      </c>
      <c r="G32" s="39">
        <v>45.2</v>
      </c>
      <c r="H32" s="39">
        <v>45.2</v>
      </c>
      <c r="I32" s="39">
        <v>45.2</v>
      </c>
      <c r="J32" s="39">
        <v>45.2</v>
      </c>
      <c r="K32" s="39">
        <v>45.2</v>
      </c>
      <c r="L32" s="39">
        <v>45.2</v>
      </c>
      <c r="M32" s="39">
        <v>45.2</v>
      </c>
      <c r="N32" s="39">
        <v>45.2</v>
      </c>
      <c r="O32" s="39">
        <v>33.9</v>
      </c>
      <c r="P32" s="39">
        <v>33.9</v>
      </c>
      <c r="Q32" s="39">
        <v>33.9</v>
      </c>
      <c r="R32" s="39">
        <v>33.9</v>
      </c>
      <c r="S32" s="39">
        <v>33.9</v>
      </c>
      <c r="T32" s="39">
        <v>33.9</v>
      </c>
      <c r="U32" s="39">
        <v>33.9</v>
      </c>
      <c r="V32" s="39">
        <v>33.9</v>
      </c>
      <c r="W32" s="39">
        <v>33.9</v>
      </c>
      <c r="X32" s="39">
        <v>13.56</v>
      </c>
      <c r="Y32" s="39">
        <v>12.66</v>
      </c>
      <c r="Z32" s="39">
        <v>12.941176470588236</v>
      </c>
      <c r="AA32" s="39">
        <v>17.013574660633484</v>
      </c>
      <c r="AB32" s="39">
        <v>9.6380090497737552</v>
      </c>
      <c r="AC32" s="39">
        <v>8.0090497737556561</v>
      </c>
      <c r="AD32" s="39">
        <v>8.9592760180995477</v>
      </c>
      <c r="AE32" s="39">
        <v>8.2805429864253384</v>
      </c>
      <c r="AF32" s="39">
        <v>21.53846153846154</v>
      </c>
      <c r="AG32" s="39">
        <v>21.53846153846154</v>
      </c>
      <c r="AH32" s="39">
        <v>7.9638009049773766</v>
      </c>
      <c r="AI32" s="39">
        <v>8.4615384615384617</v>
      </c>
      <c r="AJ32" s="39">
        <v>8.4615384615384617</v>
      </c>
      <c r="AK32" s="39">
        <v>25.927601809954744</v>
      </c>
      <c r="AL32" s="39">
        <v>3.0316742081447963</v>
      </c>
      <c r="AM32" s="39">
        <v>8.4615384615384617</v>
      </c>
      <c r="AN32" s="39">
        <v>13.52941176470588</v>
      </c>
    </row>
    <row r="33" spans="2:40" x14ac:dyDescent="0.25">
      <c r="B33" s="20" t="s">
        <v>1</v>
      </c>
      <c r="C33" s="20" t="s">
        <v>33</v>
      </c>
      <c r="D33" s="22" t="s">
        <v>120</v>
      </c>
      <c r="E33" s="22" t="s">
        <v>180</v>
      </c>
      <c r="F33" s="39">
        <v>10</v>
      </c>
      <c r="G33" s="39">
        <v>10</v>
      </c>
      <c r="H33" s="39">
        <v>10</v>
      </c>
      <c r="I33" s="39">
        <v>10</v>
      </c>
      <c r="J33" s="39">
        <v>10</v>
      </c>
      <c r="K33" s="39">
        <v>10</v>
      </c>
      <c r="L33" s="39">
        <v>10</v>
      </c>
      <c r="M33" s="39">
        <v>10</v>
      </c>
      <c r="N33" s="39">
        <v>10</v>
      </c>
      <c r="O33" s="39">
        <v>10</v>
      </c>
      <c r="P33" s="39">
        <v>10</v>
      </c>
      <c r="Q33" s="39">
        <v>10</v>
      </c>
      <c r="R33" s="39">
        <v>10</v>
      </c>
      <c r="S33" s="39">
        <v>10</v>
      </c>
      <c r="T33" s="39">
        <v>10</v>
      </c>
      <c r="U33" s="39">
        <v>10</v>
      </c>
      <c r="V33" s="39">
        <v>10</v>
      </c>
      <c r="W33" s="39">
        <v>10</v>
      </c>
      <c r="X33" s="39">
        <v>10</v>
      </c>
      <c r="Y33" s="39">
        <v>10</v>
      </c>
      <c r="Z33" s="39">
        <v>10</v>
      </c>
      <c r="AA33" s="39">
        <v>10</v>
      </c>
      <c r="AB33" s="39">
        <v>10</v>
      </c>
      <c r="AC33" s="39">
        <v>10</v>
      </c>
      <c r="AD33" s="39">
        <v>10</v>
      </c>
      <c r="AE33" s="39">
        <v>10</v>
      </c>
      <c r="AF33" s="39">
        <v>10</v>
      </c>
      <c r="AG33" s="39">
        <v>10</v>
      </c>
      <c r="AH33" s="39">
        <v>10</v>
      </c>
      <c r="AI33" s="39">
        <v>10</v>
      </c>
      <c r="AJ33" s="39">
        <v>10</v>
      </c>
      <c r="AK33" s="39">
        <v>10</v>
      </c>
      <c r="AL33" s="39">
        <v>10</v>
      </c>
      <c r="AM33" s="39">
        <v>10</v>
      </c>
      <c r="AN33" s="39">
        <v>10</v>
      </c>
    </row>
    <row r="34" spans="2:40" x14ac:dyDescent="0.25">
      <c r="B34" s="20" t="s">
        <v>0</v>
      </c>
      <c r="C34" s="20" t="s">
        <v>33</v>
      </c>
      <c r="D34" s="22" t="s">
        <v>120</v>
      </c>
      <c r="E34" s="22" t="s">
        <v>180</v>
      </c>
      <c r="F34" s="39">
        <v>40</v>
      </c>
      <c r="G34" s="39">
        <v>40</v>
      </c>
      <c r="H34" s="39">
        <v>40</v>
      </c>
      <c r="I34" s="39">
        <v>40</v>
      </c>
      <c r="J34" s="39">
        <v>40</v>
      </c>
      <c r="K34" s="39">
        <v>40</v>
      </c>
      <c r="L34" s="39">
        <v>40</v>
      </c>
      <c r="M34" s="39">
        <v>40</v>
      </c>
      <c r="N34" s="39">
        <v>40</v>
      </c>
      <c r="O34" s="39">
        <v>40</v>
      </c>
      <c r="P34" s="39">
        <v>40</v>
      </c>
      <c r="Q34" s="39">
        <v>40</v>
      </c>
      <c r="R34" s="39">
        <v>40</v>
      </c>
      <c r="S34" s="39">
        <v>40</v>
      </c>
      <c r="T34" s="39">
        <v>40</v>
      </c>
      <c r="U34" s="39">
        <v>40</v>
      </c>
      <c r="V34" s="39">
        <v>40</v>
      </c>
      <c r="W34" s="39">
        <v>40</v>
      </c>
      <c r="X34" s="39">
        <v>40</v>
      </c>
      <c r="Y34" s="39">
        <v>40</v>
      </c>
      <c r="Z34" s="39">
        <v>40</v>
      </c>
      <c r="AA34" s="39">
        <v>40</v>
      </c>
      <c r="AB34" s="39">
        <v>40</v>
      </c>
      <c r="AC34" s="39">
        <v>40</v>
      </c>
      <c r="AD34" s="39">
        <v>40</v>
      </c>
      <c r="AE34" s="39">
        <v>40</v>
      </c>
      <c r="AF34" s="39">
        <v>40</v>
      </c>
      <c r="AG34" s="39">
        <v>40</v>
      </c>
      <c r="AH34" s="39">
        <v>40</v>
      </c>
      <c r="AI34" s="39">
        <v>40</v>
      </c>
      <c r="AJ34" s="39">
        <v>40</v>
      </c>
      <c r="AK34" s="39">
        <v>40</v>
      </c>
      <c r="AL34" s="39">
        <v>40</v>
      </c>
      <c r="AM34" s="39">
        <v>40</v>
      </c>
      <c r="AN34" s="39">
        <v>40</v>
      </c>
    </row>
    <row r="35" spans="2:40" ht="18" x14ac:dyDescent="0.35">
      <c r="B35" s="20" t="s">
        <v>151</v>
      </c>
      <c r="D35" s="22"/>
      <c r="E35" s="22"/>
      <c r="F35" s="33" t="s">
        <v>34</v>
      </c>
      <c r="G35" s="33" t="s">
        <v>34</v>
      </c>
      <c r="H35" s="33" t="s">
        <v>34</v>
      </c>
      <c r="I35" s="33" t="s">
        <v>34</v>
      </c>
      <c r="J35" s="33" t="s">
        <v>34</v>
      </c>
      <c r="K35" s="33" t="s">
        <v>34</v>
      </c>
      <c r="L35" s="33" t="s">
        <v>34</v>
      </c>
      <c r="M35" s="33" t="s">
        <v>34</v>
      </c>
      <c r="N35" s="33" t="s">
        <v>34</v>
      </c>
      <c r="O35" s="33" t="s">
        <v>34</v>
      </c>
      <c r="P35" s="33" t="s">
        <v>34</v>
      </c>
      <c r="Q35" s="33" t="s">
        <v>34</v>
      </c>
      <c r="R35" s="33" t="s">
        <v>34</v>
      </c>
      <c r="S35" s="33" t="s">
        <v>34</v>
      </c>
      <c r="T35" s="33" t="s">
        <v>34</v>
      </c>
      <c r="U35" s="33" t="s">
        <v>34</v>
      </c>
      <c r="V35" s="33" t="s">
        <v>34</v>
      </c>
      <c r="W35" s="33" t="s">
        <v>34</v>
      </c>
      <c r="X35" s="33" t="s">
        <v>34</v>
      </c>
      <c r="Y35" s="33" t="s">
        <v>34</v>
      </c>
      <c r="Z35" s="33" t="s">
        <v>34</v>
      </c>
      <c r="AA35" s="33" t="s">
        <v>34</v>
      </c>
      <c r="AB35" s="33" t="s">
        <v>34</v>
      </c>
      <c r="AC35" s="33" t="s">
        <v>34</v>
      </c>
      <c r="AD35" s="33" t="s">
        <v>34</v>
      </c>
      <c r="AE35" s="33" t="s">
        <v>34</v>
      </c>
      <c r="AF35" s="33" t="s">
        <v>34</v>
      </c>
      <c r="AG35" s="33" t="s">
        <v>34</v>
      </c>
      <c r="AH35" s="33" t="s">
        <v>34</v>
      </c>
      <c r="AI35" s="33" t="s">
        <v>34</v>
      </c>
      <c r="AJ35" s="33" t="s">
        <v>34</v>
      </c>
      <c r="AK35" s="33" t="s">
        <v>34</v>
      </c>
      <c r="AL35" s="33" t="s">
        <v>34</v>
      </c>
      <c r="AM35" s="33" t="s">
        <v>34</v>
      </c>
      <c r="AN35" s="33" t="s">
        <v>34</v>
      </c>
    </row>
    <row r="36" spans="2:40" x14ac:dyDescent="0.25">
      <c r="B36" s="20" t="s">
        <v>2</v>
      </c>
      <c r="C36" s="20" t="s">
        <v>33</v>
      </c>
      <c r="D36" s="22" t="s">
        <v>120</v>
      </c>
      <c r="E36" s="22" t="s">
        <v>180</v>
      </c>
      <c r="F36" s="39">
        <v>27.5</v>
      </c>
      <c r="G36" s="39">
        <v>27.5</v>
      </c>
      <c r="H36" s="39">
        <v>27.5</v>
      </c>
      <c r="I36" s="39">
        <v>27.5</v>
      </c>
      <c r="J36" s="39">
        <v>27.5</v>
      </c>
      <c r="K36" s="39">
        <v>27.5</v>
      </c>
      <c r="L36" s="39">
        <v>27.5</v>
      </c>
      <c r="M36" s="39">
        <v>27.5</v>
      </c>
      <c r="N36" s="39">
        <v>27.5</v>
      </c>
      <c r="O36" s="39">
        <v>27.5</v>
      </c>
      <c r="P36" s="39">
        <v>27.5</v>
      </c>
      <c r="Q36" s="39">
        <v>27.5</v>
      </c>
      <c r="R36" s="39">
        <v>27.5</v>
      </c>
      <c r="S36" s="39">
        <v>27.5</v>
      </c>
      <c r="T36" s="39">
        <v>27.5</v>
      </c>
      <c r="U36" s="39">
        <v>27.5</v>
      </c>
      <c r="V36" s="39">
        <v>27.5</v>
      </c>
      <c r="W36" s="39">
        <v>27.5</v>
      </c>
      <c r="X36" s="39">
        <v>27.5</v>
      </c>
      <c r="Y36" s="39">
        <v>27.5</v>
      </c>
      <c r="Z36" s="39">
        <v>27.5</v>
      </c>
      <c r="AA36" s="39">
        <v>27.5</v>
      </c>
      <c r="AB36" s="39">
        <v>27.5</v>
      </c>
      <c r="AC36" s="39">
        <v>27.5</v>
      </c>
      <c r="AD36" s="39">
        <v>27.5</v>
      </c>
      <c r="AE36" s="39">
        <v>27.5</v>
      </c>
      <c r="AF36" s="39">
        <v>27.5</v>
      </c>
      <c r="AG36" s="39">
        <v>27.5</v>
      </c>
      <c r="AH36" s="39">
        <v>27.5</v>
      </c>
      <c r="AI36" s="39">
        <v>27.5</v>
      </c>
      <c r="AJ36" s="39">
        <v>27.5</v>
      </c>
      <c r="AK36" s="39">
        <v>27.5</v>
      </c>
      <c r="AL36" s="39">
        <v>27.5</v>
      </c>
      <c r="AM36" s="39">
        <v>27.5</v>
      </c>
      <c r="AN36" s="39">
        <v>27.5</v>
      </c>
    </row>
    <row r="37" spans="2:40" ht="18" x14ac:dyDescent="0.35">
      <c r="B37" s="20" t="s">
        <v>152</v>
      </c>
      <c r="C37" s="20" t="s">
        <v>33</v>
      </c>
      <c r="D37" s="22" t="s">
        <v>120</v>
      </c>
      <c r="E37" s="22" t="s">
        <v>180</v>
      </c>
      <c r="F37" s="39">
        <v>21.5</v>
      </c>
      <c r="G37" s="39">
        <v>21.5</v>
      </c>
      <c r="H37" s="39">
        <v>21.5</v>
      </c>
      <c r="I37" s="39">
        <v>21.5</v>
      </c>
      <c r="J37" s="39">
        <v>21.5</v>
      </c>
      <c r="K37" s="39">
        <v>21.5</v>
      </c>
      <c r="L37" s="39">
        <v>21.5</v>
      </c>
      <c r="M37" s="39">
        <v>21.5</v>
      </c>
      <c r="N37" s="39">
        <v>21.5</v>
      </c>
      <c r="O37" s="39">
        <v>21.5</v>
      </c>
      <c r="P37" s="39">
        <v>21.5</v>
      </c>
      <c r="Q37" s="39">
        <v>21.5</v>
      </c>
      <c r="R37" s="39">
        <v>21.5</v>
      </c>
      <c r="S37" s="39">
        <v>21.5</v>
      </c>
      <c r="T37" s="39">
        <v>21.5</v>
      </c>
      <c r="U37" s="39">
        <v>21.5</v>
      </c>
      <c r="V37" s="39">
        <v>21.5</v>
      </c>
      <c r="W37" s="39">
        <v>21.5</v>
      </c>
      <c r="X37" s="39">
        <v>21.5</v>
      </c>
      <c r="Y37" s="39">
        <v>21.5</v>
      </c>
      <c r="Z37" s="39">
        <v>21.5</v>
      </c>
      <c r="AA37" s="39">
        <v>21.5</v>
      </c>
      <c r="AB37" s="39">
        <v>21.5</v>
      </c>
      <c r="AC37" s="39">
        <v>21.5</v>
      </c>
      <c r="AD37" s="39">
        <v>21.5</v>
      </c>
      <c r="AE37" s="39">
        <v>21.5</v>
      </c>
      <c r="AF37" s="39">
        <v>21.5</v>
      </c>
      <c r="AG37" s="39">
        <v>21.5</v>
      </c>
      <c r="AH37" s="39">
        <v>21.5</v>
      </c>
      <c r="AI37" s="39">
        <v>21.5</v>
      </c>
      <c r="AJ37" s="39">
        <v>21.5</v>
      </c>
      <c r="AK37" s="39">
        <v>21.5</v>
      </c>
      <c r="AL37" s="39">
        <v>21.5</v>
      </c>
      <c r="AM37" s="39">
        <v>21.5</v>
      </c>
      <c r="AN37" s="39">
        <v>21.5</v>
      </c>
    </row>
    <row r="38" spans="2:40" ht="18" x14ac:dyDescent="0.35">
      <c r="B38" s="20" t="s">
        <v>153</v>
      </c>
      <c r="C38" s="20" t="s">
        <v>33</v>
      </c>
      <c r="D38" s="22" t="s">
        <v>120</v>
      </c>
      <c r="E38" s="22" t="s">
        <v>180</v>
      </c>
      <c r="F38" s="39">
        <v>16.5</v>
      </c>
      <c r="G38" s="39">
        <v>16.5</v>
      </c>
      <c r="H38" s="39">
        <v>16.5</v>
      </c>
      <c r="I38" s="39">
        <v>16.5</v>
      </c>
      <c r="J38" s="39">
        <v>16.5</v>
      </c>
      <c r="K38" s="39">
        <v>16.5</v>
      </c>
      <c r="L38" s="39">
        <v>16.5</v>
      </c>
      <c r="M38" s="39">
        <v>16.5</v>
      </c>
      <c r="N38" s="39">
        <v>16.5</v>
      </c>
      <c r="O38" s="39">
        <v>16.5</v>
      </c>
      <c r="P38" s="39">
        <v>16.5</v>
      </c>
      <c r="Q38" s="39">
        <v>16.5</v>
      </c>
      <c r="R38" s="39">
        <v>16.5</v>
      </c>
      <c r="S38" s="39">
        <v>16.5</v>
      </c>
      <c r="T38" s="39">
        <v>16.5</v>
      </c>
      <c r="U38" s="39">
        <v>16.5</v>
      </c>
      <c r="V38" s="39">
        <v>16.5</v>
      </c>
      <c r="W38" s="39">
        <v>16.5</v>
      </c>
      <c r="X38" s="39">
        <v>16.5</v>
      </c>
      <c r="Y38" s="39">
        <v>16.5</v>
      </c>
      <c r="Z38" s="39">
        <v>16.5</v>
      </c>
      <c r="AA38" s="39">
        <v>16.5</v>
      </c>
      <c r="AB38" s="39">
        <v>16.5</v>
      </c>
      <c r="AC38" s="39">
        <v>16.5</v>
      </c>
      <c r="AD38" s="39">
        <v>16.5</v>
      </c>
      <c r="AE38" s="39">
        <v>16.5</v>
      </c>
      <c r="AF38" s="39">
        <v>16.5</v>
      </c>
      <c r="AG38" s="39">
        <v>16.5</v>
      </c>
      <c r="AH38" s="39">
        <v>16.5</v>
      </c>
      <c r="AI38" s="39">
        <v>16.5</v>
      </c>
      <c r="AJ38" s="39">
        <v>16.5</v>
      </c>
      <c r="AK38" s="39">
        <v>16.5</v>
      </c>
      <c r="AL38" s="39">
        <v>16.5</v>
      </c>
      <c r="AM38" s="39">
        <v>16.5</v>
      </c>
      <c r="AN38" s="39">
        <v>16.5</v>
      </c>
    </row>
    <row r="39" spans="2:40" ht="18" x14ac:dyDescent="0.35">
      <c r="B39" s="20" t="s">
        <v>116</v>
      </c>
      <c r="C39" s="20" t="s">
        <v>154</v>
      </c>
      <c r="D39" s="22" t="s">
        <v>148</v>
      </c>
      <c r="E39" s="22" t="s">
        <v>180</v>
      </c>
      <c r="F39" s="35">
        <v>0.56000000000000005</v>
      </c>
      <c r="G39" s="35">
        <v>0.56000000000000005</v>
      </c>
      <c r="H39" s="35">
        <v>0.56000000000000005</v>
      </c>
      <c r="I39" s="35">
        <v>0.56000000000000005</v>
      </c>
      <c r="J39" s="35">
        <v>0.56000000000000005</v>
      </c>
      <c r="K39" s="35">
        <v>0.56000000000000005</v>
      </c>
      <c r="L39" s="35">
        <v>0.56000000000000005</v>
      </c>
      <c r="M39" s="35">
        <v>0.56000000000000005</v>
      </c>
      <c r="N39" s="35">
        <v>0.56000000000000005</v>
      </c>
      <c r="O39" s="35">
        <v>0.56000000000000005</v>
      </c>
      <c r="P39" s="35">
        <v>0.56000000000000005</v>
      </c>
      <c r="Q39" s="35">
        <v>0.56000000000000005</v>
      </c>
      <c r="R39" s="35">
        <v>0.56000000000000005</v>
      </c>
      <c r="S39" s="35">
        <v>0.56000000000000005</v>
      </c>
      <c r="T39" s="35">
        <v>0.56000000000000005</v>
      </c>
      <c r="U39" s="35">
        <v>0.56000000000000005</v>
      </c>
      <c r="V39" s="35">
        <v>0.56000000000000005</v>
      </c>
      <c r="W39" s="35">
        <v>0.56000000000000005</v>
      </c>
      <c r="X39" s="35">
        <v>0.56000000000000005</v>
      </c>
      <c r="Y39" s="35">
        <v>0.56000000000000005</v>
      </c>
      <c r="Z39" s="35">
        <v>0.56000000000000005</v>
      </c>
      <c r="AA39" s="35">
        <v>0.56000000000000005</v>
      </c>
      <c r="AB39" s="35">
        <v>0.56000000000000005</v>
      </c>
      <c r="AC39" s="35">
        <v>0.56000000000000005</v>
      </c>
      <c r="AD39" s="35">
        <v>0.56000000000000005</v>
      </c>
      <c r="AE39" s="35">
        <v>0.56000000000000005</v>
      </c>
      <c r="AF39" s="35">
        <v>0.56000000000000005</v>
      </c>
      <c r="AG39" s="35">
        <v>0.56000000000000005</v>
      </c>
      <c r="AH39" s="35">
        <v>0.56000000000000005</v>
      </c>
      <c r="AI39" s="35">
        <v>0.56000000000000005</v>
      </c>
      <c r="AJ39" s="35">
        <v>0.56000000000000005</v>
      </c>
      <c r="AK39" s="35">
        <v>0.56000000000000005</v>
      </c>
      <c r="AL39" s="35">
        <v>0.56000000000000005</v>
      </c>
      <c r="AM39" s="35">
        <v>0.56000000000000005</v>
      </c>
      <c r="AN39" s="35">
        <v>0.56000000000000005</v>
      </c>
    </row>
    <row r="40" spans="2:40" x14ac:dyDescent="0.25">
      <c r="D40" s="22"/>
      <c r="E40" s="22"/>
    </row>
    <row r="41" spans="2:40" s="16" customFormat="1" x14ac:dyDescent="0.25">
      <c r="B41" s="16" t="s">
        <v>30</v>
      </c>
      <c r="C41" s="16" t="s">
        <v>59</v>
      </c>
    </row>
    <row r="42" spans="2:40" s="16" customFormat="1" x14ac:dyDescent="0.25">
      <c r="B42" s="16" t="s">
        <v>21</v>
      </c>
      <c r="C42" s="16" t="s">
        <v>23</v>
      </c>
      <c r="D42" s="16" t="s">
        <v>28</v>
      </c>
      <c r="E42" s="16" t="s">
        <v>177</v>
      </c>
      <c r="F42" s="34">
        <v>1990</v>
      </c>
      <c r="G42" s="34">
        <v>1991</v>
      </c>
      <c r="H42" s="34">
        <v>1992</v>
      </c>
      <c r="I42" s="34">
        <v>1993</v>
      </c>
      <c r="J42" s="34">
        <v>1994</v>
      </c>
      <c r="K42" s="34">
        <v>1995</v>
      </c>
      <c r="L42" s="34">
        <v>1996</v>
      </c>
      <c r="M42" s="34">
        <v>1997</v>
      </c>
      <c r="N42" s="34">
        <v>1998</v>
      </c>
      <c r="O42" s="34">
        <v>1999</v>
      </c>
      <c r="P42" s="34">
        <v>2000</v>
      </c>
      <c r="Q42" s="34">
        <v>2001</v>
      </c>
      <c r="R42" s="34">
        <v>2002</v>
      </c>
      <c r="S42" s="34">
        <v>2003</v>
      </c>
      <c r="T42" s="34">
        <v>2004</v>
      </c>
      <c r="U42" s="34">
        <v>2005</v>
      </c>
      <c r="V42" s="34">
        <v>2006</v>
      </c>
      <c r="W42" s="34">
        <v>2007</v>
      </c>
      <c r="X42" s="34">
        <v>2008</v>
      </c>
      <c r="Y42" s="34">
        <v>2009</v>
      </c>
      <c r="Z42" s="34">
        <v>2010</v>
      </c>
      <c r="AA42" s="34">
        <v>2011</v>
      </c>
      <c r="AB42" s="34">
        <v>2012</v>
      </c>
      <c r="AC42" s="34">
        <v>2013</v>
      </c>
      <c r="AD42" s="34">
        <v>2014</v>
      </c>
      <c r="AE42" s="34">
        <v>2015</v>
      </c>
      <c r="AF42" s="34">
        <v>2016</v>
      </c>
      <c r="AG42" s="34">
        <v>2017</v>
      </c>
      <c r="AH42" s="34">
        <v>2018</v>
      </c>
      <c r="AI42" s="34">
        <v>2019</v>
      </c>
      <c r="AJ42" s="34">
        <v>2020</v>
      </c>
      <c r="AK42" s="34">
        <v>2021</v>
      </c>
      <c r="AL42" s="34">
        <v>2022</v>
      </c>
      <c r="AM42" s="34">
        <v>2023</v>
      </c>
      <c r="AN42" s="34">
        <v>2024</v>
      </c>
    </row>
    <row r="43" spans="2:40" ht="18" x14ac:dyDescent="0.35">
      <c r="B43" s="20" t="s">
        <v>149</v>
      </c>
      <c r="C43" s="20" t="s">
        <v>33</v>
      </c>
      <c r="D43" s="20" t="s">
        <v>37</v>
      </c>
      <c r="E43" s="20" t="s">
        <v>180</v>
      </c>
      <c r="F43" s="39">
        <v>715</v>
      </c>
      <c r="G43" s="39">
        <v>715</v>
      </c>
      <c r="H43" s="39">
        <v>715</v>
      </c>
      <c r="I43" s="39">
        <v>715</v>
      </c>
      <c r="J43" s="39">
        <v>715</v>
      </c>
      <c r="K43" s="39">
        <v>715</v>
      </c>
      <c r="L43" s="39">
        <v>715</v>
      </c>
      <c r="M43" s="39">
        <v>715</v>
      </c>
      <c r="N43" s="39">
        <v>715</v>
      </c>
      <c r="O43" s="39">
        <v>715</v>
      </c>
      <c r="P43" s="39">
        <v>715</v>
      </c>
      <c r="Q43" s="39">
        <v>715</v>
      </c>
      <c r="R43" s="39">
        <v>715</v>
      </c>
      <c r="S43" s="39">
        <v>715</v>
      </c>
      <c r="T43" s="39">
        <v>715</v>
      </c>
      <c r="U43" s="39">
        <v>715</v>
      </c>
      <c r="V43" s="39">
        <v>778.47924429742363</v>
      </c>
      <c r="W43" s="39">
        <v>937.70447834065192</v>
      </c>
      <c r="X43" s="39">
        <v>830.88874686422218</v>
      </c>
      <c r="Y43" s="39">
        <v>796.78269644564762</v>
      </c>
      <c r="Z43" s="39">
        <v>1148.6417312790213</v>
      </c>
      <c r="AA43" s="39">
        <v>794.23228354155572</v>
      </c>
      <c r="AB43" s="39">
        <v>988.40657027823863</v>
      </c>
      <c r="AC43" s="39">
        <v>1155.3666959025411</v>
      </c>
      <c r="AD43" s="39">
        <v>811.79946999844412</v>
      </c>
      <c r="AE43" s="39">
        <v>822.10841520604561</v>
      </c>
      <c r="AF43" s="39">
        <v>778.63286043311052</v>
      </c>
      <c r="AG43" s="39">
        <v>588.73599666113228</v>
      </c>
      <c r="AH43" s="39">
        <v>463.80841402409408</v>
      </c>
      <c r="AI43" s="39">
        <v>390.07455644479296</v>
      </c>
      <c r="AJ43" s="39">
        <v>411.43340299768647</v>
      </c>
      <c r="AK43" s="39">
        <v>394.98792632244664</v>
      </c>
      <c r="AL43" s="39">
        <v>456.30760208112156</v>
      </c>
      <c r="AM43" s="39">
        <v>519.63744371363669</v>
      </c>
      <c r="AN43" s="39">
        <v>542.97943332723651</v>
      </c>
    </row>
    <row r="44" spans="2:40" ht="18" x14ac:dyDescent="0.35">
      <c r="B44" s="20" t="s">
        <v>150</v>
      </c>
      <c r="C44" s="20" t="s">
        <v>33</v>
      </c>
      <c r="D44" s="20" t="s">
        <v>37</v>
      </c>
      <c r="F44" s="39">
        <v>180.87640884536049</v>
      </c>
      <c r="G44" s="39">
        <v>180.87640884536049</v>
      </c>
      <c r="H44" s="39">
        <v>180.87640884536049</v>
      </c>
      <c r="I44" s="39">
        <v>180.87640884536049</v>
      </c>
      <c r="J44" s="39">
        <v>180.87640884536049</v>
      </c>
      <c r="K44" s="39">
        <v>180.87640884536049</v>
      </c>
      <c r="L44" s="39">
        <v>180.87640884536049</v>
      </c>
      <c r="M44" s="39">
        <v>180.87640884536049</v>
      </c>
      <c r="N44" s="39">
        <v>180.87640884536049</v>
      </c>
      <c r="O44" s="39">
        <v>180.87640884536049</v>
      </c>
      <c r="P44" s="39">
        <v>180.87640884536049</v>
      </c>
      <c r="Q44" s="39">
        <v>180.87640884536049</v>
      </c>
      <c r="R44" s="39">
        <v>180.87640884536049</v>
      </c>
      <c r="S44" s="39">
        <v>180.87640884536049</v>
      </c>
      <c r="T44" s="39">
        <v>180.87640884536049</v>
      </c>
      <c r="U44" s="39">
        <v>180.87640884536049</v>
      </c>
      <c r="V44" s="39">
        <v>18.114575734487243</v>
      </c>
      <c r="W44" s="39">
        <v>37.748126128627945</v>
      </c>
      <c r="X44" s="39">
        <v>60.33119376163225</v>
      </c>
      <c r="Y44" s="39">
        <v>98.112395783960864</v>
      </c>
      <c r="Z44" s="39">
        <v>111.74632730815188</v>
      </c>
      <c r="AA44" s="39">
        <v>516.98483604401599</v>
      </c>
      <c r="AB44" s="39">
        <v>366.61649813823624</v>
      </c>
      <c r="AC44" s="39">
        <v>372.33445812824368</v>
      </c>
      <c r="AD44" s="39">
        <v>207.97324730025159</v>
      </c>
      <c r="AE44" s="39">
        <v>152.87898180642495</v>
      </c>
      <c r="AF44" s="39">
        <v>118.8300659607326</v>
      </c>
      <c r="AG44" s="39">
        <v>108.84620004956061</v>
      </c>
      <c r="AH44" s="39">
        <v>94.172126902461812</v>
      </c>
      <c r="AI44" s="39">
        <v>37.777066296993588</v>
      </c>
      <c r="AJ44" s="39">
        <v>13.942822923459891</v>
      </c>
      <c r="AK44" s="39">
        <v>17.844733215980614</v>
      </c>
      <c r="AL44" s="39">
        <v>18.826196323022252</v>
      </c>
      <c r="AM44" s="39">
        <v>18.11466461093023</v>
      </c>
      <c r="AN44" s="39">
        <v>24.650725988747254</v>
      </c>
    </row>
    <row r="45" spans="2:40" x14ac:dyDescent="0.25">
      <c r="B45" s="20" t="s">
        <v>1</v>
      </c>
      <c r="C45" s="20" t="s">
        <v>33</v>
      </c>
      <c r="D45" s="20" t="s">
        <v>120</v>
      </c>
      <c r="E45" s="20" t="s">
        <v>180</v>
      </c>
      <c r="F45" s="39">
        <v>10</v>
      </c>
      <c r="G45" s="39">
        <v>10</v>
      </c>
      <c r="H45" s="39">
        <v>10</v>
      </c>
      <c r="I45" s="39">
        <v>10</v>
      </c>
      <c r="J45" s="39">
        <v>10</v>
      </c>
      <c r="K45" s="39">
        <v>10</v>
      </c>
      <c r="L45" s="39">
        <v>10</v>
      </c>
      <c r="M45" s="39">
        <v>10</v>
      </c>
      <c r="N45" s="39">
        <v>10</v>
      </c>
      <c r="O45" s="39">
        <v>10</v>
      </c>
      <c r="P45" s="39">
        <v>10</v>
      </c>
      <c r="Q45" s="39">
        <v>10</v>
      </c>
      <c r="R45" s="39">
        <v>10</v>
      </c>
      <c r="S45" s="39">
        <v>10</v>
      </c>
      <c r="T45" s="39">
        <v>10</v>
      </c>
      <c r="U45" s="39">
        <v>10</v>
      </c>
      <c r="V45" s="39">
        <v>10</v>
      </c>
      <c r="W45" s="39">
        <v>10</v>
      </c>
      <c r="X45" s="39">
        <v>10</v>
      </c>
      <c r="Y45" s="39">
        <v>10</v>
      </c>
      <c r="Z45" s="39">
        <v>10</v>
      </c>
      <c r="AA45" s="39">
        <v>10</v>
      </c>
      <c r="AB45" s="39">
        <v>10</v>
      </c>
      <c r="AC45" s="39">
        <v>10</v>
      </c>
      <c r="AD45" s="39">
        <v>10</v>
      </c>
      <c r="AE45" s="39">
        <v>10</v>
      </c>
      <c r="AF45" s="39">
        <v>10</v>
      </c>
      <c r="AG45" s="39">
        <v>10</v>
      </c>
      <c r="AH45" s="39">
        <v>10</v>
      </c>
      <c r="AI45" s="39">
        <v>10</v>
      </c>
      <c r="AJ45" s="39">
        <v>10</v>
      </c>
      <c r="AK45" s="39">
        <v>10</v>
      </c>
      <c r="AL45" s="39">
        <v>10</v>
      </c>
      <c r="AM45" s="39">
        <v>10</v>
      </c>
      <c r="AN45" s="39">
        <v>10</v>
      </c>
    </row>
    <row r="46" spans="2:40" x14ac:dyDescent="0.25">
      <c r="B46" s="20" t="s">
        <v>0</v>
      </c>
      <c r="C46" s="20" t="s">
        <v>33</v>
      </c>
      <c r="D46" s="20" t="s">
        <v>120</v>
      </c>
      <c r="E46" s="20" t="s">
        <v>180</v>
      </c>
      <c r="F46" s="39">
        <v>40</v>
      </c>
      <c r="G46" s="39">
        <v>40</v>
      </c>
      <c r="H46" s="39">
        <v>40</v>
      </c>
      <c r="I46" s="39">
        <v>40</v>
      </c>
      <c r="J46" s="39">
        <v>40</v>
      </c>
      <c r="K46" s="39">
        <v>40</v>
      </c>
      <c r="L46" s="39">
        <v>40</v>
      </c>
      <c r="M46" s="39">
        <v>40</v>
      </c>
      <c r="N46" s="39">
        <v>40</v>
      </c>
      <c r="O46" s="39">
        <v>40</v>
      </c>
      <c r="P46" s="39">
        <v>40</v>
      </c>
      <c r="Q46" s="39">
        <v>40</v>
      </c>
      <c r="R46" s="39">
        <v>40</v>
      </c>
      <c r="S46" s="39">
        <v>40</v>
      </c>
      <c r="T46" s="39">
        <v>40</v>
      </c>
      <c r="U46" s="39">
        <v>40</v>
      </c>
      <c r="V46" s="39">
        <v>40</v>
      </c>
      <c r="W46" s="39">
        <v>40</v>
      </c>
      <c r="X46" s="39">
        <v>40</v>
      </c>
      <c r="Y46" s="39">
        <v>40</v>
      </c>
      <c r="Z46" s="39">
        <v>40</v>
      </c>
      <c r="AA46" s="39">
        <v>40</v>
      </c>
      <c r="AB46" s="39">
        <v>40</v>
      </c>
      <c r="AC46" s="39">
        <v>40</v>
      </c>
      <c r="AD46" s="39">
        <v>40</v>
      </c>
      <c r="AE46" s="39">
        <v>40</v>
      </c>
      <c r="AF46" s="39">
        <v>40</v>
      </c>
      <c r="AG46" s="39">
        <v>40</v>
      </c>
      <c r="AH46" s="39">
        <v>40</v>
      </c>
      <c r="AI46" s="39">
        <v>40</v>
      </c>
      <c r="AJ46" s="39">
        <v>40</v>
      </c>
      <c r="AK46" s="39">
        <v>40</v>
      </c>
      <c r="AL46" s="39">
        <v>40</v>
      </c>
      <c r="AM46" s="39">
        <v>40</v>
      </c>
      <c r="AN46" s="39">
        <v>40</v>
      </c>
    </row>
    <row r="47" spans="2:40" ht="18" x14ac:dyDescent="0.35">
      <c r="B47" s="20" t="s">
        <v>151</v>
      </c>
      <c r="F47" s="33" t="s">
        <v>34</v>
      </c>
      <c r="G47" s="33" t="s">
        <v>34</v>
      </c>
      <c r="H47" s="33" t="s">
        <v>34</v>
      </c>
      <c r="I47" s="33" t="s">
        <v>34</v>
      </c>
      <c r="J47" s="33" t="s">
        <v>34</v>
      </c>
      <c r="K47" s="33" t="s">
        <v>34</v>
      </c>
      <c r="L47" s="33" t="s">
        <v>34</v>
      </c>
      <c r="M47" s="33" t="s">
        <v>34</v>
      </c>
      <c r="N47" s="33" t="s">
        <v>34</v>
      </c>
      <c r="O47" s="33" t="s">
        <v>34</v>
      </c>
      <c r="P47" s="33" t="s">
        <v>34</v>
      </c>
      <c r="Q47" s="33" t="s">
        <v>34</v>
      </c>
      <c r="R47" s="33" t="s">
        <v>34</v>
      </c>
      <c r="S47" s="33" t="s">
        <v>34</v>
      </c>
      <c r="T47" s="33" t="s">
        <v>34</v>
      </c>
      <c r="U47" s="33" t="s">
        <v>34</v>
      </c>
      <c r="V47" s="33" t="s">
        <v>34</v>
      </c>
      <c r="W47" s="33" t="s">
        <v>34</v>
      </c>
      <c r="X47" s="33" t="s">
        <v>34</v>
      </c>
      <c r="Y47" s="33" t="s">
        <v>34</v>
      </c>
      <c r="Z47" s="33" t="s">
        <v>34</v>
      </c>
      <c r="AA47" s="33" t="s">
        <v>34</v>
      </c>
      <c r="AB47" s="33" t="s">
        <v>34</v>
      </c>
      <c r="AC47" s="33" t="s">
        <v>34</v>
      </c>
      <c r="AD47" s="33" t="s">
        <v>34</v>
      </c>
      <c r="AE47" s="33" t="s">
        <v>34</v>
      </c>
      <c r="AF47" s="33" t="s">
        <v>34</v>
      </c>
      <c r="AG47" s="33" t="s">
        <v>34</v>
      </c>
      <c r="AH47" s="33" t="s">
        <v>34</v>
      </c>
      <c r="AI47" s="33" t="s">
        <v>34</v>
      </c>
      <c r="AJ47" s="33" t="s">
        <v>34</v>
      </c>
      <c r="AK47" s="33" t="s">
        <v>34</v>
      </c>
      <c r="AL47" s="33" t="s">
        <v>34</v>
      </c>
      <c r="AM47" s="33" t="s">
        <v>34</v>
      </c>
      <c r="AN47" s="33" t="s">
        <v>34</v>
      </c>
    </row>
    <row r="48" spans="2:40" x14ac:dyDescent="0.25">
      <c r="B48" s="20" t="s">
        <v>2</v>
      </c>
      <c r="C48" s="20" t="s">
        <v>33</v>
      </c>
      <c r="D48" s="20" t="s">
        <v>120</v>
      </c>
      <c r="E48" s="20" t="s">
        <v>180</v>
      </c>
      <c r="F48" s="30">
        <v>27.5</v>
      </c>
      <c r="G48" s="30">
        <v>27.5</v>
      </c>
      <c r="H48" s="30">
        <v>27.5</v>
      </c>
      <c r="I48" s="30">
        <v>27.5</v>
      </c>
      <c r="J48" s="30">
        <v>27.5</v>
      </c>
      <c r="K48" s="30">
        <v>27.5</v>
      </c>
      <c r="L48" s="30">
        <v>27.5</v>
      </c>
      <c r="M48" s="30">
        <v>27.5</v>
      </c>
      <c r="N48" s="30">
        <v>27.5</v>
      </c>
      <c r="O48" s="30">
        <v>27.5</v>
      </c>
      <c r="P48" s="30">
        <v>27.5</v>
      </c>
      <c r="Q48" s="30">
        <v>27.5</v>
      </c>
      <c r="R48" s="30">
        <v>27.5</v>
      </c>
      <c r="S48" s="30">
        <v>27.5</v>
      </c>
      <c r="T48" s="30">
        <v>27.5</v>
      </c>
      <c r="U48" s="30">
        <v>27.5</v>
      </c>
      <c r="V48" s="30">
        <v>27.5</v>
      </c>
      <c r="W48" s="30">
        <v>27.5</v>
      </c>
      <c r="X48" s="30">
        <v>27.5</v>
      </c>
      <c r="Y48" s="30">
        <v>27.5</v>
      </c>
      <c r="Z48" s="30">
        <v>27.5</v>
      </c>
      <c r="AA48" s="30">
        <v>27.5</v>
      </c>
      <c r="AB48" s="30">
        <v>27.5</v>
      </c>
      <c r="AC48" s="30">
        <v>27.5</v>
      </c>
      <c r="AD48" s="30">
        <v>27.5</v>
      </c>
      <c r="AE48" s="30">
        <v>27.5</v>
      </c>
      <c r="AF48" s="30">
        <v>27.5</v>
      </c>
      <c r="AG48" s="30">
        <v>27.5</v>
      </c>
      <c r="AH48" s="30">
        <v>27.5</v>
      </c>
      <c r="AI48" s="30">
        <v>27.5</v>
      </c>
      <c r="AJ48" s="30">
        <v>27.5</v>
      </c>
      <c r="AK48" s="30">
        <v>27.5</v>
      </c>
      <c r="AL48" s="30">
        <v>27.5</v>
      </c>
      <c r="AM48" s="30">
        <v>27.5</v>
      </c>
      <c r="AN48" s="30">
        <v>27.5</v>
      </c>
    </row>
    <row r="49" spans="2:40" ht="18" x14ac:dyDescent="0.35">
      <c r="B49" s="20" t="s">
        <v>152</v>
      </c>
      <c r="C49" s="20" t="s">
        <v>33</v>
      </c>
      <c r="D49" s="20" t="s">
        <v>120</v>
      </c>
      <c r="E49" s="20" t="s">
        <v>180</v>
      </c>
      <c r="F49" s="39">
        <v>21.5</v>
      </c>
      <c r="G49" s="39">
        <v>21.5</v>
      </c>
      <c r="H49" s="39">
        <v>21.5</v>
      </c>
      <c r="I49" s="39">
        <v>21.5</v>
      </c>
      <c r="J49" s="39">
        <v>21.5</v>
      </c>
      <c r="K49" s="39">
        <v>21.5</v>
      </c>
      <c r="L49" s="39">
        <v>21.5</v>
      </c>
      <c r="M49" s="39">
        <v>21.5</v>
      </c>
      <c r="N49" s="39">
        <v>21.5</v>
      </c>
      <c r="O49" s="39">
        <v>21.5</v>
      </c>
      <c r="P49" s="39">
        <v>21.5</v>
      </c>
      <c r="Q49" s="39">
        <v>21.5</v>
      </c>
      <c r="R49" s="39">
        <v>21.5</v>
      </c>
      <c r="S49" s="39">
        <v>21.5</v>
      </c>
      <c r="T49" s="39">
        <v>21.5</v>
      </c>
      <c r="U49" s="39">
        <v>21.5</v>
      </c>
      <c r="V49" s="39">
        <v>21.5</v>
      </c>
      <c r="W49" s="39">
        <v>21.5</v>
      </c>
      <c r="X49" s="39">
        <v>21.5</v>
      </c>
      <c r="Y49" s="39">
        <v>21.5</v>
      </c>
      <c r="Z49" s="39">
        <v>21.5</v>
      </c>
      <c r="AA49" s="39">
        <v>21.5</v>
      </c>
      <c r="AB49" s="39">
        <v>21.5</v>
      </c>
      <c r="AC49" s="39">
        <v>21.5</v>
      </c>
      <c r="AD49" s="39">
        <v>21.5</v>
      </c>
      <c r="AE49" s="39">
        <v>21.5</v>
      </c>
      <c r="AF49" s="39">
        <v>21.5</v>
      </c>
      <c r="AG49" s="39">
        <v>21.5</v>
      </c>
      <c r="AH49" s="39">
        <v>21.5</v>
      </c>
      <c r="AI49" s="39">
        <v>21.5</v>
      </c>
      <c r="AJ49" s="39">
        <v>21.5</v>
      </c>
      <c r="AK49" s="39">
        <v>21.5</v>
      </c>
      <c r="AL49" s="39">
        <v>21.5</v>
      </c>
      <c r="AM49" s="39">
        <v>21.5</v>
      </c>
      <c r="AN49" s="39">
        <v>21.5</v>
      </c>
    </row>
    <row r="50" spans="2:40" ht="18" x14ac:dyDescent="0.35">
      <c r="B50" s="20" t="s">
        <v>153</v>
      </c>
      <c r="C50" s="20" t="s">
        <v>33</v>
      </c>
      <c r="D50" s="20" t="s">
        <v>120</v>
      </c>
      <c r="E50" s="20" t="s">
        <v>180</v>
      </c>
      <c r="F50" s="39">
        <v>16.5</v>
      </c>
      <c r="G50" s="39">
        <v>16.5</v>
      </c>
      <c r="H50" s="39">
        <v>16.5</v>
      </c>
      <c r="I50" s="39">
        <v>16.5</v>
      </c>
      <c r="J50" s="39">
        <v>16.5</v>
      </c>
      <c r="K50" s="39">
        <v>16.5</v>
      </c>
      <c r="L50" s="39">
        <v>16.5</v>
      </c>
      <c r="M50" s="39">
        <v>16.5</v>
      </c>
      <c r="N50" s="39">
        <v>16.5</v>
      </c>
      <c r="O50" s="39">
        <v>16.5</v>
      </c>
      <c r="P50" s="39">
        <v>16.5</v>
      </c>
      <c r="Q50" s="39">
        <v>16.5</v>
      </c>
      <c r="R50" s="39">
        <v>16.5</v>
      </c>
      <c r="S50" s="39">
        <v>16.5</v>
      </c>
      <c r="T50" s="39">
        <v>16.5</v>
      </c>
      <c r="U50" s="39">
        <v>16.5</v>
      </c>
      <c r="V50" s="39">
        <v>16.5</v>
      </c>
      <c r="W50" s="39">
        <v>16.5</v>
      </c>
      <c r="X50" s="39">
        <v>16.5</v>
      </c>
      <c r="Y50" s="39">
        <v>16.5</v>
      </c>
      <c r="Z50" s="39">
        <v>16.5</v>
      </c>
      <c r="AA50" s="39">
        <v>16.5</v>
      </c>
      <c r="AB50" s="39">
        <v>16.5</v>
      </c>
      <c r="AC50" s="39">
        <v>16.5</v>
      </c>
      <c r="AD50" s="39">
        <v>16.5</v>
      </c>
      <c r="AE50" s="39">
        <v>16.5</v>
      </c>
      <c r="AF50" s="39">
        <v>16.5</v>
      </c>
      <c r="AG50" s="39">
        <v>16.5</v>
      </c>
      <c r="AH50" s="39">
        <v>16.5</v>
      </c>
      <c r="AI50" s="39">
        <v>16.5</v>
      </c>
      <c r="AJ50" s="39">
        <v>16.5</v>
      </c>
      <c r="AK50" s="39">
        <v>16.5</v>
      </c>
      <c r="AL50" s="39">
        <v>16.5</v>
      </c>
      <c r="AM50" s="39">
        <v>16.5</v>
      </c>
      <c r="AN50" s="39">
        <v>16.5</v>
      </c>
    </row>
    <row r="51" spans="2:40" ht="18" x14ac:dyDescent="0.35">
      <c r="B51" s="20" t="s">
        <v>116</v>
      </c>
      <c r="C51" s="20" t="s">
        <v>154</v>
      </c>
      <c r="D51" s="22" t="s">
        <v>148</v>
      </c>
      <c r="E51" s="22" t="s">
        <v>180</v>
      </c>
      <c r="F51" s="35">
        <v>0.56000000000000005</v>
      </c>
      <c r="G51" s="35">
        <v>0.56000000000000005</v>
      </c>
      <c r="H51" s="35">
        <v>0.56000000000000005</v>
      </c>
      <c r="I51" s="35">
        <v>0.56000000000000005</v>
      </c>
      <c r="J51" s="35">
        <v>0.56000000000000005</v>
      </c>
      <c r="K51" s="35">
        <v>0.56000000000000005</v>
      </c>
      <c r="L51" s="35">
        <v>0.56000000000000005</v>
      </c>
      <c r="M51" s="35">
        <v>0.56000000000000005</v>
      </c>
      <c r="N51" s="35">
        <v>0.56000000000000005</v>
      </c>
      <c r="O51" s="35">
        <v>0.56000000000000005</v>
      </c>
      <c r="P51" s="35">
        <v>0.56000000000000005</v>
      </c>
      <c r="Q51" s="35">
        <v>0.56000000000000005</v>
      </c>
      <c r="R51" s="35">
        <v>0.56000000000000005</v>
      </c>
      <c r="S51" s="35">
        <v>0.56000000000000005</v>
      </c>
      <c r="T51" s="35">
        <v>0.56000000000000005</v>
      </c>
      <c r="U51" s="35">
        <v>0.56000000000000005</v>
      </c>
      <c r="V51" s="35">
        <v>0.56000000000000005</v>
      </c>
      <c r="W51" s="35">
        <v>0.56000000000000005</v>
      </c>
      <c r="X51" s="35">
        <v>0.56000000000000005</v>
      </c>
      <c r="Y51" s="35">
        <v>0.56000000000000005</v>
      </c>
      <c r="Z51" s="35">
        <v>0.56000000000000005</v>
      </c>
      <c r="AA51" s="35">
        <v>0.56000000000000005</v>
      </c>
      <c r="AB51" s="35">
        <v>0.56000000000000005</v>
      </c>
      <c r="AC51" s="35">
        <v>0.56000000000000005</v>
      </c>
      <c r="AD51" s="35">
        <v>0.56000000000000005</v>
      </c>
      <c r="AE51" s="35">
        <v>0.56000000000000005</v>
      </c>
      <c r="AF51" s="35">
        <v>0.56000000000000005</v>
      </c>
      <c r="AG51" s="35">
        <v>0.56000000000000005</v>
      </c>
      <c r="AH51" s="35">
        <v>0.56000000000000005</v>
      </c>
      <c r="AI51" s="35">
        <v>0.56000000000000005</v>
      </c>
      <c r="AJ51" s="35">
        <v>0.56000000000000005</v>
      </c>
      <c r="AK51" s="35">
        <v>0.56000000000000005</v>
      </c>
      <c r="AL51" s="35">
        <v>0.56000000000000005</v>
      </c>
      <c r="AM51" s="35">
        <v>0.56000000000000005</v>
      </c>
      <c r="AN51" s="35">
        <v>0.56000000000000005</v>
      </c>
    </row>
    <row r="52" spans="2:40" x14ac:dyDescent="0.25">
      <c r="D52" s="22"/>
      <c r="E52" s="22"/>
    </row>
    <row r="53" spans="2:40" s="16" customFormat="1" x14ac:dyDescent="0.25">
      <c r="B53" s="16" t="s">
        <v>30</v>
      </c>
      <c r="C53" s="16" t="s">
        <v>42</v>
      </c>
      <c r="D53" s="25"/>
      <c r="E53" s="25"/>
    </row>
    <row r="54" spans="2:40" s="16" customFormat="1" x14ac:dyDescent="0.25">
      <c r="B54" s="16" t="s">
        <v>21</v>
      </c>
      <c r="C54" s="16" t="s">
        <v>23</v>
      </c>
      <c r="D54" s="25" t="s">
        <v>28</v>
      </c>
      <c r="E54" s="25" t="s">
        <v>177</v>
      </c>
      <c r="F54" s="34">
        <v>1990</v>
      </c>
      <c r="G54" s="34">
        <v>1991</v>
      </c>
      <c r="H54" s="34">
        <v>1992</v>
      </c>
      <c r="I54" s="34">
        <v>1993</v>
      </c>
      <c r="J54" s="34">
        <v>1994</v>
      </c>
      <c r="K54" s="34">
        <v>1995</v>
      </c>
      <c r="L54" s="34">
        <v>1996</v>
      </c>
      <c r="M54" s="34">
        <v>1997</v>
      </c>
      <c r="N54" s="34">
        <v>1998</v>
      </c>
      <c r="O54" s="34">
        <v>1999</v>
      </c>
      <c r="P54" s="34">
        <v>2000</v>
      </c>
      <c r="Q54" s="34">
        <v>2001</v>
      </c>
      <c r="R54" s="34">
        <v>2002</v>
      </c>
      <c r="S54" s="34">
        <v>2003</v>
      </c>
      <c r="T54" s="34">
        <v>2004</v>
      </c>
      <c r="U54" s="34">
        <v>2005</v>
      </c>
      <c r="V54" s="34">
        <v>2006</v>
      </c>
      <c r="W54" s="34">
        <v>2007</v>
      </c>
      <c r="X54" s="34">
        <v>2008</v>
      </c>
      <c r="Y54" s="34">
        <v>2009</v>
      </c>
      <c r="Z54" s="34">
        <v>2010</v>
      </c>
      <c r="AA54" s="34">
        <v>2011</v>
      </c>
      <c r="AB54" s="34">
        <v>2012</v>
      </c>
      <c r="AC54" s="34">
        <v>2013</v>
      </c>
      <c r="AD54" s="34">
        <v>2014</v>
      </c>
      <c r="AE54" s="34">
        <v>2015</v>
      </c>
      <c r="AF54" s="34">
        <v>2016</v>
      </c>
      <c r="AG54" s="34">
        <v>2017</v>
      </c>
      <c r="AH54" s="34">
        <v>2018</v>
      </c>
      <c r="AI54" s="34">
        <v>2019</v>
      </c>
      <c r="AJ54" s="34">
        <v>2020</v>
      </c>
      <c r="AK54" s="34">
        <v>2021</v>
      </c>
      <c r="AL54" s="34">
        <v>2022</v>
      </c>
      <c r="AM54" s="34">
        <v>2023</v>
      </c>
      <c r="AN54" s="34">
        <v>2024</v>
      </c>
    </row>
    <row r="55" spans="2:40" ht="18" x14ac:dyDescent="0.35">
      <c r="B55" s="20" t="s">
        <v>149</v>
      </c>
      <c r="C55" s="20" t="s">
        <v>33</v>
      </c>
      <c r="D55" s="22" t="s">
        <v>120</v>
      </c>
      <c r="E55" s="22" t="s">
        <v>180</v>
      </c>
      <c r="F55" s="39">
        <v>100</v>
      </c>
      <c r="G55" s="39">
        <v>100</v>
      </c>
      <c r="H55" s="39">
        <v>100</v>
      </c>
      <c r="I55" s="39">
        <v>100</v>
      </c>
      <c r="J55" s="39">
        <v>100</v>
      </c>
      <c r="K55" s="39">
        <v>100</v>
      </c>
      <c r="L55" s="39">
        <v>100</v>
      </c>
      <c r="M55" s="39">
        <v>100</v>
      </c>
      <c r="N55" s="39">
        <v>100</v>
      </c>
      <c r="O55" s="39">
        <v>100</v>
      </c>
      <c r="P55" s="39">
        <v>100</v>
      </c>
      <c r="Q55" s="39">
        <v>100</v>
      </c>
      <c r="R55" s="39">
        <v>100</v>
      </c>
      <c r="S55" s="39">
        <v>100</v>
      </c>
      <c r="T55" s="39">
        <v>100</v>
      </c>
      <c r="U55" s="39">
        <v>100</v>
      </c>
      <c r="V55" s="39">
        <v>100</v>
      </c>
      <c r="W55" s="39">
        <v>100</v>
      </c>
      <c r="X55" s="39">
        <v>100</v>
      </c>
      <c r="Y55" s="39">
        <v>100</v>
      </c>
      <c r="Z55" s="39">
        <v>100</v>
      </c>
      <c r="AA55" s="39">
        <v>100</v>
      </c>
      <c r="AB55" s="39">
        <v>100</v>
      </c>
      <c r="AC55" s="39">
        <v>100</v>
      </c>
      <c r="AD55" s="39">
        <v>100</v>
      </c>
      <c r="AE55" s="39">
        <v>100</v>
      </c>
      <c r="AF55" s="39">
        <v>100</v>
      </c>
      <c r="AG55" s="39">
        <v>100</v>
      </c>
      <c r="AH55" s="39">
        <v>100</v>
      </c>
      <c r="AI55" s="39">
        <v>100</v>
      </c>
      <c r="AJ55" s="39">
        <v>100</v>
      </c>
      <c r="AK55" s="39">
        <v>100</v>
      </c>
      <c r="AL55" s="39">
        <v>100</v>
      </c>
      <c r="AM55" s="39">
        <v>100</v>
      </c>
      <c r="AN55" s="39">
        <v>100</v>
      </c>
    </row>
    <row r="56" spans="2:40" ht="18" x14ac:dyDescent="0.35">
      <c r="B56" s="20" t="s">
        <v>150</v>
      </c>
      <c r="C56" s="20" t="s">
        <v>33</v>
      </c>
      <c r="D56" s="22" t="s">
        <v>61</v>
      </c>
      <c r="E56" s="22"/>
      <c r="F56" s="39">
        <v>1356.48</v>
      </c>
      <c r="G56" s="39">
        <v>1356.48</v>
      </c>
      <c r="H56" s="39">
        <v>1356.48</v>
      </c>
      <c r="I56" s="39">
        <v>1356.48</v>
      </c>
      <c r="J56" s="39">
        <v>1356.48</v>
      </c>
      <c r="K56" s="39">
        <v>1356.48</v>
      </c>
      <c r="L56" s="39">
        <v>1356.48</v>
      </c>
      <c r="M56" s="39">
        <v>1356.48</v>
      </c>
      <c r="N56" s="39">
        <v>1356.48</v>
      </c>
      <c r="O56" s="39">
        <v>1114.25</v>
      </c>
      <c r="P56" s="39">
        <v>1114.25</v>
      </c>
      <c r="Q56" s="39">
        <v>1114.25</v>
      </c>
      <c r="R56" s="39">
        <v>484.46</v>
      </c>
      <c r="S56" s="39">
        <v>484.46</v>
      </c>
      <c r="T56" s="39">
        <v>484.46</v>
      </c>
      <c r="U56" s="39">
        <v>484.46</v>
      </c>
      <c r="V56" s="39">
        <v>484.46</v>
      </c>
      <c r="W56" s="39">
        <v>484.46</v>
      </c>
      <c r="X56" s="39">
        <v>484.46</v>
      </c>
      <c r="Y56" s="39">
        <v>251.92</v>
      </c>
      <c r="Z56" s="39">
        <v>339.4762366634335</v>
      </c>
      <c r="AA56" s="39">
        <v>373.42386032977691</v>
      </c>
      <c r="AB56" s="39">
        <v>290.97963142580016</v>
      </c>
      <c r="AC56" s="39">
        <v>378.27352085354022</v>
      </c>
      <c r="AD56" s="39">
        <v>223.08438409311344</v>
      </c>
      <c r="AE56" s="39">
        <v>329.77691561590689</v>
      </c>
      <c r="AF56" s="39">
        <v>329.77691561590689</v>
      </c>
      <c r="AG56" s="39">
        <v>332.8322017458778</v>
      </c>
      <c r="AH56" s="39">
        <v>372.6964112512124</v>
      </c>
      <c r="AI56" s="39">
        <v>224.53928225024248</v>
      </c>
      <c r="AJ56" s="39">
        <v>224.53928225024248</v>
      </c>
      <c r="AK56" s="39">
        <v>386.0329776915616</v>
      </c>
      <c r="AL56" s="39">
        <v>427.40058195926281</v>
      </c>
      <c r="AM56" s="39">
        <v>396.12027158098931</v>
      </c>
      <c r="AN56" s="39">
        <v>385.20853540252182</v>
      </c>
    </row>
    <row r="57" spans="2:40" x14ac:dyDescent="0.25">
      <c r="B57" s="20" t="s">
        <v>1</v>
      </c>
      <c r="C57" s="20" t="s">
        <v>33</v>
      </c>
      <c r="D57" s="22" t="s">
        <v>120</v>
      </c>
      <c r="E57" s="22" t="s">
        <v>180</v>
      </c>
      <c r="F57" s="39">
        <v>10</v>
      </c>
      <c r="G57" s="39">
        <v>10</v>
      </c>
      <c r="H57" s="39">
        <v>10</v>
      </c>
      <c r="I57" s="39">
        <v>10</v>
      </c>
      <c r="J57" s="39">
        <v>10</v>
      </c>
      <c r="K57" s="39">
        <v>10</v>
      </c>
      <c r="L57" s="39">
        <v>10</v>
      </c>
      <c r="M57" s="39">
        <v>10</v>
      </c>
      <c r="N57" s="39">
        <v>10</v>
      </c>
      <c r="O57" s="39">
        <v>10</v>
      </c>
      <c r="P57" s="39">
        <v>10</v>
      </c>
      <c r="Q57" s="39">
        <v>10</v>
      </c>
      <c r="R57" s="39">
        <v>10</v>
      </c>
      <c r="S57" s="39">
        <v>10</v>
      </c>
      <c r="T57" s="39">
        <v>10</v>
      </c>
      <c r="U57" s="39">
        <v>10</v>
      </c>
      <c r="V57" s="39">
        <v>10</v>
      </c>
      <c r="W57" s="39">
        <v>10</v>
      </c>
      <c r="X57" s="39">
        <v>10</v>
      </c>
      <c r="Y57" s="39">
        <v>10</v>
      </c>
      <c r="Z57" s="39">
        <v>10</v>
      </c>
      <c r="AA57" s="39">
        <v>10</v>
      </c>
      <c r="AB57" s="39">
        <v>10</v>
      </c>
      <c r="AC57" s="39">
        <v>10</v>
      </c>
      <c r="AD57" s="39">
        <v>10</v>
      </c>
      <c r="AE57" s="39">
        <v>10</v>
      </c>
      <c r="AF57" s="39">
        <v>10</v>
      </c>
      <c r="AG57" s="39">
        <v>10</v>
      </c>
      <c r="AH57" s="39">
        <v>10</v>
      </c>
      <c r="AI57" s="39">
        <v>10</v>
      </c>
      <c r="AJ57" s="39">
        <v>10</v>
      </c>
      <c r="AK57" s="39">
        <v>10</v>
      </c>
      <c r="AL57" s="39">
        <v>10</v>
      </c>
      <c r="AM57" s="39">
        <v>10</v>
      </c>
      <c r="AN57" s="39">
        <v>10</v>
      </c>
    </row>
    <row r="58" spans="2:40" x14ac:dyDescent="0.25">
      <c r="B58" s="20" t="s">
        <v>0</v>
      </c>
      <c r="C58" s="20" t="s">
        <v>33</v>
      </c>
      <c r="D58" s="22" t="s">
        <v>120</v>
      </c>
      <c r="E58" s="22" t="s">
        <v>180</v>
      </c>
      <c r="F58" s="39">
        <v>40</v>
      </c>
      <c r="G58" s="39">
        <v>40</v>
      </c>
      <c r="H58" s="39">
        <v>40</v>
      </c>
      <c r="I58" s="39">
        <v>40</v>
      </c>
      <c r="J58" s="39">
        <v>40</v>
      </c>
      <c r="K58" s="39">
        <v>40</v>
      </c>
      <c r="L58" s="39">
        <v>40</v>
      </c>
      <c r="M58" s="39">
        <v>40</v>
      </c>
      <c r="N58" s="39">
        <v>40</v>
      </c>
      <c r="O58" s="39">
        <v>40</v>
      </c>
      <c r="P58" s="39">
        <v>40</v>
      </c>
      <c r="Q58" s="39">
        <v>40</v>
      </c>
      <c r="R58" s="39">
        <v>40</v>
      </c>
      <c r="S58" s="39">
        <v>40</v>
      </c>
      <c r="T58" s="39">
        <v>40</v>
      </c>
      <c r="U58" s="39">
        <v>40</v>
      </c>
      <c r="V58" s="39">
        <v>40</v>
      </c>
      <c r="W58" s="39">
        <v>40</v>
      </c>
      <c r="X58" s="39">
        <v>40</v>
      </c>
      <c r="Y58" s="39">
        <v>40</v>
      </c>
      <c r="Z58" s="39">
        <v>40</v>
      </c>
      <c r="AA58" s="39">
        <v>40</v>
      </c>
      <c r="AB58" s="39">
        <v>40</v>
      </c>
      <c r="AC58" s="39">
        <v>40</v>
      </c>
      <c r="AD58" s="39">
        <v>40</v>
      </c>
      <c r="AE58" s="39">
        <v>40</v>
      </c>
      <c r="AF58" s="39">
        <v>40</v>
      </c>
      <c r="AG58" s="39">
        <v>40</v>
      </c>
      <c r="AH58" s="39">
        <v>40</v>
      </c>
      <c r="AI58" s="39">
        <v>40</v>
      </c>
      <c r="AJ58" s="39">
        <v>40</v>
      </c>
      <c r="AK58" s="39">
        <v>40</v>
      </c>
      <c r="AL58" s="39">
        <v>40</v>
      </c>
      <c r="AM58" s="39">
        <v>40</v>
      </c>
      <c r="AN58" s="39">
        <v>40</v>
      </c>
    </row>
    <row r="59" spans="2:40" ht="18" x14ac:dyDescent="0.35">
      <c r="B59" s="20" t="s">
        <v>151</v>
      </c>
      <c r="D59" s="22"/>
      <c r="E59" s="22"/>
      <c r="F59" s="33" t="s">
        <v>34</v>
      </c>
      <c r="G59" s="33" t="s">
        <v>34</v>
      </c>
      <c r="H59" s="33" t="s">
        <v>34</v>
      </c>
      <c r="I59" s="33" t="s">
        <v>34</v>
      </c>
      <c r="J59" s="33" t="s">
        <v>34</v>
      </c>
      <c r="K59" s="33" t="s">
        <v>34</v>
      </c>
      <c r="L59" s="33" t="s">
        <v>34</v>
      </c>
      <c r="M59" s="33" t="s">
        <v>34</v>
      </c>
      <c r="N59" s="33" t="s">
        <v>34</v>
      </c>
      <c r="O59" s="33" t="s">
        <v>34</v>
      </c>
      <c r="P59" s="33" t="s">
        <v>34</v>
      </c>
      <c r="Q59" s="33" t="s">
        <v>34</v>
      </c>
      <c r="R59" s="33" t="s">
        <v>34</v>
      </c>
      <c r="S59" s="33" t="s">
        <v>34</v>
      </c>
      <c r="T59" s="33" t="s">
        <v>34</v>
      </c>
      <c r="U59" s="33" t="s">
        <v>34</v>
      </c>
      <c r="V59" s="33" t="s">
        <v>34</v>
      </c>
      <c r="W59" s="33" t="s">
        <v>34</v>
      </c>
      <c r="X59" s="33" t="s">
        <v>34</v>
      </c>
      <c r="Y59" s="33" t="s">
        <v>34</v>
      </c>
      <c r="Z59" s="33" t="s">
        <v>34</v>
      </c>
      <c r="AA59" s="33" t="s">
        <v>34</v>
      </c>
      <c r="AB59" s="33" t="s">
        <v>34</v>
      </c>
      <c r="AC59" s="33" t="s">
        <v>34</v>
      </c>
      <c r="AD59" s="33" t="s">
        <v>34</v>
      </c>
      <c r="AE59" s="33" t="s">
        <v>34</v>
      </c>
      <c r="AF59" s="33" t="s">
        <v>34</v>
      </c>
      <c r="AG59" s="33" t="s">
        <v>34</v>
      </c>
      <c r="AH59" s="33" t="s">
        <v>34</v>
      </c>
      <c r="AI59" s="33" t="s">
        <v>34</v>
      </c>
      <c r="AJ59" s="33" t="s">
        <v>34</v>
      </c>
      <c r="AK59" s="33" t="s">
        <v>34</v>
      </c>
      <c r="AL59" s="33" t="s">
        <v>34</v>
      </c>
      <c r="AM59" s="33" t="s">
        <v>34</v>
      </c>
      <c r="AN59" s="33" t="s">
        <v>34</v>
      </c>
    </row>
    <row r="60" spans="2:40" x14ac:dyDescent="0.25">
      <c r="B60" s="20" t="s">
        <v>2</v>
      </c>
      <c r="C60" s="20" t="s">
        <v>33</v>
      </c>
      <c r="D60" s="22" t="s">
        <v>120</v>
      </c>
      <c r="E60" s="22" t="s">
        <v>180</v>
      </c>
      <c r="F60" s="39">
        <v>27.5</v>
      </c>
      <c r="G60" s="39">
        <v>27.5</v>
      </c>
      <c r="H60" s="39">
        <v>27.5</v>
      </c>
      <c r="I60" s="39">
        <v>27.5</v>
      </c>
      <c r="J60" s="39">
        <v>27.5</v>
      </c>
      <c r="K60" s="39">
        <v>27.5</v>
      </c>
      <c r="L60" s="39">
        <v>27.5</v>
      </c>
      <c r="M60" s="39">
        <v>27.5</v>
      </c>
      <c r="N60" s="39">
        <v>27.5</v>
      </c>
      <c r="O60" s="39">
        <v>27.5</v>
      </c>
      <c r="P60" s="39">
        <v>27.5</v>
      </c>
      <c r="Q60" s="39">
        <v>27.5</v>
      </c>
      <c r="R60" s="39">
        <v>27.5</v>
      </c>
      <c r="S60" s="39">
        <v>27.5</v>
      </c>
      <c r="T60" s="39">
        <v>27.5</v>
      </c>
      <c r="U60" s="39">
        <v>27.5</v>
      </c>
      <c r="V60" s="39">
        <v>27.5</v>
      </c>
      <c r="W60" s="39">
        <v>27.5</v>
      </c>
      <c r="X60" s="39">
        <v>27.5</v>
      </c>
      <c r="Y60" s="39">
        <v>27.5</v>
      </c>
      <c r="Z60" s="39">
        <v>27.5</v>
      </c>
      <c r="AA60" s="39">
        <v>27.5</v>
      </c>
      <c r="AB60" s="39">
        <v>27.5</v>
      </c>
      <c r="AC60" s="39">
        <v>27.5</v>
      </c>
      <c r="AD60" s="39">
        <v>27.5</v>
      </c>
      <c r="AE60" s="39">
        <v>27.5</v>
      </c>
      <c r="AF60" s="39">
        <v>27.5</v>
      </c>
      <c r="AG60" s="39">
        <v>27.5</v>
      </c>
      <c r="AH60" s="39">
        <v>27.5</v>
      </c>
      <c r="AI60" s="39">
        <v>27.5</v>
      </c>
      <c r="AJ60" s="39">
        <v>27.5</v>
      </c>
      <c r="AK60" s="39">
        <v>27.5</v>
      </c>
      <c r="AL60" s="39">
        <v>27.5</v>
      </c>
      <c r="AM60" s="39">
        <v>27.5</v>
      </c>
      <c r="AN60" s="39">
        <v>27.5</v>
      </c>
    </row>
    <row r="61" spans="2:40" ht="18" x14ac:dyDescent="0.35">
      <c r="B61" s="20" t="s">
        <v>152</v>
      </c>
      <c r="C61" s="20" t="s">
        <v>33</v>
      </c>
      <c r="D61" s="22" t="s">
        <v>120</v>
      </c>
      <c r="E61" s="22" t="s">
        <v>180</v>
      </c>
      <c r="F61" s="39">
        <v>21.5</v>
      </c>
      <c r="G61" s="39">
        <v>21.5</v>
      </c>
      <c r="H61" s="39">
        <v>21.5</v>
      </c>
      <c r="I61" s="39">
        <v>21.5</v>
      </c>
      <c r="J61" s="39">
        <v>21.5</v>
      </c>
      <c r="K61" s="39">
        <v>21.5</v>
      </c>
      <c r="L61" s="39">
        <v>21.5</v>
      </c>
      <c r="M61" s="39">
        <v>21.5</v>
      </c>
      <c r="N61" s="39">
        <v>21.5</v>
      </c>
      <c r="O61" s="39">
        <v>21.5</v>
      </c>
      <c r="P61" s="39">
        <v>21.5</v>
      </c>
      <c r="Q61" s="39">
        <v>21.5</v>
      </c>
      <c r="R61" s="39">
        <v>21.5</v>
      </c>
      <c r="S61" s="39">
        <v>21.5</v>
      </c>
      <c r="T61" s="39">
        <v>21.5</v>
      </c>
      <c r="U61" s="39">
        <v>21.5</v>
      </c>
      <c r="V61" s="39">
        <v>21.5</v>
      </c>
      <c r="W61" s="39">
        <v>21.5</v>
      </c>
      <c r="X61" s="39">
        <v>21.5</v>
      </c>
      <c r="Y61" s="39">
        <v>21.5</v>
      </c>
      <c r="Z61" s="39">
        <v>21.5</v>
      </c>
      <c r="AA61" s="39">
        <v>21.5</v>
      </c>
      <c r="AB61" s="39">
        <v>21.5</v>
      </c>
      <c r="AC61" s="39">
        <v>21.5</v>
      </c>
      <c r="AD61" s="39">
        <v>21.5</v>
      </c>
      <c r="AE61" s="39">
        <v>21.5</v>
      </c>
      <c r="AF61" s="39">
        <v>21.5</v>
      </c>
      <c r="AG61" s="39">
        <v>21.5</v>
      </c>
      <c r="AH61" s="39">
        <v>21.5</v>
      </c>
      <c r="AI61" s="39">
        <v>21.5</v>
      </c>
      <c r="AJ61" s="39">
        <v>21.5</v>
      </c>
      <c r="AK61" s="39">
        <v>21.5</v>
      </c>
      <c r="AL61" s="39">
        <v>21.5</v>
      </c>
      <c r="AM61" s="39">
        <v>21.5</v>
      </c>
      <c r="AN61" s="39">
        <v>21.5</v>
      </c>
    </row>
    <row r="62" spans="2:40" ht="18" x14ac:dyDescent="0.35">
      <c r="B62" s="20" t="s">
        <v>153</v>
      </c>
      <c r="C62" s="20" t="s">
        <v>33</v>
      </c>
      <c r="D62" s="22" t="s">
        <v>120</v>
      </c>
      <c r="E62" s="22" t="s">
        <v>180</v>
      </c>
      <c r="F62" s="39">
        <v>16.5</v>
      </c>
      <c r="G62" s="39">
        <v>16.5</v>
      </c>
      <c r="H62" s="39">
        <v>16.5</v>
      </c>
      <c r="I62" s="39">
        <v>16.5</v>
      </c>
      <c r="J62" s="39">
        <v>16.5</v>
      </c>
      <c r="K62" s="39">
        <v>16.5</v>
      </c>
      <c r="L62" s="39">
        <v>16.5</v>
      </c>
      <c r="M62" s="39">
        <v>16.5</v>
      </c>
      <c r="N62" s="39">
        <v>16.5</v>
      </c>
      <c r="O62" s="39">
        <v>16.5</v>
      </c>
      <c r="P62" s="39">
        <v>16.5</v>
      </c>
      <c r="Q62" s="39">
        <v>16.5</v>
      </c>
      <c r="R62" s="39">
        <v>16.5</v>
      </c>
      <c r="S62" s="39">
        <v>16.5</v>
      </c>
      <c r="T62" s="39">
        <v>16.5</v>
      </c>
      <c r="U62" s="39">
        <v>16.5</v>
      </c>
      <c r="V62" s="39">
        <v>16.5</v>
      </c>
      <c r="W62" s="39">
        <v>16.5</v>
      </c>
      <c r="X62" s="39">
        <v>16.5</v>
      </c>
      <c r="Y62" s="39">
        <v>16.5</v>
      </c>
      <c r="Z62" s="39">
        <v>16.5</v>
      </c>
      <c r="AA62" s="39">
        <v>16.5</v>
      </c>
      <c r="AB62" s="39">
        <v>16.5</v>
      </c>
      <c r="AC62" s="39">
        <v>16.5</v>
      </c>
      <c r="AD62" s="39">
        <v>16.5</v>
      </c>
      <c r="AE62" s="39">
        <v>16.5</v>
      </c>
      <c r="AF62" s="39">
        <v>16.5</v>
      </c>
      <c r="AG62" s="39">
        <v>16.5</v>
      </c>
      <c r="AH62" s="39">
        <v>16.5</v>
      </c>
      <c r="AI62" s="39">
        <v>16.5</v>
      </c>
      <c r="AJ62" s="39">
        <v>16.5</v>
      </c>
      <c r="AK62" s="39">
        <v>16.5</v>
      </c>
      <c r="AL62" s="39">
        <v>16.5</v>
      </c>
      <c r="AM62" s="39">
        <v>16.5</v>
      </c>
      <c r="AN62" s="39">
        <v>16.5</v>
      </c>
    </row>
    <row r="63" spans="2:40" ht="18" x14ac:dyDescent="0.35">
      <c r="B63" s="20" t="s">
        <v>116</v>
      </c>
      <c r="C63" s="20" t="s">
        <v>154</v>
      </c>
      <c r="D63" s="22" t="s">
        <v>148</v>
      </c>
      <c r="E63" s="22" t="s">
        <v>180</v>
      </c>
      <c r="F63" s="35">
        <v>0.56000000000000005</v>
      </c>
      <c r="G63" s="35">
        <v>0.56000000000000005</v>
      </c>
      <c r="H63" s="35">
        <v>0.56000000000000005</v>
      </c>
      <c r="I63" s="35">
        <v>0.56000000000000005</v>
      </c>
      <c r="J63" s="35">
        <v>0.56000000000000005</v>
      </c>
      <c r="K63" s="35">
        <v>0.56000000000000005</v>
      </c>
      <c r="L63" s="35">
        <v>0.56000000000000005</v>
      </c>
      <c r="M63" s="35">
        <v>0.56000000000000005</v>
      </c>
      <c r="N63" s="35">
        <v>0.56000000000000005</v>
      </c>
      <c r="O63" s="35">
        <v>0.56000000000000005</v>
      </c>
      <c r="P63" s="35">
        <v>0.56000000000000005</v>
      </c>
      <c r="Q63" s="35">
        <v>0.56000000000000005</v>
      </c>
      <c r="R63" s="35">
        <v>0.56000000000000005</v>
      </c>
      <c r="S63" s="35">
        <v>0.56000000000000005</v>
      </c>
      <c r="T63" s="35">
        <v>0.56000000000000005</v>
      </c>
      <c r="U63" s="35">
        <v>0.56000000000000005</v>
      </c>
      <c r="V63" s="35">
        <v>0.56000000000000005</v>
      </c>
      <c r="W63" s="35">
        <v>0.56000000000000005</v>
      </c>
      <c r="X63" s="35">
        <v>0.56000000000000005</v>
      </c>
      <c r="Y63" s="35">
        <v>0.56000000000000005</v>
      </c>
      <c r="Z63" s="35">
        <v>0.56000000000000005</v>
      </c>
      <c r="AA63" s="35">
        <v>0.56000000000000005</v>
      </c>
      <c r="AB63" s="35">
        <v>0.56000000000000005</v>
      </c>
      <c r="AC63" s="35">
        <v>0.56000000000000005</v>
      </c>
      <c r="AD63" s="35">
        <v>0.56000000000000005</v>
      </c>
      <c r="AE63" s="35">
        <v>0.56000000000000005</v>
      </c>
      <c r="AF63" s="35">
        <v>0.56000000000000005</v>
      </c>
      <c r="AG63" s="35">
        <v>0.56000000000000005</v>
      </c>
      <c r="AH63" s="35">
        <v>0.56000000000000005</v>
      </c>
      <c r="AI63" s="35">
        <v>0.56000000000000005</v>
      </c>
      <c r="AJ63" s="35">
        <v>0.56000000000000005</v>
      </c>
      <c r="AK63" s="35">
        <v>0.56000000000000005</v>
      </c>
      <c r="AL63" s="35">
        <v>0.56000000000000005</v>
      </c>
      <c r="AM63" s="35">
        <v>0.56000000000000005</v>
      </c>
      <c r="AN63" s="35">
        <v>0.56000000000000005</v>
      </c>
    </row>
    <row r="64" spans="2:40" x14ac:dyDescent="0.25">
      <c r="D64" s="22"/>
      <c r="E64" s="22"/>
    </row>
    <row r="65" spans="2:40" s="16" customFormat="1" x14ac:dyDescent="0.25">
      <c r="B65" s="16" t="s">
        <v>30</v>
      </c>
      <c r="C65" s="16" t="s">
        <v>26</v>
      </c>
    </row>
    <row r="66" spans="2:40" s="16" customFormat="1" x14ac:dyDescent="0.25">
      <c r="B66" s="16" t="s">
        <v>21</v>
      </c>
      <c r="C66" s="16" t="s">
        <v>23</v>
      </c>
      <c r="D66" s="16" t="s">
        <v>28</v>
      </c>
      <c r="E66" s="16" t="s">
        <v>177</v>
      </c>
      <c r="F66" s="34">
        <v>1990</v>
      </c>
      <c r="G66" s="34">
        <v>1991</v>
      </c>
      <c r="H66" s="34">
        <v>1992</v>
      </c>
      <c r="I66" s="34">
        <v>1993</v>
      </c>
      <c r="J66" s="34">
        <v>1994</v>
      </c>
      <c r="K66" s="34">
        <v>1995</v>
      </c>
      <c r="L66" s="34">
        <v>1996</v>
      </c>
      <c r="M66" s="34">
        <v>1997</v>
      </c>
      <c r="N66" s="34">
        <v>1998</v>
      </c>
      <c r="O66" s="34">
        <v>1999</v>
      </c>
      <c r="P66" s="34">
        <v>2000</v>
      </c>
      <c r="Q66" s="34">
        <v>2001</v>
      </c>
      <c r="R66" s="34">
        <v>2002</v>
      </c>
      <c r="S66" s="34">
        <v>2003</v>
      </c>
      <c r="T66" s="34">
        <v>2004</v>
      </c>
      <c r="U66" s="34">
        <v>2005</v>
      </c>
      <c r="V66" s="34">
        <v>2006</v>
      </c>
      <c r="W66" s="34">
        <v>2007</v>
      </c>
      <c r="X66" s="34">
        <v>2008</v>
      </c>
      <c r="Y66" s="34">
        <v>2009</v>
      </c>
      <c r="Z66" s="34">
        <v>2010</v>
      </c>
      <c r="AA66" s="34">
        <v>2011</v>
      </c>
      <c r="AB66" s="34">
        <v>2012</v>
      </c>
      <c r="AC66" s="34">
        <v>2013</v>
      </c>
      <c r="AD66" s="34">
        <v>2014</v>
      </c>
      <c r="AE66" s="34">
        <v>2015</v>
      </c>
      <c r="AF66" s="34">
        <v>2016</v>
      </c>
      <c r="AG66" s="34">
        <v>2017</v>
      </c>
      <c r="AH66" s="34">
        <v>2018</v>
      </c>
      <c r="AI66" s="34">
        <v>2019</v>
      </c>
      <c r="AJ66" s="34">
        <v>2020</v>
      </c>
      <c r="AK66" s="34">
        <v>2021</v>
      </c>
      <c r="AL66" s="34">
        <v>2022</v>
      </c>
      <c r="AM66" s="34">
        <v>2023</v>
      </c>
      <c r="AN66" s="34">
        <v>2024</v>
      </c>
    </row>
    <row r="67" spans="2:40" ht="18" x14ac:dyDescent="0.35">
      <c r="B67" s="20" t="s">
        <v>149</v>
      </c>
      <c r="C67" s="20" t="s">
        <v>33</v>
      </c>
      <c r="D67" s="20" t="s">
        <v>251</v>
      </c>
      <c r="E67" s="20" t="s">
        <v>188</v>
      </c>
      <c r="F67" s="39">
        <v>74</v>
      </c>
      <c r="G67" s="39">
        <v>74</v>
      </c>
      <c r="H67" s="39">
        <v>74</v>
      </c>
      <c r="I67" s="39">
        <v>74</v>
      </c>
      <c r="J67" s="39">
        <v>74</v>
      </c>
      <c r="K67" s="39">
        <v>74</v>
      </c>
      <c r="L67" s="39">
        <v>74</v>
      </c>
      <c r="M67" s="39">
        <v>74</v>
      </c>
      <c r="N67" s="39">
        <v>74</v>
      </c>
      <c r="O67" s="39">
        <v>74</v>
      </c>
      <c r="P67" s="39">
        <v>74</v>
      </c>
      <c r="Q67" s="39">
        <v>74</v>
      </c>
      <c r="R67" s="39">
        <v>74</v>
      </c>
      <c r="S67" s="39">
        <v>74</v>
      </c>
      <c r="T67" s="39">
        <v>74</v>
      </c>
      <c r="U67" s="39">
        <v>74</v>
      </c>
      <c r="V67" s="39">
        <v>74</v>
      </c>
      <c r="W67" s="39">
        <v>74</v>
      </c>
      <c r="X67" s="39">
        <v>74</v>
      </c>
      <c r="Y67" s="39">
        <v>74</v>
      </c>
      <c r="Z67" s="39">
        <v>74</v>
      </c>
      <c r="AA67" s="39">
        <v>74</v>
      </c>
      <c r="AB67" s="39">
        <v>74</v>
      </c>
      <c r="AC67" s="39">
        <v>74</v>
      </c>
      <c r="AD67" s="39">
        <v>74</v>
      </c>
      <c r="AE67" s="39">
        <v>74</v>
      </c>
      <c r="AF67" s="39">
        <v>74</v>
      </c>
      <c r="AG67" s="39">
        <v>74</v>
      </c>
      <c r="AH67" s="39">
        <v>74</v>
      </c>
      <c r="AI67" s="39">
        <v>74</v>
      </c>
      <c r="AJ67" s="39">
        <v>74</v>
      </c>
      <c r="AK67" s="39">
        <v>74</v>
      </c>
      <c r="AL67" s="39">
        <v>74</v>
      </c>
      <c r="AM67" s="39">
        <v>74</v>
      </c>
      <c r="AN67" s="39">
        <v>74</v>
      </c>
    </row>
    <row r="68" spans="2:40" ht="18" x14ac:dyDescent="0.35">
      <c r="B68" s="20" t="s">
        <v>150</v>
      </c>
      <c r="C68" s="20" t="s">
        <v>33</v>
      </c>
      <c r="D68" s="20" t="s">
        <v>61</v>
      </c>
      <c r="F68" s="39">
        <v>5.5576992354876217E-2</v>
      </c>
      <c r="G68" s="39">
        <v>5.5576992354876217E-2</v>
      </c>
      <c r="H68" s="39">
        <v>5.5576992354876217E-2</v>
      </c>
      <c r="I68" s="39">
        <v>5.5681641828866632E-2</v>
      </c>
      <c r="J68" s="39">
        <v>5.563876834445531E-2</v>
      </c>
      <c r="K68" s="39">
        <v>5.7493027287040074E-2</v>
      </c>
      <c r="L68" s="39">
        <v>6.5141694890216983E-2</v>
      </c>
      <c r="M68" s="39">
        <v>7.1960828517578207E-2</v>
      </c>
      <c r="N68" s="39">
        <v>8.1708120570874496E-2</v>
      </c>
      <c r="O68" s="39">
        <v>8.8730754545047918E-2</v>
      </c>
      <c r="P68" s="39">
        <v>9.3412610247436953E-2</v>
      </c>
      <c r="Q68" s="39">
        <v>9.8816026981019378E-2</v>
      </c>
      <c r="R68" s="39">
        <v>9.915170137272529E-2</v>
      </c>
      <c r="S68" s="39">
        <v>0.10105107228875164</v>
      </c>
      <c r="T68" s="39">
        <v>0.10720278605213208</v>
      </c>
      <c r="U68" s="39">
        <v>9.9212581056492763E-2</v>
      </c>
      <c r="V68" s="39">
        <v>0.10517951745940171</v>
      </c>
      <c r="W68" s="39">
        <v>9.608822539786277E-2</v>
      </c>
      <c r="X68" s="39">
        <v>0.10634610346568191</v>
      </c>
      <c r="Y68" s="39">
        <v>0.11291096986572377</v>
      </c>
      <c r="Z68" s="39">
        <v>0.12809274023987491</v>
      </c>
      <c r="AA68" s="39">
        <v>0.11801413377211672</v>
      </c>
      <c r="AB68" s="39">
        <v>9.9140534136351433E-2</v>
      </c>
      <c r="AC68" s="39">
        <v>9.1874352763964134E-2</v>
      </c>
      <c r="AD68" s="39">
        <v>9.5094839776919807E-2</v>
      </c>
      <c r="AE68" s="39">
        <v>7.935728558742304E-2</v>
      </c>
      <c r="AF68" s="39">
        <v>4.2548017482592862E-2</v>
      </c>
      <c r="AG68" s="39">
        <v>3.2779795468073775E-2</v>
      </c>
      <c r="AH68" s="39">
        <v>4.3883566059228989E-2</v>
      </c>
      <c r="AI68" s="39">
        <v>5.998079399466389E-2</v>
      </c>
      <c r="AJ68" s="39">
        <v>6.5512151006183419E-2</v>
      </c>
      <c r="AK68" s="39">
        <v>7.2755853452722521E-2</v>
      </c>
      <c r="AL68" s="39">
        <v>6.9163224577073593E-2</v>
      </c>
      <c r="AM68" s="39">
        <v>6.7478921879371184E-2</v>
      </c>
      <c r="AN68" s="39">
        <v>7.1003852745403259E-2</v>
      </c>
    </row>
    <row r="69" spans="2:40" x14ac:dyDescent="0.25">
      <c r="B69" s="20" t="s">
        <v>1</v>
      </c>
      <c r="C69" s="20" t="s">
        <v>33</v>
      </c>
      <c r="D69" s="20" t="s">
        <v>251</v>
      </c>
      <c r="E69" s="20" t="s">
        <v>188</v>
      </c>
      <c r="F69" s="39">
        <v>23</v>
      </c>
      <c r="G69" s="39">
        <v>23</v>
      </c>
      <c r="H69" s="39">
        <v>23</v>
      </c>
      <c r="I69" s="39">
        <v>23</v>
      </c>
      <c r="J69" s="39">
        <v>23</v>
      </c>
      <c r="K69" s="39">
        <v>23</v>
      </c>
      <c r="L69" s="39">
        <v>23</v>
      </c>
      <c r="M69" s="39">
        <v>23</v>
      </c>
      <c r="N69" s="39">
        <v>23</v>
      </c>
      <c r="O69" s="39">
        <v>23</v>
      </c>
      <c r="P69" s="39">
        <v>23</v>
      </c>
      <c r="Q69" s="39">
        <v>23</v>
      </c>
      <c r="R69" s="39">
        <v>23</v>
      </c>
      <c r="S69" s="39">
        <v>23</v>
      </c>
      <c r="T69" s="39">
        <v>23</v>
      </c>
      <c r="U69" s="39">
        <v>23</v>
      </c>
      <c r="V69" s="39">
        <v>23</v>
      </c>
      <c r="W69" s="39">
        <v>23</v>
      </c>
      <c r="X69" s="39">
        <v>23</v>
      </c>
      <c r="Y69" s="39">
        <v>23</v>
      </c>
      <c r="Z69" s="39">
        <v>23</v>
      </c>
      <c r="AA69" s="39">
        <v>23</v>
      </c>
      <c r="AB69" s="39">
        <v>23</v>
      </c>
      <c r="AC69" s="39">
        <v>23</v>
      </c>
      <c r="AD69" s="39">
        <v>23</v>
      </c>
      <c r="AE69" s="39">
        <v>23</v>
      </c>
      <c r="AF69" s="39">
        <v>23</v>
      </c>
      <c r="AG69" s="39">
        <v>23</v>
      </c>
      <c r="AH69" s="39">
        <v>23</v>
      </c>
      <c r="AI69" s="39">
        <v>23</v>
      </c>
      <c r="AJ69" s="39">
        <v>23</v>
      </c>
      <c r="AK69" s="39">
        <v>23</v>
      </c>
      <c r="AL69" s="39">
        <v>23</v>
      </c>
      <c r="AM69" s="39">
        <v>23</v>
      </c>
      <c r="AN69" s="39">
        <v>23</v>
      </c>
    </row>
    <row r="70" spans="2:40" x14ac:dyDescent="0.25">
      <c r="B70" s="20" t="s">
        <v>0</v>
      </c>
      <c r="C70" s="20" t="s">
        <v>33</v>
      </c>
      <c r="D70" s="20" t="s">
        <v>251</v>
      </c>
      <c r="E70" s="20" t="s">
        <v>188</v>
      </c>
      <c r="F70" s="39">
        <v>29</v>
      </c>
      <c r="G70" s="39">
        <v>29</v>
      </c>
      <c r="H70" s="39">
        <v>29</v>
      </c>
      <c r="I70" s="39">
        <v>29</v>
      </c>
      <c r="J70" s="39">
        <v>29</v>
      </c>
      <c r="K70" s="39">
        <v>29</v>
      </c>
      <c r="L70" s="39">
        <v>29</v>
      </c>
      <c r="M70" s="39">
        <v>29</v>
      </c>
      <c r="N70" s="39">
        <v>29</v>
      </c>
      <c r="O70" s="39">
        <v>29</v>
      </c>
      <c r="P70" s="39">
        <v>29</v>
      </c>
      <c r="Q70" s="39">
        <v>29</v>
      </c>
      <c r="R70" s="39">
        <v>29</v>
      </c>
      <c r="S70" s="39">
        <v>29</v>
      </c>
      <c r="T70" s="39">
        <v>29</v>
      </c>
      <c r="U70" s="39">
        <v>29</v>
      </c>
      <c r="V70" s="39">
        <v>29</v>
      </c>
      <c r="W70" s="39">
        <v>29</v>
      </c>
      <c r="X70" s="39">
        <v>29</v>
      </c>
      <c r="Y70" s="39">
        <v>29</v>
      </c>
      <c r="Z70" s="39">
        <v>29</v>
      </c>
      <c r="AA70" s="39">
        <v>29</v>
      </c>
      <c r="AB70" s="39">
        <v>29</v>
      </c>
      <c r="AC70" s="39">
        <v>29</v>
      </c>
      <c r="AD70" s="39">
        <v>29</v>
      </c>
      <c r="AE70" s="39">
        <v>29</v>
      </c>
      <c r="AF70" s="39">
        <v>29</v>
      </c>
      <c r="AG70" s="39">
        <v>29</v>
      </c>
      <c r="AH70" s="39">
        <v>29</v>
      </c>
      <c r="AI70" s="39">
        <v>29</v>
      </c>
      <c r="AJ70" s="39">
        <v>29</v>
      </c>
      <c r="AK70" s="39">
        <v>29</v>
      </c>
      <c r="AL70" s="39">
        <v>29</v>
      </c>
      <c r="AM70" s="39">
        <v>29</v>
      </c>
      <c r="AN70" s="39">
        <v>29</v>
      </c>
    </row>
    <row r="71" spans="2:40" ht="18" x14ac:dyDescent="0.35">
      <c r="B71" s="20" t="s">
        <v>151</v>
      </c>
      <c r="F71" s="33" t="s">
        <v>34</v>
      </c>
      <c r="G71" s="33" t="s">
        <v>34</v>
      </c>
      <c r="H71" s="33" t="s">
        <v>34</v>
      </c>
      <c r="I71" s="33" t="s">
        <v>34</v>
      </c>
      <c r="J71" s="33" t="s">
        <v>34</v>
      </c>
      <c r="K71" s="33" t="s">
        <v>34</v>
      </c>
      <c r="L71" s="33" t="s">
        <v>34</v>
      </c>
      <c r="M71" s="33" t="s">
        <v>34</v>
      </c>
      <c r="N71" s="33" t="s">
        <v>34</v>
      </c>
      <c r="O71" s="33" t="s">
        <v>34</v>
      </c>
      <c r="P71" s="33" t="s">
        <v>34</v>
      </c>
      <c r="Q71" s="33" t="s">
        <v>34</v>
      </c>
      <c r="R71" s="33" t="s">
        <v>34</v>
      </c>
      <c r="S71" s="33" t="s">
        <v>34</v>
      </c>
      <c r="T71" s="33" t="s">
        <v>34</v>
      </c>
      <c r="U71" s="33" t="s">
        <v>34</v>
      </c>
      <c r="V71" s="33" t="s">
        <v>34</v>
      </c>
      <c r="W71" s="33" t="s">
        <v>34</v>
      </c>
      <c r="X71" s="33" t="s">
        <v>34</v>
      </c>
      <c r="Y71" s="33" t="s">
        <v>34</v>
      </c>
      <c r="Z71" s="33" t="s">
        <v>34</v>
      </c>
      <c r="AA71" s="33" t="s">
        <v>34</v>
      </c>
      <c r="AB71" s="33" t="s">
        <v>34</v>
      </c>
      <c r="AC71" s="33" t="s">
        <v>34</v>
      </c>
      <c r="AD71" s="33" t="s">
        <v>34</v>
      </c>
      <c r="AE71" s="33" t="s">
        <v>34</v>
      </c>
      <c r="AF71" s="33" t="s">
        <v>34</v>
      </c>
      <c r="AG71" s="33" t="s">
        <v>34</v>
      </c>
      <c r="AH71" s="33" t="s">
        <v>34</v>
      </c>
      <c r="AI71" s="33" t="s">
        <v>34</v>
      </c>
      <c r="AJ71" s="33" t="s">
        <v>34</v>
      </c>
      <c r="AK71" s="33" t="s">
        <v>34</v>
      </c>
      <c r="AL71" s="33" t="s">
        <v>34</v>
      </c>
      <c r="AM71" s="33" t="s">
        <v>34</v>
      </c>
      <c r="AN71" s="33" t="s">
        <v>34</v>
      </c>
    </row>
    <row r="72" spans="2:40" x14ac:dyDescent="0.25">
      <c r="B72" s="20" t="s">
        <v>2</v>
      </c>
      <c r="C72" s="20" t="s">
        <v>33</v>
      </c>
      <c r="D72" s="20" t="s">
        <v>251</v>
      </c>
      <c r="E72" s="20" t="s">
        <v>188</v>
      </c>
      <c r="F72" s="39">
        <v>0.78</v>
      </c>
      <c r="G72" s="39">
        <v>0.78</v>
      </c>
      <c r="H72" s="39">
        <v>0.78</v>
      </c>
      <c r="I72" s="39">
        <v>0.78</v>
      </c>
      <c r="J72" s="39">
        <v>0.78</v>
      </c>
      <c r="K72" s="39">
        <v>0.78</v>
      </c>
      <c r="L72" s="39">
        <v>0.78</v>
      </c>
      <c r="M72" s="39">
        <v>0.78</v>
      </c>
      <c r="N72" s="39">
        <v>0.78</v>
      </c>
      <c r="O72" s="39">
        <v>0.78</v>
      </c>
      <c r="P72" s="39">
        <v>0.78</v>
      </c>
      <c r="Q72" s="39">
        <v>0.78</v>
      </c>
      <c r="R72" s="39">
        <v>0.78</v>
      </c>
      <c r="S72" s="39">
        <v>0.78</v>
      </c>
      <c r="T72" s="39">
        <v>0.78</v>
      </c>
      <c r="U72" s="39">
        <v>0.78</v>
      </c>
      <c r="V72" s="39">
        <v>0.78</v>
      </c>
      <c r="W72" s="39">
        <v>0.78</v>
      </c>
      <c r="X72" s="39">
        <v>0.78</v>
      </c>
      <c r="Y72" s="39">
        <v>0.78</v>
      </c>
      <c r="Z72" s="39">
        <v>0.78</v>
      </c>
      <c r="AA72" s="39">
        <v>0.78</v>
      </c>
      <c r="AB72" s="39">
        <v>0.78</v>
      </c>
      <c r="AC72" s="39">
        <v>0.78</v>
      </c>
      <c r="AD72" s="39">
        <v>0.78</v>
      </c>
      <c r="AE72" s="39">
        <v>0.78</v>
      </c>
      <c r="AF72" s="39">
        <v>0.78</v>
      </c>
      <c r="AG72" s="39">
        <v>0.78</v>
      </c>
      <c r="AH72" s="39">
        <v>0.78</v>
      </c>
      <c r="AI72" s="39">
        <v>0.78</v>
      </c>
      <c r="AJ72" s="39">
        <v>0.78</v>
      </c>
      <c r="AK72" s="39">
        <v>0.78</v>
      </c>
      <c r="AL72" s="39">
        <v>0.78</v>
      </c>
      <c r="AM72" s="39">
        <v>0.78</v>
      </c>
      <c r="AN72" s="39">
        <v>0.78</v>
      </c>
    </row>
    <row r="73" spans="2:40" ht="18" x14ac:dyDescent="0.35">
      <c r="B73" s="20" t="s">
        <v>152</v>
      </c>
      <c r="C73" s="20" t="s">
        <v>33</v>
      </c>
      <c r="D73" s="20" t="s">
        <v>251</v>
      </c>
      <c r="E73" s="20" t="s">
        <v>188</v>
      </c>
      <c r="F73" s="39">
        <v>0.78</v>
      </c>
      <c r="G73" s="39">
        <v>0.78</v>
      </c>
      <c r="H73" s="39">
        <v>0.78</v>
      </c>
      <c r="I73" s="39">
        <v>0.78</v>
      </c>
      <c r="J73" s="39">
        <v>0.78</v>
      </c>
      <c r="K73" s="39">
        <v>0.78</v>
      </c>
      <c r="L73" s="39">
        <v>0.78</v>
      </c>
      <c r="M73" s="39">
        <v>0.78</v>
      </c>
      <c r="N73" s="39">
        <v>0.78</v>
      </c>
      <c r="O73" s="39">
        <v>0.78</v>
      </c>
      <c r="P73" s="39">
        <v>0.78</v>
      </c>
      <c r="Q73" s="39">
        <v>0.78</v>
      </c>
      <c r="R73" s="39">
        <v>0.78</v>
      </c>
      <c r="S73" s="39">
        <v>0.78</v>
      </c>
      <c r="T73" s="39">
        <v>0.78</v>
      </c>
      <c r="U73" s="39">
        <v>0.78</v>
      </c>
      <c r="V73" s="39">
        <v>0.78</v>
      </c>
      <c r="W73" s="39">
        <v>0.78</v>
      </c>
      <c r="X73" s="39">
        <v>0.78</v>
      </c>
      <c r="Y73" s="39">
        <v>0.78</v>
      </c>
      <c r="Z73" s="39">
        <v>0.78</v>
      </c>
      <c r="AA73" s="39">
        <v>0.78</v>
      </c>
      <c r="AB73" s="39">
        <v>0.78</v>
      </c>
      <c r="AC73" s="39">
        <v>0.78</v>
      </c>
      <c r="AD73" s="39">
        <v>0.78</v>
      </c>
      <c r="AE73" s="39">
        <v>0.78</v>
      </c>
      <c r="AF73" s="39">
        <v>0.78</v>
      </c>
      <c r="AG73" s="39">
        <v>0.78</v>
      </c>
      <c r="AH73" s="39">
        <v>0.78</v>
      </c>
      <c r="AI73" s="39">
        <v>0.78</v>
      </c>
      <c r="AJ73" s="39">
        <v>0.78</v>
      </c>
      <c r="AK73" s="39">
        <v>0.78</v>
      </c>
      <c r="AL73" s="39">
        <v>0.78</v>
      </c>
      <c r="AM73" s="39">
        <v>0.78</v>
      </c>
      <c r="AN73" s="39">
        <v>0.78</v>
      </c>
    </row>
    <row r="74" spans="2:40" ht="18" x14ac:dyDescent="0.35">
      <c r="B74" s="20" t="s">
        <v>153</v>
      </c>
      <c r="C74" s="20" t="s">
        <v>33</v>
      </c>
      <c r="D74" s="20" t="s">
        <v>251</v>
      </c>
      <c r="E74" s="20" t="s">
        <v>188</v>
      </c>
      <c r="F74" s="39">
        <v>0.78</v>
      </c>
      <c r="G74" s="39">
        <v>0.78</v>
      </c>
      <c r="H74" s="39">
        <v>0.78</v>
      </c>
      <c r="I74" s="39">
        <v>0.78</v>
      </c>
      <c r="J74" s="39">
        <v>0.78</v>
      </c>
      <c r="K74" s="39">
        <v>0.78</v>
      </c>
      <c r="L74" s="39">
        <v>0.78</v>
      </c>
      <c r="M74" s="39">
        <v>0.78</v>
      </c>
      <c r="N74" s="39">
        <v>0.78</v>
      </c>
      <c r="O74" s="39">
        <v>0.78</v>
      </c>
      <c r="P74" s="39">
        <v>0.78</v>
      </c>
      <c r="Q74" s="39">
        <v>0.78</v>
      </c>
      <c r="R74" s="39">
        <v>0.78</v>
      </c>
      <c r="S74" s="39">
        <v>0.78</v>
      </c>
      <c r="T74" s="39">
        <v>0.78</v>
      </c>
      <c r="U74" s="39">
        <v>0.78</v>
      </c>
      <c r="V74" s="39">
        <v>0.78</v>
      </c>
      <c r="W74" s="39">
        <v>0.78</v>
      </c>
      <c r="X74" s="39">
        <v>0.78</v>
      </c>
      <c r="Y74" s="39">
        <v>0.78</v>
      </c>
      <c r="Z74" s="39">
        <v>0.78</v>
      </c>
      <c r="AA74" s="39">
        <v>0.78</v>
      </c>
      <c r="AB74" s="39">
        <v>0.78</v>
      </c>
      <c r="AC74" s="39">
        <v>0.78</v>
      </c>
      <c r="AD74" s="39">
        <v>0.78</v>
      </c>
      <c r="AE74" s="39">
        <v>0.78</v>
      </c>
      <c r="AF74" s="39">
        <v>0.78</v>
      </c>
      <c r="AG74" s="39">
        <v>0.78</v>
      </c>
      <c r="AH74" s="39">
        <v>0.78</v>
      </c>
      <c r="AI74" s="39">
        <v>0.78</v>
      </c>
      <c r="AJ74" s="39">
        <v>0.78</v>
      </c>
      <c r="AK74" s="39">
        <v>0.78</v>
      </c>
      <c r="AL74" s="39">
        <v>0.78</v>
      </c>
      <c r="AM74" s="39">
        <v>0.78</v>
      </c>
      <c r="AN74" s="39">
        <v>0.78</v>
      </c>
    </row>
    <row r="75" spans="2:40" ht="18" x14ac:dyDescent="0.35">
      <c r="B75" s="20" t="s">
        <v>116</v>
      </c>
      <c r="C75" s="20" t="s">
        <v>154</v>
      </c>
      <c r="D75" s="20" t="s">
        <v>251</v>
      </c>
      <c r="E75" s="20" t="s">
        <v>188</v>
      </c>
      <c r="F75" s="35">
        <v>0.04</v>
      </c>
      <c r="G75" s="35">
        <v>0.04</v>
      </c>
      <c r="H75" s="35">
        <v>0.04</v>
      </c>
      <c r="I75" s="35">
        <v>0.04</v>
      </c>
      <c r="J75" s="35">
        <v>0.04</v>
      </c>
      <c r="K75" s="35">
        <v>0.04</v>
      </c>
      <c r="L75" s="35">
        <v>0.04</v>
      </c>
      <c r="M75" s="35">
        <v>0.04</v>
      </c>
      <c r="N75" s="35">
        <v>0.04</v>
      </c>
      <c r="O75" s="35">
        <v>0.04</v>
      </c>
      <c r="P75" s="35">
        <v>0.04</v>
      </c>
      <c r="Q75" s="35">
        <v>0.04</v>
      </c>
      <c r="R75" s="35">
        <v>0.04</v>
      </c>
      <c r="S75" s="35">
        <v>0.04</v>
      </c>
      <c r="T75" s="35">
        <v>0.04</v>
      </c>
      <c r="U75" s="35">
        <v>0.04</v>
      </c>
      <c r="V75" s="35">
        <v>0.04</v>
      </c>
      <c r="W75" s="35">
        <v>0.04</v>
      </c>
      <c r="X75" s="35">
        <v>0.04</v>
      </c>
      <c r="Y75" s="35">
        <v>0.04</v>
      </c>
      <c r="Z75" s="35">
        <v>0.04</v>
      </c>
      <c r="AA75" s="35">
        <v>0.04</v>
      </c>
      <c r="AB75" s="35">
        <v>0.04</v>
      </c>
      <c r="AC75" s="35">
        <v>0.04</v>
      </c>
      <c r="AD75" s="35">
        <v>0.04</v>
      </c>
      <c r="AE75" s="35">
        <v>0.04</v>
      </c>
      <c r="AF75" s="35">
        <v>0.04</v>
      </c>
      <c r="AG75" s="35">
        <v>0.04</v>
      </c>
      <c r="AH75" s="35">
        <v>0.04</v>
      </c>
      <c r="AI75" s="35">
        <v>0.04</v>
      </c>
      <c r="AJ75" s="35">
        <v>0.04</v>
      </c>
      <c r="AK75" s="35">
        <v>0.04</v>
      </c>
      <c r="AL75" s="35">
        <v>0.04</v>
      </c>
      <c r="AM75" s="35">
        <v>0.04</v>
      </c>
      <c r="AN75" s="35">
        <v>0.04</v>
      </c>
    </row>
    <row r="77" spans="2:40" s="16" customFormat="1" x14ac:dyDescent="0.25">
      <c r="B77" s="16" t="s">
        <v>30</v>
      </c>
      <c r="C77" s="16" t="s">
        <v>44</v>
      </c>
    </row>
    <row r="78" spans="2:40" s="16" customFormat="1" x14ac:dyDescent="0.25">
      <c r="B78" s="16" t="s">
        <v>21</v>
      </c>
      <c r="C78" s="16" t="s">
        <v>23</v>
      </c>
      <c r="D78" s="16" t="s">
        <v>28</v>
      </c>
      <c r="E78" s="16" t="s">
        <v>177</v>
      </c>
      <c r="F78" s="34">
        <v>1990</v>
      </c>
      <c r="G78" s="34">
        <v>1991</v>
      </c>
      <c r="H78" s="34">
        <v>1992</v>
      </c>
      <c r="I78" s="34">
        <v>1993</v>
      </c>
      <c r="J78" s="34">
        <v>1994</v>
      </c>
      <c r="K78" s="34">
        <v>1995</v>
      </c>
      <c r="L78" s="34">
        <v>1996</v>
      </c>
      <c r="M78" s="34">
        <v>1997</v>
      </c>
      <c r="N78" s="34">
        <v>1998</v>
      </c>
      <c r="O78" s="34">
        <v>1999</v>
      </c>
      <c r="P78" s="34">
        <v>2000</v>
      </c>
      <c r="Q78" s="34">
        <v>2001</v>
      </c>
      <c r="R78" s="34">
        <v>2002</v>
      </c>
      <c r="S78" s="34">
        <v>2003</v>
      </c>
      <c r="T78" s="34">
        <v>2004</v>
      </c>
      <c r="U78" s="34">
        <v>2005</v>
      </c>
      <c r="V78" s="34">
        <v>2006</v>
      </c>
      <c r="W78" s="34">
        <v>2007</v>
      </c>
      <c r="X78" s="34">
        <v>2008</v>
      </c>
      <c r="Y78" s="34">
        <v>2009</v>
      </c>
      <c r="Z78" s="34">
        <v>2010</v>
      </c>
      <c r="AA78" s="34">
        <v>2011</v>
      </c>
      <c r="AB78" s="34">
        <v>2012</v>
      </c>
      <c r="AC78" s="34">
        <v>2013</v>
      </c>
      <c r="AD78" s="34">
        <v>2014</v>
      </c>
      <c r="AE78" s="34">
        <v>2015</v>
      </c>
      <c r="AF78" s="34">
        <v>2016</v>
      </c>
      <c r="AG78" s="34">
        <v>2017</v>
      </c>
      <c r="AH78" s="34">
        <v>2018</v>
      </c>
      <c r="AI78" s="34">
        <v>2019</v>
      </c>
      <c r="AJ78" s="34">
        <v>2020</v>
      </c>
      <c r="AK78" s="34">
        <v>2021</v>
      </c>
      <c r="AL78" s="34">
        <v>2022</v>
      </c>
      <c r="AM78" s="34">
        <v>2023</v>
      </c>
      <c r="AN78" s="34">
        <v>2024</v>
      </c>
    </row>
    <row r="79" spans="2:40" ht="18" x14ac:dyDescent="0.35">
      <c r="B79" s="20" t="s">
        <v>149</v>
      </c>
      <c r="C79" s="20" t="s">
        <v>33</v>
      </c>
      <c r="D79" s="20" t="s">
        <v>251</v>
      </c>
      <c r="E79" s="20" t="s">
        <v>188</v>
      </c>
      <c r="F79" s="39">
        <v>74</v>
      </c>
      <c r="G79" s="39">
        <v>74</v>
      </c>
      <c r="H79" s="39">
        <v>74</v>
      </c>
      <c r="I79" s="39">
        <v>74</v>
      </c>
      <c r="J79" s="39">
        <v>74</v>
      </c>
      <c r="K79" s="39">
        <v>74</v>
      </c>
      <c r="L79" s="39">
        <v>74</v>
      </c>
      <c r="M79" s="39">
        <v>74</v>
      </c>
      <c r="N79" s="39">
        <v>74</v>
      </c>
      <c r="O79" s="39">
        <v>74</v>
      </c>
      <c r="P79" s="39">
        <v>74</v>
      </c>
      <c r="Q79" s="39">
        <v>74</v>
      </c>
      <c r="R79" s="39">
        <v>74</v>
      </c>
      <c r="S79" s="39">
        <v>74</v>
      </c>
      <c r="T79" s="39">
        <v>74</v>
      </c>
      <c r="U79" s="39">
        <v>74</v>
      </c>
      <c r="V79" s="39">
        <v>74</v>
      </c>
      <c r="W79" s="39">
        <v>74</v>
      </c>
      <c r="X79" s="39">
        <v>74</v>
      </c>
      <c r="Y79" s="39">
        <v>74</v>
      </c>
      <c r="Z79" s="39">
        <v>74</v>
      </c>
      <c r="AA79" s="39">
        <v>74</v>
      </c>
      <c r="AB79" s="39">
        <v>74</v>
      </c>
      <c r="AC79" s="39">
        <v>74</v>
      </c>
      <c r="AD79" s="39">
        <v>74</v>
      </c>
      <c r="AE79" s="39">
        <v>74</v>
      </c>
      <c r="AF79" s="39">
        <v>74</v>
      </c>
      <c r="AG79" s="39">
        <v>74</v>
      </c>
      <c r="AH79" s="39">
        <v>74</v>
      </c>
      <c r="AI79" s="39">
        <v>74</v>
      </c>
      <c r="AJ79" s="39">
        <v>74</v>
      </c>
      <c r="AK79" s="39">
        <v>74</v>
      </c>
      <c r="AL79" s="39">
        <v>74</v>
      </c>
      <c r="AM79" s="39">
        <v>74</v>
      </c>
      <c r="AN79" s="39">
        <v>74</v>
      </c>
    </row>
    <row r="80" spans="2:40" ht="18" x14ac:dyDescent="0.35">
      <c r="B80" s="20" t="s">
        <v>150</v>
      </c>
      <c r="C80" s="20" t="s">
        <v>33</v>
      </c>
      <c r="D80" s="20" t="s">
        <v>61</v>
      </c>
      <c r="E80" s="20" t="s">
        <v>188</v>
      </c>
      <c r="F80" s="39">
        <v>0.67</v>
      </c>
      <c r="G80" s="39">
        <v>0.67</v>
      </c>
      <c r="H80" s="39">
        <v>0.67</v>
      </c>
      <c r="I80" s="39">
        <v>0.67</v>
      </c>
      <c r="J80" s="39">
        <v>0.67</v>
      </c>
      <c r="K80" s="39">
        <v>0.67</v>
      </c>
      <c r="L80" s="39">
        <v>0.67</v>
      </c>
      <c r="M80" s="39">
        <v>0.67</v>
      </c>
      <c r="N80" s="39">
        <v>0.67</v>
      </c>
      <c r="O80" s="39">
        <v>0.67</v>
      </c>
      <c r="P80" s="39">
        <v>0.67</v>
      </c>
      <c r="Q80" s="39">
        <v>0.67</v>
      </c>
      <c r="R80" s="39">
        <v>0.67</v>
      </c>
      <c r="S80" s="39">
        <v>0.67</v>
      </c>
      <c r="T80" s="39">
        <v>0.67</v>
      </c>
      <c r="U80" s="39">
        <v>0.67</v>
      </c>
      <c r="V80" s="39">
        <v>0.67</v>
      </c>
      <c r="W80" s="39">
        <v>0.67</v>
      </c>
      <c r="X80" s="39">
        <v>0.67</v>
      </c>
      <c r="Y80" s="39">
        <v>0.67</v>
      </c>
      <c r="Z80" s="39">
        <v>0.67</v>
      </c>
      <c r="AA80" s="39">
        <v>0.67</v>
      </c>
      <c r="AB80" s="39">
        <v>0.67</v>
      </c>
      <c r="AC80" s="39">
        <v>0.67</v>
      </c>
      <c r="AD80" s="39">
        <v>0.67</v>
      </c>
      <c r="AE80" s="39">
        <v>0.67</v>
      </c>
      <c r="AF80" s="39">
        <v>0.67</v>
      </c>
      <c r="AG80" s="39">
        <v>0.67</v>
      </c>
      <c r="AH80" s="39">
        <v>0.67</v>
      </c>
      <c r="AI80" s="39">
        <v>0.67</v>
      </c>
      <c r="AJ80" s="39">
        <v>0.67</v>
      </c>
      <c r="AK80" s="39">
        <v>0.67</v>
      </c>
      <c r="AL80" s="39">
        <v>0.67</v>
      </c>
      <c r="AM80" s="39">
        <v>0.67</v>
      </c>
      <c r="AN80" s="39">
        <v>0.67</v>
      </c>
    </row>
    <row r="81" spans="2:40" x14ac:dyDescent="0.25">
      <c r="B81" s="20" t="s">
        <v>1</v>
      </c>
      <c r="C81" s="20" t="s">
        <v>33</v>
      </c>
      <c r="D81" s="20" t="s">
        <v>251</v>
      </c>
      <c r="E81" s="20" t="s">
        <v>188</v>
      </c>
      <c r="F81" s="39">
        <v>23</v>
      </c>
      <c r="G81" s="39">
        <v>23</v>
      </c>
      <c r="H81" s="39">
        <v>23</v>
      </c>
      <c r="I81" s="39">
        <v>23</v>
      </c>
      <c r="J81" s="39">
        <v>23</v>
      </c>
      <c r="K81" s="39">
        <v>23</v>
      </c>
      <c r="L81" s="39">
        <v>23</v>
      </c>
      <c r="M81" s="39">
        <v>23</v>
      </c>
      <c r="N81" s="39">
        <v>23</v>
      </c>
      <c r="O81" s="39">
        <v>23</v>
      </c>
      <c r="P81" s="39">
        <v>23</v>
      </c>
      <c r="Q81" s="39">
        <v>23</v>
      </c>
      <c r="R81" s="39">
        <v>23</v>
      </c>
      <c r="S81" s="39">
        <v>23</v>
      </c>
      <c r="T81" s="39">
        <v>23</v>
      </c>
      <c r="U81" s="39">
        <v>23</v>
      </c>
      <c r="V81" s="39">
        <v>23</v>
      </c>
      <c r="W81" s="39">
        <v>23</v>
      </c>
      <c r="X81" s="39">
        <v>23</v>
      </c>
      <c r="Y81" s="39">
        <v>23</v>
      </c>
      <c r="Z81" s="39">
        <v>23</v>
      </c>
      <c r="AA81" s="39">
        <v>23</v>
      </c>
      <c r="AB81" s="39">
        <v>23</v>
      </c>
      <c r="AC81" s="39">
        <v>23</v>
      </c>
      <c r="AD81" s="39">
        <v>23</v>
      </c>
      <c r="AE81" s="39">
        <v>23</v>
      </c>
      <c r="AF81" s="39">
        <v>23</v>
      </c>
      <c r="AG81" s="39">
        <v>23</v>
      </c>
      <c r="AH81" s="39">
        <v>23</v>
      </c>
      <c r="AI81" s="39">
        <v>23</v>
      </c>
      <c r="AJ81" s="39">
        <v>23</v>
      </c>
      <c r="AK81" s="39">
        <v>23</v>
      </c>
      <c r="AL81" s="39">
        <v>23</v>
      </c>
      <c r="AM81" s="39">
        <v>23</v>
      </c>
      <c r="AN81" s="39">
        <v>23</v>
      </c>
    </row>
    <row r="82" spans="2:40" x14ac:dyDescent="0.25">
      <c r="B82" s="20" t="s">
        <v>0</v>
      </c>
      <c r="C82" s="20" t="s">
        <v>33</v>
      </c>
      <c r="D82" s="20" t="s">
        <v>251</v>
      </c>
      <c r="E82" s="20" t="s">
        <v>188</v>
      </c>
      <c r="F82" s="39">
        <v>29</v>
      </c>
      <c r="G82" s="39">
        <v>29</v>
      </c>
      <c r="H82" s="39">
        <v>29</v>
      </c>
      <c r="I82" s="39">
        <v>29</v>
      </c>
      <c r="J82" s="39">
        <v>29</v>
      </c>
      <c r="K82" s="39">
        <v>29</v>
      </c>
      <c r="L82" s="39">
        <v>29</v>
      </c>
      <c r="M82" s="39">
        <v>29</v>
      </c>
      <c r="N82" s="39">
        <v>29</v>
      </c>
      <c r="O82" s="39">
        <v>29</v>
      </c>
      <c r="P82" s="39">
        <v>29</v>
      </c>
      <c r="Q82" s="39">
        <v>29</v>
      </c>
      <c r="R82" s="39">
        <v>29</v>
      </c>
      <c r="S82" s="39">
        <v>29</v>
      </c>
      <c r="T82" s="39">
        <v>29</v>
      </c>
      <c r="U82" s="39">
        <v>29</v>
      </c>
      <c r="V82" s="39">
        <v>29</v>
      </c>
      <c r="W82" s="39">
        <v>29</v>
      </c>
      <c r="X82" s="39">
        <v>29</v>
      </c>
      <c r="Y82" s="39">
        <v>29</v>
      </c>
      <c r="Z82" s="39">
        <v>29</v>
      </c>
      <c r="AA82" s="39">
        <v>29</v>
      </c>
      <c r="AB82" s="39">
        <v>29</v>
      </c>
      <c r="AC82" s="39">
        <v>29</v>
      </c>
      <c r="AD82" s="39">
        <v>29</v>
      </c>
      <c r="AE82" s="39">
        <v>29</v>
      </c>
      <c r="AF82" s="39">
        <v>29</v>
      </c>
      <c r="AG82" s="39">
        <v>29</v>
      </c>
      <c r="AH82" s="39">
        <v>29</v>
      </c>
      <c r="AI82" s="39">
        <v>29</v>
      </c>
      <c r="AJ82" s="39">
        <v>29</v>
      </c>
      <c r="AK82" s="39">
        <v>29</v>
      </c>
      <c r="AL82" s="39">
        <v>29</v>
      </c>
      <c r="AM82" s="39">
        <v>29</v>
      </c>
      <c r="AN82" s="39">
        <v>29</v>
      </c>
    </row>
    <row r="83" spans="2:40" ht="18" x14ac:dyDescent="0.35">
      <c r="B83" s="20" t="s">
        <v>151</v>
      </c>
      <c r="F83" s="33" t="s">
        <v>34</v>
      </c>
      <c r="G83" s="33" t="s">
        <v>34</v>
      </c>
      <c r="H83" s="33" t="s">
        <v>34</v>
      </c>
      <c r="I83" s="33" t="s">
        <v>34</v>
      </c>
      <c r="J83" s="33" t="s">
        <v>34</v>
      </c>
      <c r="K83" s="33" t="s">
        <v>34</v>
      </c>
      <c r="L83" s="33" t="s">
        <v>34</v>
      </c>
      <c r="M83" s="33" t="s">
        <v>34</v>
      </c>
      <c r="N83" s="33" t="s">
        <v>34</v>
      </c>
      <c r="O83" s="33" t="s">
        <v>34</v>
      </c>
      <c r="P83" s="33" t="s">
        <v>34</v>
      </c>
      <c r="Q83" s="33" t="s">
        <v>34</v>
      </c>
      <c r="R83" s="33" t="s">
        <v>34</v>
      </c>
      <c r="S83" s="33" t="s">
        <v>34</v>
      </c>
      <c r="T83" s="33" t="s">
        <v>34</v>
      </c>
      <c r="U83" s="33" t="s">
        <v>34</v>
      </c>
      <c r="V83" s="33" t="s">
        <v>34</v>
      </c>
      <c r="W83" s="33" t="s">
        <v>34</v>
      </c>
      <c r="X83" s="33" t="s">
        <v>34</v>
      </c>
      <c r="Y83" s="33" t="s">
        <v>34</v>
      </c>
      <c r="Z83" s="33" t="s">
        <v>34</v>
      </c>
      <c r="AA83" s="33" t="s">
        <v>34</v>
      </c>
      <c r="AB83" s="33" t="s">
        <v>34</v>
      </c>
      <c r="AC83" s="33" t="s">
        <v>34</v>
      </c>
      <c r="AD83" s="33" t="s">
        <v>34</v>
      </c>
      <c r="AE83" s="33" t="s">
        <v>34</v>
      </c>
      <c r="AF83" s="33" t="s">
        <v>34</v>
      </c>
      <c r="AG83" s="33" t="s">
        <v>34</v>
      </c>
      <c r="AH83" s="33" t="s">
        <v>34</v>
      </c>
      <c r="AI83" s="33" t="s">
        <v>34</v>
      </c>
      <c r="AJ83" s="33" t="s">
        <v>34</v>
      </c>
      <c r="AK83" s="33" t="s">
        <v>34</v>
      </c>
      <c r="AL83" s="33" t="s">
        <v>34</v>
      </c>
      <c r="AM83" s="33" t="s">
        <v>34</v>
      </c>
      <c r="AN83" s="33" t="s">
        <v>34</v>
      </c>
    </row>
    <row r="84" spans="2:40" x14ac:dyDescent="0.25">
      <c r="B84" s="20" t="s">
        <v>2</v>
      </c>
      <c r="C84" s="20" t="s">
        <v>33</v>
      </c>
      <c r="D84" s="20" t="s">
        <v>251</v>
      </c>
      <c r="E84" s="20" t="s">
        <v>188</v>
      </c>
      <c r="F84" s="39">
        <v>0.78</v>
      </c>
      <c r="G84" s="39">
        <v>0.78</v>
      </c>
      <c r="H84" s="39">
        <v>0.78</v>
      </c>
      <c r="I84" s="39">
        <v>0.78</v>
      </c>
      <c r="J84" s="39">
        <v>0.78</v>
      </c>
      <c r="K84" s="39">
        <v>0.78</v>
      </c>
      <c r="L84" s="39">
        <v>0.78</v>
      </c>
      <c r="M84" s="39">
        <v>0.78</v>
      </c>
      <c r="N84" s="39">
        <v>0.78</v>
      </c>
      <c r="O84" s="39">
        <v>0.78</v>
      </c>
      <c r="P84" s="39">
        <v>0.78</v>
      </c>
      <c r="Q84" s="39">
        <v>0.78</v>
      </c>
      <c r="R84" s="39">
        <v>0.78</v>
      </c>
      <c r="S84" s="39">
        <v>0.78</v>
      </c>
      <c r="T84" s="39">
        <v>0.78</v>
      </c>
      <c r="U84" s="39">
        <v>0.78</v>
      </c>
      <c r="V84" s="39">
        <v>0.78</v>
      </c>
      <c r="W84" s="39">
        <v>0.78</v>
      </c>
      <c r="X84" s="39">
        <v>0.78</v>
      </c>
      <c r="Y84" s="39">
        <v>0.78</v>
      </c>
      <c r="Z84" s="39">
        <v>0.78</v>
      </c>
      <c r="AA84" s="39">
        <v>0.78</v>
      </c>
      <c r="AB84" s="39">
        <v>0.78</v>
      </c>
      <c r="AC84" s="39">
        <v>0.78</v>
      </c>
      <c r="AD84" s="39">
        <v>0.78</v>
      </c>
      <c r="AE84" s="39">
        <v>0.78</v>
      </c>
      <c r="AF84" s="39">
        <v>0.78</v>
      </c>
      <c r="AG84" s="39">
        <v>0.78</v>
      </c>
      <c r="AH84" s="39">
        <v>0.78</v>
      </c>
      <c r="AI84" s="39">
        <v>0.78</v>
      </c>
      <c r="AJ84" s="39">
        <v>0.78</v>
      </c>
      <c r="AK84" s="39">
        <v>0.78</v>
      </c>
      <c r="AL84" s="39">
        <v>0.78</v>
      </c>
      <c r="AM84" s="39">
        <v>0.78</v>
      </c>
      <c r="AN84" s="39">
        <v>0.78</v>
      </c>
    </row>
    <row r="85" spans="2:40" ht="18" x14ac:dyDescent="0.35">
      <c r="B85" s="20" t="s">
        <v>152</v>
      </c>
      <c r="C85" s="20" t="s">
        <v>33</v>
      </c>
      <c r="D85" s="20" t="s">
        <v>251</v>
      </c>
      <c r="E85" s="20" t="s">
        <v>188</v>
      </c>
      <c r="F85" s="39">
        <v>0.78</v>
      </c>
      <c r="G85" s="39">
        <v>0.78</v>
      </c>
      <c r="H85" s="39">
        <v>0.78</v>
      </c>
      <c r="I85" s="39">
        <v>0.78</v>
      </c>
      <c r="J85" s="39">
        <v>0.78</v>
      </c>
      <c r="K85" s="39">
        <v>0.78</v>
      </c>
      <c r="L85" s="39">
        <v>0.78</v>
      </c>
      <c r="M85" s="39">
        <v>0.78</v>
      </c>
      <c r="N85" s="39">
        <v>0.78</v>
      </c>
      <c r="O85" s="39">
        <v>0.78</v>
      </c>
      <c r="P85" s="39">
        <v>0.78</v>
      </c>
      <c r="Q85" s="39">
        <v>0.78</v>
      </c>
      <c r="R85" s="39">
        <v>0.78</v>
      </c>
      <c r="S85" s="39">
        <v>0.78</v>
      </c>
      <c r="T85" s="39">
        <v>0.78</v>
      </c>
      <c r="U85" s="39">
        <v>0.78</v>
      </c>
      <c r="V85" s="39">
        <v>0.78</v>
      </c>
      <c r="W85" s="39">
        <v>0.78</v>
      </c>
      <c r="X85" s="39">
        <v>0.78</v>
      </c>
      <c r="Y85" s="39">
        <v>0.78</v>
      </c>
      <c r="Z85" s="39">
        <v>0.78</v>
      </c>
      <c r="AA85" s="39">
        <v>0.78</v>
      </c>
      <c r="AB85" s="39">
        <v>0.78</v>
      </c>
      <c r="AC85" s="39">
        <v>0.78</v>
      </c>
      <c r="AD85" s="39">
        <v>0.78</v>
      </c>
      <c r="AE85" s="39">
        <v>0.78</v>
      </c>
      <c r="AF85" s="39">
        <v>0.78</v>
      </c>
      <c r="AG85" s="39">
        <v>0.78</v>
      </c>
      <c r="AH85" s="39">
        <v>0.78</v>
      </c>
      <c r="AI85" s="39">
        <v>0.78</v>
      </c>
      <c r="AJ85" s="39">
        <v>0.78</v>
      </c>
      <c r="AK85" s="39">
        <v>0.78</v>
      </c>
      <c r="AL85" s="39">
        <v>0.78</v>
      </c>
      <c r="AM85" s="39">
        <v>0.78</v>
      </c>
      <c r="AN85" s="39">
        <v>0.78</v>
      </c>
    </row>
    <row r="86" spans="2:40" ht="18" x14ac:dyDescent="0.35">
      <c r="B86" s="20" t="s">
        <v>153</v>
      </c>
      <c r="C86" s="20" t="s">
        <v>33</v>
      </c>
      <c r="D86" s="20" t="s">
        <v>251</v>
      </c>
      <c r="E86" s="20" t="s">
        <v>188</v>
      </c>
      <c r="F86" s="39">
        <v>0.78</v>
      </c>
      <c r="G86" s="39">
        <v>0.78</v>
      </c>
      <c r="H86" s="39">
        <v>0.78</v>
      </c>
      <c r="I86" s="39">
        <v>0.78</v>
      </c>
      <c r="J86" s="39">
        <v>0.78</v>
      </c>
      <c r="K86" s="39">
        <v>0.78</v>
      </c>
      <c r="L86" s="39">
        <v>0.78</v>
      </c>
      <c r="M86" s="39">
        <v>0.78</v>
      </c>
      <c r="N86" s="39">
        <v>0.78</v>
      </c>
      <c r="O86" s="39">
        <v>0.78</v>
      </c>
      <c r="P86" s="39">
        <v>0.78</v>
      </c>
      <c r="Q86" s="39">
        <v>0.78</v>
      </c>
      <c r="R86" s="39">
        <v>0.78</v>
      </c>
      <c r="S86" s="39">
        <v>0.78</v>
      </c>
      <c r="T86" s="39">
        <v>0.78</v>
      </c>
      <c r="U86" s="39">
        <v>0.78</v>
      </c>
      <c r="V86" s="39">
        <v>0.78</v>
      </c>
      <c r="W86" s="39">
        <v>0.78</v>
      </c>
      <c r="X86" s="39">
        <v>0.78</v>
      </c>
      <c r="Y86" s="39">
        <v>0.78</v>
      </c>
      <c r="Z86" s="39">
        <v>0.78</v>
      </c>
      <c r="AA86" s="39">
        <v>0.78</v>
      </c>
      <c r="AB86" s="39">
        <v>0.78</v>
      </c>
      <c r="AC86" s="39">
        <v>0.78</v>
      </c>
      <c r="AD86" s="39">
        <v>0.78</v>
      </c>
      <c r="AE86" s="39">
        <v>0.78</v>
      </c>
      <c r="AF86" s="39">
        <v>0.78</v>
      </c>
      <c r="AG86" s="39">
        <v>0.78</v>
      </c>
      <c r="AH86" s="39">
        <v>0.78</v>
      </c>
      <c r="AI86" s="39">
        <v>0.78</v>
      </c>
      <c r="AJ86" s="39">
        <v>0.78</v>
      </c>
      <c r="AK86" s="39">
        <v>0.78</v>
      </c>
      <c r="AL86" s="39">
        <v>0.78</v>
      </c>
      <c r="AM86" s="39">
        <v>0.78</v>
      </c>
      <c r="AN86" s="39">
        <v>0.78</v>
      </c>
    </row>
    <row r="87" spans="2:40" ht="18" x14ac:dyDescent="0.35">
      <c r="B87" s="20" t="s">
        <v>116</v>
      </c>
      <c r="C87" s="20" t="s">
        <v>154</v>
      </c>
      <c r="D87" s="20" t="s">
        <v>251</v>
      </c>
      <c r="E87" s="20" t="s">
        <v>188</v>
      </c>
      <c r="F87" s="35">
        <v>0.04</v>
      </c>
      <c r="G87" s="35">
        <v>0.04</v>
      </c>
      <c r="H87" s="35">
        <v>0.04</v>
      </c>
      <c r="I87" s="35">
        <v>0.04</v>
      </c>
      <c r="J87" s="35">
        <v>0.04</v>
      </c>
      <c r="K87" s="35">
        <v>0.04</v>
      </c>
      <c r="L87" s="35">
        <v>0.04</v>
      </c>
      <c r="M87" s="35">
        <v>0.04</v>
      </c>
      <c r="N87" s="35">
        <v>0.04</v>
      </c>
      <c r="O87" s="35">
        <v>0.04</v>
      </c>
      <c r="P87" s="35">
        <v>0.04</v>
      </c>
      <c r="Q87" s="35">
        <v>0.04</v>
      </c>
      <c r="R87" s="35">
        <v>0.04</v>
      </c>
      <c r="S87" s="35">
        <v>0.04</v>
      </c>
      <c r="T87" s="35">
        <v>0.04</v>
      </c>
      <c r="U87" s="35">
        <v>0.04</v>
      </c>
      <c r="V87" s="35">
        <v>0.04</v>
      </c>
      <c r="W87" s="35">
        <v>0.04</v>
      </c>
      <c r="X87" s="35">
        <v>0.04</v>
      </c>
      <c r="Y87" s="35">
        <v>0.04</v>
      </c>
      <c r="Z87" s="35">
        <v>0.04</v>
      </c>
      <c r="AA87" s="35">
        <v>0.04</v>
      </c>
      <c r="AB87" s="35">
        <v>0.04</v>
      </c>
      <c r="AC87" s="35">
        <v>0.04</v>
      </c>
      <c r="AD87" s="35">
        <v>0.04</v>
      </c>
      <c r="AE87" s="35">
        <v>0.04</v>
      </c>
      <c r="AF87" s="35">
        <v>0.04</v>
      </c>
      <c r="AG87" s="35">
        <v>0.04</v>
      </c>
      <c r="AH87" s="35">
        <v>0.04</v>
      </c>
      <c r="AI87" s="35">
        <v>0.04</v>
      </c>
      <c r="AJ87" s="35">
        <v>0.04</v>
      </c>
      <c r="AK87" s="35">
        <v>0.04</v>
      </c>
      <c r="AL87" s="35">
        <v>0.04</v>
      </c>
      <c r="AM87" s="35">
        <v>0.04</v>
      </c>
      <c r="AN87" s="35">
        <v>0.04</v>
      </c>
    </row>
    <row r="89" spans="2:40" s="16" customFormat="1" x14ac:dyDescent="0.25">
      <c r="B89" s="16" t="s">
        <v>30</v>
      </c>
      <c r="C89" s="16" t="s">
        <v>60</v>
      </c>
    </row>
    <row r="90" spans="2:40" s="16" customFormat="1" x14ac:dyDescent="0.25">
      <c r="B90" s="16" t="s">
        <v>21</v>
      </c>
      <c r="C90" s="16" t="s">
        <v>23</v>
      </c>
      <c r="D90" s="16" t="s">
        <v>28</v>
      </c>
      <c r="E90" s="16" t="s">
        <v>177</v>
      </c>
      <c r="F90" s="34">
        <v>1990</v>
      </c>
      <c r="G90" s="34">
        <v>1991</v>
      </c>
      <c r="H90" s="34">
        <v>1992</v>
      </c>
      <c r="I90" s="34">
        <v>1993</v>
      </c>
      <c r="J90" s="34">
        <v>1994</v>
      </c>
      <c r="K90" s="34">
        <v>1995</v>
      </c>
      <c r="L90" s="34">
        <v>1996</v>
      </c>
      <c r="M90" s="34">
        <v>1997</v>
      </c>
      <c r="N90" s="34">
        <v>1998</v>
      </c>
      <c r="O90" s="34">
        <v>1999</v>
      </c>
      <c r="P90" s="34">
        <v>2000</v>
      </c>
      <c r="Q90" s="34">
        <v>2001</v>
      </c>
      <c r="R90" s="34">
        <v>2002</v>
      </c>
      <c r="S90" s="34">
        <v>2003</v>
      </c>
      <c r="T90" s="34">
        <v>2004</v>
      </c>
      <c r="U90" s="34">
        <v>2005</v>
      </c>
      <c r="V90" s="34">
        <v>2006</v>
      </c>
      <c r="W90" s="34">
        <v>2007</v>
      </c>
      <c r="X90" s="34">
        <v>2008</v>
      </c>
      <c r="Y90" s="34">
        <v>2009</v>
      </c>
      <c r="Z90" s="34">
        <v>2010</v>
      </c>
      <c r="AA90" s="34">
        <v>2011</v>
      </c>
      <c r="AB90" s="34">
        <v>2012</v>
      </c>
      <c r="AC90" s="34">
        <v>2013</v>
      </c>
      <c r="AD90" s="34">
        <v>2014</v>
      </c>
      <c r="AE90" s="34">
        <v>2015</v>
      </c>
      <c r="AF90" s="34">
        <v>2016</v>
      </c>
      <c r="AG90" s="34">
        <v>2017</v>
      </c>
      <c r="AH90" s="34">
        <v>2018</v>
      </c>
      <c r="AI90" s="34">
        <v>2019</v>
      </c>
      <c r="AJ90" s="34">
        <v>2020</v>
      </c>
      <c r="AK90" s="34">
        <v>2021</v>
      </c>
      <c r="AL90" s="34">
        <v>2022</v>
      </c>
      <c r="AM90" s="34">
        <v>2023</v>
      </c>
      <c r="AN90" s="34">
        <v>2024</v>
      </c>
    </row>
    <row r="91" spans="2:40" ht="18" x14ac:dyDescent="0.35">
      <c r="B91" s="20" t="s">
        <v>149</v>
      </c>
      <c r="C91" s="20" t="s">
        <v>33</v>
      </c>
      <c r="D91" s="20" t="s">
        <v>251</v>
      </c>
      <c r="E91" s="20" t="s">
        <v>189</v>
      </c>
      <c r="F91" s="39">
        <v>91</v>
      </c>
      <c r="G91" s="39">
        <v>91</v>
      </c>
      <c r="H91" s="39">
        <v>91</v>
      </c>
      <c r="I91" s="39">
        <v>91</v>
      </c>
      <c r="J91" s="39">
        <v>91</v>
      </c>
      <c r="K91" s="39">
        <v>91</v>
      </c>
      <c r="L91" s="39">
        <v>91</v>
      </c>
      <c r="M91" s="39">
        <v>91</v>
      </c>
      <c r="N91" s="39">
        <v>91</v>
      </c>
      <c r="O91" s="39">
        <v>91</v>
      </c>
      <c r="P91" s="39">
        <v>91</v>
      </c>
      <c r="Q91" s="39">
        <v>91</v>
      </c>
      <c r="R91" s="39">
        <v>91</v>
      </c>
      <c r="S91" s="39">
        <v>91</v>
      </c>
      <c r="T91" s="39">
        <v>91</v>
      </c>
      <c r="U91" s="39">
        <v>91</v>
      </c>
      <c r="V91" s="39">
        <v>91</v>
      </c>
      <c r="W91" s="39">
        <v>91</v>
      </c>
      <c r="X91" s="39">
        <v>91</v>
      </c>
      <c r="Y91" s="39">
        <v>91</v>
      </c>
      <c r="Z91" s="39">
        <v>91</v>
      </c>
      <c r="AA91" s="39">
        <v>91</v>
      </c>
      <c r="AB91" s="39">
        <v>91</v>
      </c>
      <c r="AC91" s="39">
        <v>91</v>
      </c>
      <c r="AD91" s="39">
        <v>91</v>
      </c>
      <c r="AE91" s="39">
        <v>91</v>
      </c>
      <c r="AF91" s="39">
        <v>91</v>
      </c>
      <c r="AG91" s="39">
        <v>91</v>
      </c>
      <c r="AH91" s="39">
        <v>91</v>
      </c>
      <c r="AI91" s="39">
        <v>91</v>
      </c>
      <c r="AJ91" s="39">
        <v>91</v>
      </c>
      <c r="AK91" s="39">
        <v>91</v>
      </c>
      <c r="AL91" s="39">
        <v>91</v>
      </c>
      <c r="AM91" s="39">
        <v>91</v>
      </c>
      <c r="AN91" s="39">
        <v>91</v>
      </c>
    </row>
    <row r="92" spans="2:40" ht="18" x14ac:dyDescent="0.35">
      <c r="B92" s="20" t="s">
        <v>150</v>
      </c>
      <c r="C92" s="20" t="s">
        <v>33</v>
      </c>
      <c r="D92" s="20" t="s">
        <v>251</v>
      </c>
      <c r="E92" s="20" t="s">
        <v>189</v>
      </c>
      <c r="F92" s="39">
        <v>38.4</v>
      </c>
      <c r="G92" s="39">
        <v>38.4</v>
      </c>
      <c r="H92" s="39">
        <v>38.4</v>
      </c>
      <c r="I92" s="39">
        <v>38.4</v>
      </c>
      <c r="J92" s="39">
        <v>38.4</v>
      </c>
      <c r="K92" s="39">
        <v>38.4</v>
      </c>
      <c r="L92" s="39">
        <v>38.4</v>
      </c>
      <c r="M92" s="39">
        <v>38.4</v>
      </c>
      <c r="N92" s="39">
        <v>38.4</v>
      </c>
      <c r="O92" s="39">
        <v>38.4</v>
      </c>
      <c r="P92" s="39">
        <v>38.4</v>
      </c>
      <c r="Q92" s="39">
        <v>38.4</v>
      </c>
      <c r="R92" s="39">
        <v>38.4</v>
      </c>
      <c r="S92" s="39">
        <v>38.4</v>
      </c>
      <c r="T92" s="39">
        <v>38.4</v>
      </c>
      <c r="U92" s="39">
        <v>38.4</v>
      </c>
      <c r="V92" s="39">
        <v>38.4</v>
      </c>
      <c r="W92" s="39">
        <v>38.4</v>
      </c>
      <c r="X92" s="39">
        <v>38.4</v>
      </c>
      <c r="Y92" s="39">
        <v>38.4</v>
      </c>
      <c r="Z92" s="39">
        <v>38.4</v>
      </c>
      <c r="AA92" s="39">
        <v>38.4</v>
      </c>
      <c r="AB92" s="39">
        <v>38.4</v>
      </c>
      <c r="AC92" s="39">
        <v>38.4</v>
      </c>
      <c r="AD92" s="39">
        <v>38.4</v>
      </c>
      <c r="AE92" s="39">
        <v>38.4</v>
      </c>
      <c r="AF92" s="39">
        <v>38.4</v>
      </c>
      <c r="AG92" s="39">
        <v>38.4</v>
      </c>
      <c r="AH92" s="39">
        <v>38.4</v>
      </c>
      <c r="AI92" s="39">
        <v>38.4</v>
      </c>
      <c r="AJ92" s="39">
        <v>38.4</v>
      </c>
      <c r="AK92" s="39">
        <v>38.4</v>
      </c>
      <c r="AL92" s="39">
        <v>38.4</v>
      </c>
      <c r="AM92" s="39">
        <v>38.4</v>
      </c>
      <c r="AN92" s="39">
        <v>38.4</v>
      </c>
    </row>
    <row r="93" spans="2:40" x14ac:dyDescent="0.25">
      <c r="B93" s="20" t="s">
        <v>1</v>
      </c>
      <c r="C93" s="20" t="s">
        <v>33</v>
      </c>
      <c r="D93" s="20" t="s">
        <v>251</v>
      </c>
      <c r="E93" s="20" t="s">
        <v>189</v>
      </c>
      <c r="F93" s="39">
        <v>300</v>
      </c>
      <c r="G93" s="39">
        <v>300</v>
      </c>
      <c r="H93" s="39">
        <v>300</v>
      </c>
      <c r="I93" s="39">
        <v>300</v>
      </c>
      <c r="J93" s="39">
        <v>300</v>
      </c>
      <c r="K93" s="39">
        <v>300</v>
      </c>
      <c r="L93" s="39">
        <v>300</v>
      </c>
      <c r="M93" s="39">
        <v>300</v>
      </c>
      <c r="N93" s="39">
        <v>300</v>
      </c>
      <c r="O93" s="39">
        <v>300</v>
      </c>
      <c r="P93" s="39">
        <v>300</v>
      </c>
      <c r="Q93" s="39">
        <v>300</v>
      </c>
      <c r="R93" s="39">
        <v>300</v>
      </c>
      <c r="S93" s="39">
        <v>300</v>
      </c>
      <c r="T93" s="39">
        <v>300</v>
      </c>
      <c r="U93" s="39">
        <v>300</v>
      </c>
      <c r="V93" s="39">
        <v>300</v>
      </c>
      <c r="W93" s="39">
        <v>300</v>
      </c>
      <c r="X93" s="39">
        <v>300</v>
      </c>
      <c r="Y93" s="39">
        <v>300</v>
      </c>
      <c r="Z93" s="39">
        <v>300</v>
      </c>
      <c r="AA93" s="39">
        <v>300</v>
      </c>
      <c r="AB93" s="39">
        <v>300</v>
      </c>
      <c r="AC93" s="39">
        <v>300</v>
      </c>
      <c r="AD93" s="39">
        <v>300</v>
      </c>
      <c r="AE93" s="39">
        <v>300</v>
      </c>
      <c r="AF93" s="39">
        <v>300</v>
      </c>
      <c r="AG93" s="39">
        <v>300</v>
      </c>
      <c r="AH93" s="39">
        <v>300</v>
      </c>
      <c r="AI93" s="39">
        <v>300</v>
      </c>
      <c r="AJ93" s="39">
        <v>300</v>
      </c>
      <c r="AK93" s="39">
        <v>300</v>
      </c>
      <c r="AL93" s="39">
        <v>300</v>
      </c>
      <c r="AM93" s="39">
        <v>300</v>
      </c>
      <c r="AN93" s="39">
        <v>300</v>
      </c>
    </row>
    <row r="94" spans="2:40" x14ac:dyDescent="0.25">
      <c r="B94" s="20" t="s">
        <v>0</v>
      </c>
      <c r="C94" s="20" t="s">
        <v>33</v>
      </c>
      <c r="D94" s="20" t="s">
        <v>251</v>
      </c>
      <c r="E94" s="20" t="s">
        <v>189</v>
      </c>
      <c r="F94" s="39">
        <v>570</v>
      </c>
      <c r="G94" s="39">
        <v>570</v>
      </c>
      <c r="H94" s="39">
        <v>570</v>
      </c>
      <c r="I94" s="39">
        <v>570</v>
      </c>
      <c r="J94" s="39">
        <v>570</v>
      </c>
      <c r="K94" s="39">
        <v>570</v>
      </c>
      <c r="L94" s="39">
        <v>570</v>
      </c>
      <c r="M94" s="39">
        <v>570</v>
      </c>
      <c r="N94" s="39">
        <v>570</v>
      </c>
      <c r="O94" s="39">
        <v>570</v>
      </c>
      <c r="P94" s="39">
        <v>570</v>
      </c>
      <c r="Q94" s="39">
        <v>570</v>
      </c>
      <c r="R94" s="39">
        <v>570</v>
      </c>
      <c r="S94" s="39">
        <v>570</v>
      </c>
      <c r="T94" s="39">
        <v>570</v>
      </c>
      <c r="U94" s="39">
        <v>570</v>
      </c>
      <c r="V94" s="39">
        <v>570</v>
      </c>
      <c r="W94" s="39">
        <v>570</v>
      </c>
      <c r="X94" s="39">
        <v>570</v>
      </c>
      <c r="Y94" s="39">
        <v>570</v>
      </c>
      <c r="Z94" s="39">
        <v>570</v>
      </c>
      <c r="AA94" s="39">
        <v>570</v>
      </c>
      <c r="AB94" s="39">
        <v>570</v>
      </c>
      <c r="AC94" s="39">
        <v>570</v>
      </c>
      <c r="AD94" s="39">
        <v>570</v>
      </c>
      <c r="AE94" s="39">
        <v>570</v>
      </c>
      <c r="AF94" s="39">
        <v>570</v>
      </c>
      <c r="AG94" s="39">
        <v>570</v>
      </c>
      <c r="AH94" s="39">
        <v>570</v>
      </c>
      <c r="AI94" s="39">
        <v>570</v>
      </c>
      <c r="AJ94" s="39">
        <v>570</v>
      </c>
      <c r="AK94" s="39">
        <v>570</v>
      </c>
      <c r="AL94" s="39">
        <v>570</v>
      </c>
      <c r="AM94" s="39">
        <v>570</v>
      </c>
      <c r="AN94" s="39">
        <v>570</v>
      </c>
    </row>
    <row r="95" spans="2:40" ht="18" x14ac:dyDescent="0.35">
      <c r="B95" s="20" t="s">
        <v>151</v>
      </c>
      <c r="C95" s="20" t="s">
        <v>33</v>
      </c>
      <c r="D95" s="20" t="s">
        <v>251</v>
      </c>
      <c r="E95" s="20" t="s">
        <v>189</v>
      </c>
      <c r="F95" s="30">
        <v>1.2</v>
      </c>
      <c r="G95" s="30">
        <v>1.2</v>
      </c>
      <c r="H95" s="30">
        <v>1.2</v>
      </c>
      <c r="I95" s="30">
        <v>1.2</v>
      </c>
      <c r="J95" s="30">
        <v>1.2</v>
      </c>
      <c r="K95" s="30">
        <v>1.2</v>
      </c>
      <c r="L95" s="30">
        <v>1.2</v>
      </c>
      <c r="M95" s="30">
        <v>1.2</v>
      </c>
      <c r="N95" s="30">
        <v>1.2</v>
      </c>
      <c r="O95" s="30">
        <v>1.2</v>
      </c>
      <c r="P95" s="30">
        <v>1.2</v>
      </c>
      <c r="Q95" s="30">
        <v>1.2</v>
      </c>
      <c r="R95" s="30">
        <v>1.2</v>
      </c>
      <c r="S95" s="30">
        <v>1.2</v>
      </c>
      <c r="T95" s="30">
        <v>1.2</v>
      </c>
      <c r="U95" s="30">
        <v>1.2</v>
      </c>
      <c r="V95" s="30">
        <v>1.2</v>
      </c>
      <c r="W95" s="30">
        <v>1.2</v>
      </c>
      <c r="X95" s="30">
        <v>1.2</v>
      </c>
      <c r="Y95" s="30">
        <v>1.2</v>
      </c>
      <c r="Z95" s="30">
        <v>1.2</v>
      </c>
      <c r="AA95" s="30">
        <v>1.2</v>
      </c>
      <c r="AB95" s="30">
        <v>1.2</v>
      </c>
      <c r="AC95" s="30">
        <v>1.2</v>
      </c>
      <c r="AD95" s="30">
        <v>1.2</v>
      </c>
      <c r="AE95" s="30">
        <v>1.2</v>
      </c>
      <c r="AF95" s="30">
        <v>1.2</v>
      </c>
      <c r="AG95" s="30">
        <v>1.2</v>
      </c>
      <c r="AH95" s="30">
        <v>1.2</v>
      </c>
      <c r="AI95" s="30">
        <v>1.2</v>
      </c>
      <c r="AJ95" s="30">
        <v>1.2</v>
      </c>
      <c r="AK95" s="30">
        <v>1.2</v>
      </c>
      <c r="AL95" s="30">
        <v>1.2</v>
      </c>
      <c r="AM95" s="30">
        <v>1.2</v>
      </c>
      <c r="AN95" s="30">
        <v>1.2</v>
      </c>
    </row>
    <row r="96" spans="2:40" x14ac:dyDescent="0.25">
      <c r="B96" s="20" t="s">
        <v>2</v>
      </c>
      <c r="C96" s="20" t="s">
        <v>33</v>
      </c>
      <c r="D96" s="20" t="s">
        <v>251</v>
      </c>
      <c r="E96" s="20" t="s">
        <v>189</v>
      </c>
      <c r="F96" s="39">
        <v>150</v>
      </c>
      <c r="G96" s="39">
        <v>150</v>
      </c>
      <c r="H96" s="39">
        <v>150</v>
      </c>
      <c r="I96" s="39">
        <v>150</v>
      </c>
      <c r="J96" s="39">
        <v>150</v>
      </c>
      <c r="K96" s="39">
        <v>150</v>
      </c>
      <c r="L96" s="39">
        <v>150</v>
      </c>
      <c r="M96" s="39">
        <v>150</v>
      </c>
      <c r="N96" s="39">
        <v>150</v>
      </c>
      <c r="O96" s="39">
        <v>150</v>
      </c>
      <c r="P96" s="39">
        <v>150</v>
      </c>
      <c r="Q96" s="39">
        <v>150</v>
      </c>
      <c r="R96" s="39">
        <v>150</v>
      </c>
      <c r="S96" s="39">
        <v>150</v>
      </c>
      <c r="T96" s="39">
        <v>150</v>
      </c>
      <c r="U96" s="39">
        <v>150</v>
      </c>
      <c r="V96" s="39">
        <v>150</v>
      </c>
      <c r="W96" s="39">
        <v>150</v>
      </c>
      <c r="X96" s="39">
        <v>150</v>
      </c>
      <c r="Y96" s="39">
        <v>150</v>
      </c>
      <c r="Z96" s="39">
        <v>150</v>
      </c>
      <c r="AA96" s="39">
        <v>150</v>
      </c>
      <c r="AB96" s="39">
        <v>150</v>
      </c>
      <c r="AC96" s="39">
        <v>150</v>
      </c>
      <c r="AD96" s="39">
        <v>150</v>
      </c>
      <c r="AE96" s="39">
        <v>150</v>
      </c>
      <c r="AF96" s="39">
        <v>150</v>
      </c>
      <c r="AG96" s="39">
        <v>150</v>
      </c>
      <c r="AH96" s="39">
        <v>150</v>
      </c>
      <c r="AI96" s="39">
        <v>150</v>
      </c>
      <c r="AJ96" s="39">
        <v>150</v>
      </c>
      <c r="AK96" s="39">
        <v>150</v>
      </c>
      <c r="AL96" s="39">
        <v>150</v>
      </c>
      <c r="AM96" s="39">
        <v>150</v>
      </c>
      <c r="AN96" s="39">
        <v>150</v>
      </c>
    </row>
    <row r="97" spans="2:40" ht="18" x14ac:dyDescent="0.35">
      <c r="B97" s="20" t="s">
        <v>152</v>
      </c>
      <c r="C97" s="20" t="s">
        <v>33</v>
      </c>
      <c r="D97" s="20" t="s">
        <v>251</v>
      </c>
      <c r="E97" s="20" t="s">
        <v>189</v>
      </c>
      <c r="F97" s="39">
        <v>143</v>
      </c>
      <c r="G97" s="39">
        <v>143</v>
      </c>
      <c r="H97" s="39">
        <v>143</v>
      </c>
      <c r="I97" s="39">
        <v>143</v>
      </c>
      <c r="J97" s="39">
        <v>143</v>
      </c>
      <c r="K97" s="39">
        <v>143</v>
      </c>
      <c r="L97" s="39">
        <v>143</v>
      </c>
      <c r="M97" s="39">
        <v>143</v>
      </c>
      <c r="N97" s="39">
        <v>143</v>
      </c>
      <c r="O97" s="39">
        <v>143</v>
      </c>
      <c r="P97" s="39">
        <v>143</v>
      </c>
      <c r="Q97" s="39">
        <v>143</v>
      </c>
      <c r="R97" s="39">
        <v>143</v>
      </c>
      <c r="S97" s="39">
        <v>143</v>
      </c>
      <c r="T97" s="39">
        <v>143</v>
      </c>
      <c r="U97" s="39">
        <v>143</v>
      </c>
      <c r="V97" s="39">
        <v>143</v>
      </c>
      <c r="W97" s="39">
        <v>143</v>
      </c>
      <c r="X97" s="39">
        <v>143</v>
      </c>
      <c r="Y97" s="39">
        <v>143</v>
      </c>
      <c r="Z97" s="39">
        <v>143</v>
      </c>
      <c r="AA97" s="39">
        <v>143</v>
      </c>
      <c r="AB97" s="39">
        <v>143</v>
      </c>
      <c r="AC97" s="39">
        <v>143</v>
      </c>
      <c r="AD97" s="39">
        <v>143</v>
      </c>
      <c r="AE97" s="39">
        <v>143</v>
      </c>
      <c r="AF97" s="39">
        <v>143</v>
      </c>
      <c r="AG97" s="39">
        <v>143</v>
      </c>
      <c r="AH97" s="39">
        <v>143</v>
      </c>
      <c r="AI97" s="39">
        <v>143</v>
      </c>
      <c r="AJ97" s="39">
        <v>143</v>
      </c>
      <c r="AK97" s="39">
        <v>143</v>
      </c>
      <c r="AL97" s="39">
        <v>143</v>
      </c>
      <c r="AM97" s="39">
        <v>143</v>
      </c>
      <c r="AN97" s="39">
        <v>143</v>
      </c>
    </row>
    <row r="98" spans="2:40" ht="18" x14ac:dyDescent="0.35">
      <c r="B98" s="20" t="s">
        <v>153</v>
      </c>
      <c r="C98" s="20" t="s">
        <v>33</v>
      </c>
      <c r="D98" s="20" t="s">
        <v>251</v>
      </c>
      <c r="E98" s="20" t="s">
        <v>189</v>
      </c>
      <c r="F98" s="39">
        <v>140</v>
      </c>
      <c r="G98" s="39">
        <v>140</v>
      </c>
      <c r="H98" s="39">
        <v>140</v>
      </c>
      <c r="I98" s="39">
        <v>140</v>
      </c>
      <c r="J98" s="39">
        <v>140</v>
      </c>
      <c r="K98" s="39">
        <v>140</v>
      </c>
      <c r="L98" s="39">
        <v>140</v>
      </c>
      <c r="M98" s="39">
        <v>140</v>
      </c>
      <c r="N98" s="39">
        <v>140</v>
      </c>
      <c r="O98" s="39">
        <v>140</v>
      </c>
      <c r="P98" s="39">
        <v>140</v>
      </c>
      <c r="Q98" s="39">
        <v>140</v>
      </c>
      <c r="R98" s="39">
        <v>140</v>
      </c>
      <c r="S98" s="39">
        <v>140</v>
      </c>
      <c r="T98" s="39">
        <v>140</v>
      </c>
      <c r="U98" s="39">
        <v>140</v>
      </c>
      <c r="V98" s="39">
        <v>140</v>
      </c>
      <c r="W98" s="39">
        <v>140</v>
      </c>
      <c r="X98" s="39">
        <v>140</v>
      </c>
      <c r="Y98" s="39">
        <v>140</v>
      </c>
      <c r="Z98" s="39">
        <v>140</v>
      </c>
      <c r="AA98" s="39">
        <v>140</v>
      </c>
      <c r="AB98" s="39">
        <v>140</v>
      </c>
      <c r="AC98" s="39">
        <v>140</v>
      </c>
      <c r="AD98" s="39">
        <v>140</v>
      </c>
      <c r="AE98" s="39">
        <v>140</v>
      </c>
      <c r="AF98" s="39">
        <v>140</v>
      </c>
      <c r="AG98" s="39">
        <v>140</v>
      </c>
      <c r="AH98" s="39">
        <v>140</v>
      </c>
      <c r="AI98" s="39">
        <v>140</v>
      </c>
      <c r="AJ98" s="39">
        <v>140</v>
      </c>
      <c r="AK98" s="39">
        <v>140</v>
      </c>
      <c r="AL98" s="39">
        <v>140</v>
      </c>
      <c r="AM98" s="39">
        <v>140</v>
      </c>
      <c r="AN98" s="39">
        <v>140</v>
      </c>
    </row>
    <row r="99" spans="2:40" ht="18" x14ac:dyDescent="0.35">
      <c r="B99" s="20" t="s">
        <v>116</v>
      </c>
      <c r="C99" s="20" t="s">
        <v>154</v>
      </c>
      <c r="D99" s="20" t="s">
        <v>251</v>
      </c>
      <c r="E99" s="20" t="s">
        <v>189</v>
      </c>
      <c r="F99" s="35">
        <v>0.04</v>
      </c>
      <c r="G99" s="35">
        <v>0.04</v>
      </c>
      <c r="H99" s="35">
        <v>0.04</v>
      </c>
      <c r="I99" s="35">
        <v>0.04</v>
      </c>
      <c r="J99" s="35">
        <v>0.04</v>
      </c>
      <c r="K99" s="35">
        <v>0.04</v>
      </c>
      <c r="L99" s="35">
        <v>0.04</v>
      </c>
      <c r="M99" s="35">
        <v>0.04</v>
      </c>
      <c r="N99" s="35">
        <v>0.04</v>
      </c>
      <c r="O99" s="35">
        <v>0.04</v>
      </c>
      <c r="P99" s="35">
        <v>0.04</v>
      </c>
      <c r="Q99" s="35">
        <v>0.04</v>
      </c>
      <c r="R99" s="35">
        <v>0.04</v>
      </c>
      <c r="S99" s="35">
        <v>0.04</v>
      </c>
      <c r="T99" s="35">
        <v>0.04</v>
      </c>
      <c r="U99" s="35">
        <v>0.04</v>
      </c>
      <c r="V99" s="35">
        <v>0.04</v>
      </c>
      <c r="W99" s="35">
        <v>0.04</v>
      </c>
      <c r="X99" s="35">
        <v>0.04</v>
      </c>
      <c r="Y99" s="35">
        <v>0.04</v>
      </c>
      <c r="Z99" s="35">
        <v>0.04</v>
      </c>
      <c r="AA99" s="35">
        <v>0.04</v>
      </c>
      <c r="AB99" s="35">
        <v>0.04</v>
      </c>
      <c r="AC99" s="35">
        <v>0.04</v>
      </c>
      <c r="AD99" s="35">
        <v>0.04</v>
      </c>
      <c r="AE99" s="35">
        <v>0.04</v>
      </c>
      <c r="AF99" s="35">
        <v>0.04</v>
      </c>
      <c r="AG99" s="35">
        <v>0.04</v>
      </c>
      <c r="AH99" s="35">
        <v>0.04</v>
      </c>
      <c r="AI99" s="35">
        <v>0.04</v>
      </c>
      <c r="AJ99" s="35">
        <v>0.04</v>
      </c>
      <c r="AK99" s="35">
        <v>0.04</v>
      </c>
      <c r="AL99" s="35">
        <v>0.04</v>
      </c>
      <c r="AM99" s="35">
        <v>0.04</v>
      </c>
      <c r="AN99" s="35">
        <v>0.04</v>
      </c>
    </row>
    <row r="101" spans="2:40" x14ac:dyDescent="0.25">
      <c r="B101" s="16" t="s">
        <v>30</v>
      </c>
      <c r="C101" s="16" t="s">
        <v>269</v>
      </c>
      <c r="D101" s="16"/>
      <c r="E101" s="16"/>
    </row>
    <row r="102" spans="2:40" x14ac:dyDescent="0.25">
      <c r="B102" s="16" t="s">
        <v>21</v>
      </c>
      <c r="C102" s="16" t="s">
        <v>23</v>
      </c>
      <c r="D102" s="16" t="s">
        <v>28</v>
      </c>
      <c r="E102" s="16" t="s">
        <v>177</v>
      </c>
      <c r="F102" s="34">
        <v>1990</v>
      </c>
      <c r="G102" s="34">
        <v>1991</v>
      </c>
      <c r="H102" s="34">
        <v>1992</v>
      </c>
      <c r="I102" s="34">
        <v>1993</v>
      </c>
      <c r="J102" s="34">
        <v>1994</v>
      </c>
      <c r="K102" s="34">
        <v>1995</v>
      </c>
      <c r="L102" s="34">
        <v>1996</v>
      </c>
      <c r="M102" s="34">
        <v>1997</v>
      </c>
      <c r="N102" s="34">
        <v>1998</v>
      </c>
      <c r="O102" s="34">
        <v>1999</v>
      </c>
      <c r="P102" s="34">
        <v>2000</v>
      </c>
      <c r="Q102" s="34">
        <v>2001</v>
      </c>
      <c r="R102" s="34">
        <v>2002</v>
      </c>
      <c r="S102" s="34">
        <v>2003</v>
      </c>
      <c r="T102" s="34">
        <v>2004</v>
      </c>
      <c r="U102" s="34">
        <v>2005</v>
      </c>
      <c r="V102" s="34">
        <v>2006</v>
      </c>
      <c r="W102" s="34">
        <v>2007</v>
      </c>
      <c r="X102" s="34">
        <v>2008</v>
      </c>
      <c r="Y102" s="34">
        <v>2009</v>
      </c>
      <c r="Z102" s="34">
        <v>2010</v>
      </c>
      <c r="AA102" s="34">
        <v>2011</v>
      </c>
      <c r="AB102" s="34">
        <v>2012</v>
      </c>
      <c r="AC102" s="34">
        <v>2013</v>
      </c>
      <c r="AD102" s="34">
        <v>2014</v>
      </c>
      <c r="AE102" s="34">
        <v>2015</v>
      </c>
      <c r="AF102" s="34">
        <v>2016</v>
      </c>
      <c r="AG102" s="34">
        <v>2017</v>
      </c>
      <c r="AH102" s="34">
        <v>2018</v>
      </c>
      <c r="AI102" s="34">
        <v>2019</v>
      </c>
      <c r="AJ102" s="34">
        <v>2020</v>
      </c>
      <c r="AK102" s="34">
        <v>2021</v>
      </c>
      <c r="AL102" s="34">
        <v>2022</v>
      </c>
      <c r="AM102" s="34">
        <v>2023</v>
      </c>
      <c r="AN102" s="34">
        <v>2024</v>
      </c>
    </row>
    <row r="103" spans="2:40" ht="18" x14ac:dyDescent="0.35">
      <c r="B103" s="20" t="s">
        <v>149</v>
      </c>
      <c r="C103" s="20" t="s">
        <v>33</v>
      </c>
      <c r="D103" s="20" t="s">
        <v>120</v>
      </c>
      <c r="E103" s="20" t="s">
        <v>180</v>
      </c>
      <c r="F103" s="33" t="s">
        <v>119</v>
      </c>
      <c r="G103" s="33" t="s">
        <v>119</v>
      </c>
      <c r="H103" s="33" t="s">
        <v>119</v>
      </c>
      <c r="I103" s="33" t="s">
        <v>119</v>
      </c>
      <c r="J103" s="33" t="s">
        <v>119</v>
      </c>
      <c r="K103" s="33" t="s">
        <v>119</v>
      </c>
      <c r="L103" s="33" t="s">
        <v>119</v>
      </c>
      <c r="M103" s="33" t="s">
        <v>119</v>
      </c>
      <c r="N103" s="33" t="s">
        <v>119</v>
      </c>
      <c r="O103" s="33" t="s">
        <v>119</v>
      </c>
      <c r="P103" s="33" t="s">
        <v>119</v>
      </c>
      <c r="Q103" s="33" t="s">
        <v>119</v>
      </c>
      <c r="R103" s="33" t="s">
        <v>119</v>
      </c>
      <c r="S103" s="33" t="s">
        <v>119</v>
      </c>
      <c r="T103" s="33" t="s">
        <v>119</v>
      </c>
      <c r="U103" s="33" t="s">
        <v>119</v>
      </c>
      <c r="V103" s="33" t="s">
        <v>119</v>
      </c>
      <c r="W103" s="33" t="s">
        <v>119</v>
      </c>
      <c r="X103" s="33" t="s">
        <v>119</v>
      </c>
      <c r="Y103" s="33" t="s">
        <v>119</v>
      </c>
      <c r="Z103" s="33" t="s">
        <v>119</v>
      </c>
      <c r="AA103" s="33" t="s">
        <v>119</v>
      </c>
      <c r="AB103" s="33" t="s">
        <v>119</v>
      </c>
      <c r="AC103" s="33" t="s">
        <v>119</v>
      </c>
      <c r="AD103" s="33" t="s">
        <v>119</v>
      </c>
      <c r="AE103" s="33" t="s">
        <v>119</v>
      </c>
      <c r="AF103" s="33" t="s">
        <v>119</v>
      </c>
      <c r="AG103" s="33" t="s">
        <v>119</v>
      </c>
      <c r="AH103" s="33" t="s">
        <v>119</v>
      </c>
      <c r="AI103" s="33" t="s">
        <v>119</v>
      </c>
      <c r="AJ103" s="33" t="s">
        <v>119</v>
      </c>
      <c r="AK103" s="33" t="s">
        <v>119</v>
      </c>
      <c r="AL103" s="33" t="s">
        <v>119</v>
      </c>
      <c r="AM103" s="33">
        <v>100</v>
      </c>
      <c r="AN103" s="33">
        <v>100</v>
      </c>
    </row>
    <row r="104" spans="2:40" ht="18" x14ac:dyDescent="0.35">
      <c r="B104" s="20" t="s">
        <v>150</v>
      </c>
      <c r="F104" s="33" t="s">
        <v>34</v>
      </c>
      <c r="G104" s="33" t="s">
        <v>34</v>
      </c>
      <c r="H104" s="33" t="s">
        <v>34</v>
      </c>
      <c r="I104" s="33" t="s">
        <v>34</v>
      </c>
      <c r="J104" s="33" t="s">
        <v>34</v>
      </c>
      <c r="K104" s="33" t="s">
        <v>34</v>
      </c>
      <c r="L104" s="33" t="s">
        <v>34</v>
      </c>
      <c r="M104" s="33" t="s">
        <v>34</v>
      </c>
      <c r="N104" s="33" t="s">
        <v>34</v>
      </c>
      <c r="O104" s="33" t="s">
        <v>34</v>
      </c>
      <c r="P104" s="33" t="s">
        <v>34</v>
      </c>
      <c r="Q104" s="33" t="s">
        <v>34</v>
      </c>
      <c r="R104" s="33" t="s">
        <v>34</v>
      </c>
      <c r="S104" s="33" t="s">
        <v>34</v>
      </c>
      <c r="T104" s="33" t="s">
        <v>34</v>
      </c>
      <c r="U104" s="33" t="s">
        <v>34</v>
      </c>
      <c r="V104" s="33" t="s">
        <v>34</v>
      </c>
      <c r="W104" s="33" t="s">
        <v>34</v>
      </c>
      <c r="X104" s="33" t="s">
        <v>34</v>
      </c>
      <c r="Y104" s="33" t="s">
        <v>34</v>
      </c>
      <c r="Z104" s="33" t="s">
        <v>34</v>
      </c>
      <c r="AA104" s="33" t="s">
        <v>34</v>
      </c>
      <c r="AB104" s="33" t="s">
        <v>34</v>
      </c>
      <c r="AC104" s="33" t="s">
        <v>34</v>
      </c>
      <c r="AD104" s="33" t="s">
        <v>34</v>
      </c>
      <c r="AE104" s="33" t="s">
        <v>34</v>
      </c>
      <c r="AF104" s="33" t="s">
        <v>34</v>
      </c>
      <c r="AG104" s="33" t="s">
        <v>34</v>
      </c>
      <c r="AH104" s="33" t="s">
        <v>34</v>
      </c>
      <c r="AI104" s="33" t="s">
        <v>34</v>
      </c>
      <c r="AJ104" s="33" t="s">
        <v>34</v>
      </c>
      <c r="AK104" s="33" t="s">
        <v>34</v>
      </c>
      <c r="AL104" s="33" t="s">
        <v>34</v>
      </c>
      <c r="AM104" s="33" t="s">
        <v>34</v>
      </c>
      <c r="AN104" s="33" t="s">
        <v>34</v>
      </c>
    </row>
    <row r="105" spans="2:40" x14ac:dyDescent="0.25">
      <c r="B105" s="20" t="s">
        <v>1</v>
      </c>
      <c r="C105" s="20" t="s">
        <v>33</v>
      </c>
      <c r="D105" s="20" t="s">
        <v>120</v>
      </c>
      <c r="E105" s="20" t="s">
        <v>180</v>
      </c>
      <c r="F105" s="33" t="s">
        <v>119</v>
      </c>
      <c r="G105" s="33" t="s">
        <v>119</v>
      </c>
      <c r="H105" s="33" t="s">
        <v>119</v>
      </c>
      <c r="I105" s="33" t="s">
        <v>119</v>
      </c>
      <c r="J105" s="33" t="s">
        <v>119</v>
      </c>
      <c r="K105" s="33" t="s">
        <v>119</v>
      </c>
      <c r="L105" s="33" t="s">
        <v>119</v>
      </c>
      <c r="M105" s="33" t="s">
        <v>119</v>
      </c>
      <c r="N105" s="33" t="s">
        <v>119</v>
      </c>
      <c r="O105" s="33" t="s">
        <v>119</v>
      </c>
      <c r="P105" s="33" t="s">
        <v>119</v>
      </c>
      <c r="Q105" s="33" t="s">
        <v>119</v>
      </c>
      <c r="R105" s="33" t="s">
        <v>119</v>
      </c>
      <c r="S105" s="33" t="s">
        <v>119</v>
      </c>
      <c r="T105" s="33" t="s">
        <v>119</v>
      </c>
      <c r="U105" s="33" t="s">
        <v>119</v>
      </c>
      <c r="V105" s="33" t="s">
        <v>119</v>
      </c>
      <c r="W105" s="33" t="s">
        <v>119</v>
      </c>
      <c r="X105" s="33" t="s">
        <v>119</v>
      </c>
      <c r="Y105" s="33" t="s">
        <v>119</v>
      </c>
      <c r="Z105" s="33" t="s">
        <v>119</v>
      </c>
      <c r="AA105" s="33" t="s">
        <v>119</v>
      </c>
      <c r="AB105" s="33" t="s">
        <v>119</v>
      </c>
      <c r="AC105" s="33" t="s">
        <v>119</v>
      </c>
      <c r="AD105" s="33" t="s">
        <v>119</v>
      </c>
      <c r="AE105" s="33" t="s">
        <v>119</v>
      </c>
      <c r="AF105" s="33" t="s">
        <v>119</v>
      </c>
      <c r="AG105" s="33" t="s">
        <v>119</v>
      </c>
      <c r="AH105" s="33" t="s">
        <v>119</v>
      </c>
      <c r="AI105" s="33" t="s">
        <v>119</v>
      </c>
      <c r="AJ105" s="33" t="s">
        <v>119</v>
      </c>
      <c r="AK105" s="33" t="s">
        <v>119</v>
      </c>
      <c r="AL105" s="33" t="s">
        <v>119</v>
      </c>
      <c r="AM105" s="33">
        <v>10</v>
      </c>
      <c r="AN105" s="33">
        <v>10</v>
      </c>
    </row>
    <row r="106" spans="2:40" x14ac:dyDescent="0.25">
      <c r="B106" s="20" t="s">
        <v>0</v>
      </c>
      <c r="C106" s="20" t="s">
        <v>33</v>
      </c>
      <c r="D106" s="20" t="s">
        <v>120</v>
      </c>
      <c r="E106" s="20" t="s">
        <v>180</v>
      </c>
      <c r="F106" s="33" t="s">
        <v>119</v>
      </c>
      <c r="G106" s="33" t="s">
        <v>119</v>
      </c>
      <c r="H106" s="33" t="s">
        <v>119</v>
      </c>
      <c r="I106" s="33" t="s">
        <v>119</v>
      </c>
      <c r="J106" s="33" t="s">
        <v>119</v>
      </c>
      <c r="K106" s="33" t="s">
        <v>119</v>
      </c>
      <c r="L106" s="33" t="s">
        <v>119</v>
      </c>
      <c r="M106" s="33" t="s">
        <v>119</v>
      </c>
      <c r="N106" s="33" t="s">
        <v>119</v>
      </c>
      <c r="O106" s="33" t="s">
        <v>119</v>
      </c>
      <c r="P106" s="33" t="s">
        <v>119</v>
      </c>
      <c r="Q106" s="33" t="s">
        <v>119</v>
      </c>
      <c r="R106" s="33" t="s">
        <v>119</v>
      </c>
      <c r="S106" s="33" t="s">
        <v>119</v>
      </c>
      <c r="T106" s="33" t="s">
        <v>119</v>
      </c>
      <c r="U106" s="33" t="s">
        <v>119</v>
      </c>
      <c r="V106" s="33" t="s">
        <v>119</v>
      </c>
      <c r="W106" s="33" t="s">
        <v>119</v>
      </c>
      <c r="X106" s="33" t="s">
        <v>119</v>
      </c>
      <c r="Y106" s="33" t="s">
        <v>119</v>
      </c>
      <c r="Z106" s="33" t="s">
        <v>119</v>
      </c>
      <c r="AA106" s="33" t="s">
        <v>119</v>
      </c>
      <c r="AB106" s="33" t="s">
        <v>119</v>
      </c>
      <c r="AC106" s="33" t="s">
        <v>119</v>
      </c>
      <c r="AD106" s="33" t="s">
        <v>119</v>
      </c>
      <c r="AE106" s="33" t="s">
        <v>119</v>
      </c>
      <c r="AF106" s="33" t="s">
        <v>119</v>
      </c>
      <c r="AG106" s="33" t="s">
        <v>119</v>
      </c>
      <c r="AH106" s="33" t="s">
        <v>119</v>
      </c>
      <c r="AI106" s="33" t="s">
        <v>119</v>
      </c>
      <c r="AJ106" s="33" t="s">
        <v>119</v>
      </c>
      <c r="AK106" s="33" t="s">
        <v>119</v>
      </c>
      <c r="AL106" s="33" t="s">
        <v>119</v>
      </c>
      <c r="AM106" s="33">
        <v>40</v>
      </c>
      <c r="AN106" s="33">
        <v>40</v>
      </c>
    </row>
    <row r="107" spans="2:40" ht="18" x14ac:dyDescent="0.35">
      <c r="B107" s="20" t="s">
        <v>151</v>
      </c>
      <c r="F107" s="33" t="s">
        <v>34</v>
      </c>
      <c r="G107" s="33" t="s">
        <v>34</v>
      </c>
      <c r="H107" s="33" t="s">
        <v>34</v>
      </c>
      <c r="I107" s="33" t="s">
        <v>34</v>
      </c>
      <c r="J107" s="33" t="s">
        <v>34</v>
      </c>
      <c r="K107" s="33" t="s">
        <v>34</v>
      </c>
      <c r="L107" s="33" t="s">
        <v>34</v>
      </c>
      <c r="M107" s="33" t="s">
        <v>34</v>
      </c>
      <c r="N107" s="33" t="s">
        <v>34</v>
      </c>
      <c r="O107" s="33" t="s">
        <v>34</v>
      </c>
      <c r="P107" s="33" t="s">
        <v>34</v>
      </c>
      <c r="Q107" s="33" t="s">
        <v>34</v>
      </c>
      <c r="R107" s="33" t="s">
        <v>34</v>
      </c>
      <c r="S107" s="33" t="s">
        <v>34</v>
      </c>
      <c r="T107" s="33" t="s">
        <v>34</v>
      </c>
      <c r="U107" s="33" t="s">
        <v>34</v>
      </c>
      <c r="V107" s="33" t="s">
        <v>34</v>
      </c>
      <c r="W107" s="33" t="s">
        <v>34</v>
      </c>
      <c r="X107" s="33" t="s">
        <v>34</v>
      </c>
      <c r="Y107" s="33" t="s">
        <v>34</v>
      </c>
      <c r="Z107" s="33" t="s">
        <v>34</v>
      </c>
      <c r="AA107" s="33" t="s">
        <v>34</v>
      </c>
      <c r="AB107" s="33" t="s">
        <v>34</v>
      </c>
      <c r="AC107" s="33" t="s">
        <v>34</v>
      </c>
      <c r="AD107" s="33" t="s">
        <v>34</v>
      </c>
      <c r="AE107" s="33" t="s">
        <v>34</v>
      </c>
      <c r="AF107" s="33" t="s">
        <v>34</v>
      </c>
      <c r="AG107" s="33" t="s">
        <v>34</v>
      </c>
      <c r="AH107" s="33" t="s">
        <v>34</v>
      </c>
      <c r="AI107" s="33" t="s">
        <v>34</v>
      </c>
      <c r="AJ107" s="33" t="s">
        <v>34</v>
      </c>
      <c r="AK107" s="33" t="s">
        <v>34</v>
      </c>
      <c r="AL107" s="33" t="s">
        <v>34</v>
      </c>
      <c r="AM107" s="33" t="s">
        <v>34</v>
      </c>
      <c r="AN107" s="33" t="s">
        <v>34</v>
      </c>
    </row>
    <row r="108" spans="2:40" x14ac:dyDescent="0.25">
      <c r="B108" s="20" t="s">
        <v>2</v>
      </c>
      <c r="C108" s="20" t="s">
        <v>33</v>
      </c>
      <c r="D108" s="20" t="s">
        <v>120</v>
      </c>
      <c r="E108" s="20" t="s">
        <v>180</v>
      </c>
      <c r="F108" s="33" t="s">
        <v>119</v>
      </c>
      <c r="G108" s="33" t="s">
        <v>119</v>
      </c>
      <c r="H108" s="33" t="s">
        <v>119</v>
      </c>
      <c r="I108" s="33" t="s">
        <v>119</v>
      </c>
      <c r="J108" s="33" t="s">
        <v>119</v>
      </c>
      <c r="K108" s="33" t="s">
        <v>119</v>
      </c>
      <c r="L108" s="33" t="s">
        <v>119</v>
      </c>
      <c r="M108" s="33" t="s">
        <v>119</v>
      </c>
      <c r="N108" s="33" t="s">
        <v>119</v>
      </c>
      <c r="O108" s="33" t="s">
        <v>119</v>
      </c>
      <c r="P108" s="33" t="s">
        <v>119</v>
      </c>
      <c r="Q108" s="33" t="s">
        <v>119</v>
      </c>
      <c r="R108" s="33" t="s">
        <v>119</v>
      </c>
      <c r="S108" s="33" t="s">
        <v>119</v>
      </c>
      <c r="T108" s="33" t="s">
        <v>119</v>
      </c>
      <c r="U108" s="33" t="s">
        <v>119</v>
      </c>
      <c r="V108" s="33" t="s">
        <v>119</v>
      </c>
      <c r="W108" s="33" t="s">
        <v>119</v>
      </c>
      <c r="X108" s="33" t="s">
        <v>119</v>
      </c>
      <c r="Y108" s="33" t="s">
        <v>119</v>
      </c>
      <c r="Z108" s="33" t="s">
        <v>119</v>
      </c>
      <c r="AA108" s="33" t="s">
        <v>119</v>
      </c>
      <c r="AB108" s="33" t="s">
        <v>119</v>
      </c>
      <c r="AC108" s="33" t="s">
        <v>119</v>
      </c>
      <c r="AD108" s="33" t="s">
        <v>119</v>
      </c>
      <c r="AE108" s="33" t="s">
        <v>119</v>
      </c>
      <c r="AF108" s="33" t="s">
        <v>119</v>
      </c>
      <c r="AG108" s="33" t="s">
        <v>119</v>
      </c>
      <c r="AH108" s="33" t="s">
        <v>119</v>
      </c>
      <c r="AI108" s="33" t="s">
        <v>119</v>
      </c>
      <c r="AJ108" s="33" t="s">
        <v>119</v>
      </c>
      <c r="AK108" s="33" t="s">
        <v>119</v>
      </c>
      <c r="AL108" s="33" t="s">
        <v>119</v>
      </c>
      <c r="AM108" s="33">
        <v>27.5</v>
      </c>
      <c r="AN108" s="33">
        <v>27.5</v>
      </c>
    </row>
    <row r="109" spans="2:40" ht="18" x14ac:dyDescent="0.35">
      <c r="B109" s="20" t="s">
        <v>152</v>
      </c>
      <c r="C109" s="20" t="s">
        <v>33</v>
      </c>
      <c r="D109" s="20" t="s">
        <v>120</v>
      </c>
      <c r="E109" s="20" t="s">
        <v>180</v>
      </c>
      <c r="F109" s="33" t="s">
        <v>119</v>
      </c>
      <c r="G109" s="33" t="s">
        <v>119</v>
      </c>
      <c r="H109" s="33" t="s">
        <v>119</v>
      </c>
      <c r="I109" s="33" t="s">
        <v>119</v>
      </c>
      <c r="J109" s="33" t="s">
        <v>119</v>
      </c>
      <c r="K109" s="33" t="s">
        <v>119</v>
      </c>
      <c r="L109" s="33" t="s">
        <v>119</v>
      </c>
      <c r="M109" s="33" t="s">
        <v>119</v>
      </c>
      <c r="N109" s="33" t="s">
        <v>119</v>
      </c>
      <c r="O109" s="33" t="s">
        <v>119</v>
      </c>
      <c r="P109" s="33" t="s">
        <v>119</v>
      </c>
      <c r="Q109" s="33" t="s">
        <v>119</v>
      </c>
      <c r="R109" s="33" t="s">
        <v>119</v>
      </c>
      <c r="S109" s="33" t="s">
        <v>119</v>
      </c>
      <c r="T109" s="33" t="s">
        <v>119</v>
      </c>
      <c r="U109" s="33" t="s">
        <v>119</v>
      </c>
      <c r="V109" s="33" t="s">
        <v>119</v>
      </c>
      <c r="W109" s="33" t="s">
        <v>119</v>
      </c>
      <c r="X109" s="33" t="s">
        <v>119</v>
      </c>
      <c r="Y109" s="33" t="s">
        <v>119</v>
      </c>
      <c r="Z109" s="33" t="s">
        <v>119</v>
      </c>
      <c r="AA109" s="33" t="s">
        <v>119</v>
      </c>
      <c r="AB109" s="33" t="s">
        <v>119</v>
      </c>
      <c r="AC109" s="33" t="s">
        <v>119</v>
      </c>
      <c r="AD109" s="33" t="s">
        <v>119</v>
      </c>
      <c r="AE109" s="33" t="s">
        <v>119</v>
      </c>
      <c r="AF109" s="33" t="s">
        <v>119</v>
      </c>
      <c r="AG109" s="33" t="s">
        <v>119</v>
      </c>
      <c r="AH109" s="33" t="s">
        <v>119</v>
      </c>
      <c r="AI109" s="33" t="s">
        <v>119</v>
      </c>
      <c r="AJ109" s="33" t="s">
        <v>119</v>
      </c>
      <c r="AK109" s="33" t="s">
        <v>119</v>
      </c>
      <c r="AL109" s="33" t="s">
        <v>119</v>
      </c>
      <c r="AM109" s="33">
        <v>21.5</v>
      </c>
      <c r="AN109" s="33">
        <v>21.5</v>
      </c>
    </row>
    <row r="110" spans="2:40" ht="18" x14ac:dyDescent="0.35">
      <c r="B110" s="20" t="s">
        <v>153</v>
      </c>
      <c r="C110" s="20" t="s">
        <v>33</v>
      </c>
      <c r="D110" s="20" t="s">
        <v>120</v>
      </c>
      <c r="E110" s="20" t="s">
        <v>180</v>
      </c>
      <c r="F110" s="33" t="s">
        <v>119</v>
      </c>
      <c r="G110" s="33" t="s">
        <v>119</v>
      </c>
      <c r="H110" s="33" t="s">
        <v>119</v>
      </c>
      <c r="I110" s="33" t="s">
        <v>119</v>
      </c>
      <c r="J110" s="33" t="s">
        <v>119</v>
      </c>
      <c r="K110" s="33" t="s">
        <v>119</v>
      </c>
      <c r="L110" s="33" t="s">
        <v>119</v>
      </c>
      <c r="M110" s="33" t="s">
        <v>119</v>
      </c>
      <c r="N110" s="33" t="s">
        <v>119</v>
      </c>
      <c r="O110" s="33" t="s">
        <v>119</v>
      </c>
      <c r="P110" s="33" t="s">
        <v>119</v>
      </c>
      <c r="Q110" s="33" t="s">
        <v>119</v>
      </c>
      <c r="R110" s="33" t="s">
        <v>119</v>
      </c>
      <c r="S110" s="33" t="s">
        <v>119</v>
      </c>
      <c r="T110" s="33" t="s">
        <v>119</v>
      </c>
      <c r="U110" s="33" t="s">
        <v>119</v>
      </c>
      <c r="V110" s="33" t="s">
        <v>119</v>
      </c>
      <c r="W110" s="33" t="s">
        <v>119</v>
      </c>
      <c r="X110" s="33" t="s">
        <v>119</v>
      </c>
      <c r="Y110" s="33" t="s">
        <v>119</v>
      </c>
      <c r="Z110" s="33" t="s">
        <v>119</v>
      </c>
      <c r="AA110" s="33" t="s">
        <v>119</v>
      </c>
      <c r="AB110" s="33" t="s">
        <v>119</v>
      </c>
      <c r="AC110" s="33" t="s">
        <v>119</v>
      </c>
      <c r="AD110" s="33" t="s">
        <v>119</v>
      </c>
      <c r="AE110" s="33" t="s">
        <v>119</v>
      </c>
      <c r="AF110" s="33" t="s">
        <v>119</v>
      </c>
      <c r="AG110" s="33" t="s">
        <v>119</v>
      </c>
      <c r="AH110" s="33" t="s">
        <v>119</v>
      </c>
      <c r="AI110" s="33" t="s">
        <v>119</v>
      </c>
      <c r="AJ110" s="33" t="s">
        <v>119</v>
      </c>
      <c r="AK110" s="33" t="s">
        <v>119</v>
      </c>
      <c r="AL110" s="33" t="s">
        <v>119</v>
      </c>
      <c r="AM110" s="33">
        <v>16.5</v>
      </c>
      <c r="AN110" s="33">
        <v>16.5</v>
      </c>
    </row>
    <row r="111" spans="2:40" ht="18" x14ac:dyDescent="0.35">
      <c r="B111" s="20" t="s">
        <v>116</v>
      </c>
      <c r="C111" s="20" t="s">
        <v>154</v>
      </c>
      <c r="D111" s="22" t="s">
        <v>148</v>
      </c>
      <c r="E111" s="22" t="s">
        <v>180</v>
      </c>
      <c r="F111" s="33" t="s">
        <v>119</v>
      </c>
      <c r="G111" s="33" t="s">
        <v>119</v>
      </c>
      <c r="H111" s="33" t="s">
        <v>119</v>
      </c>
      <c r="I111" s="33" t="s">
        <v>119</v>
      </c>
      <c r="J111" s="33" t="s">
        <v>119</v>
      </c>
      <c r="K111" s="33" t="s">
        <v>119</v>
      </c>
      <c r="L111" s="33" t="s">
        <v>119</v>
      </c>
      <c r="M111" s="33" t="s">
        <v>119</v>
      </c>
      <c r="N111" s="33" t="s">
        <v>119</v>
      </c>
      <c r="O111" s="33" t="s">
        <v>119</v>
      </c>
      <c r="P111" s="33" t="s">
        <v>119</v>
      </c>
      <c r="Q111" s="33" t="s">
        <v>119</v>
      </c>
      <c r="R111" s="33" t="s">
        <v>119</v>
      </c>
      <c r="S111" s="33" t="s">
        <v>119</v>
      </c>
      <c r="T111" s="33" t="s">
        <v>119</v>
      </c>
      <c r="U111" s="33" t="s">
        <v>119</v>
      </c>
      <c r="V111" s="33" t="s">
        <v>119</v>
      </c>
      <c r="W111" s="33" t="s">
        <v>119</v>
      </c>
      <c r="X111" s="33" t="s">
        <v>119</v>
      </c>
      <c r="Y111" s="33" t="s">
        <v>119</v>
      </c>
      <c r="Z111" s="33" t="s">
        <v>119</v>
      </c>
      <c r="AA111" s="33" t="s">
        <v>119</v>
      </c>
      <c r="AB111" s="33" t="s">
        <v>119</v>
      </c>
      <c r="AC111" s="33" t="s">
        <v>119</v>
      </c>
      <c r="AD111" s="33" t="s">
        <v>119</v>
      </c>
      <c r="AE111" s="33" t="s">
        <v>119</v>
      </c>
      <c r="AF111" s="33" t="s">
        <v>119</v>
      </c>
      <c r="AG111" s="33" t="s">
        <v>119</v>
      </c>
      <c r="AH111" s="33" t="s">
        <v>119</v>
      </c>
      <c r="AI111" s="33" t="s">
        <v>119</v>
      </c>
      <c r="AJ111" s="33" t="s">
        <v>119</v>
      </c>
      <c r="AK111" s="33" t="s">
        <v>119</v>
      </c>
      <c r="AL111" s="33" t="s">
        <v>119</v>
      </c>
      <c r="AM111" s="33">
        <v>0.56000000000000005</v>
      </c>
      <c r="AN111" s="33">
        <v>0.56000000000000005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1A1a</vt:lpstr>
      <vt:lpstr>1A1b</vt:lpstr>
      <vt:lpstr>1A1c</vt:lpstr>
      <vt:lpstr>1A2a</vt:lpstr>
      <vt:lpstr>1A2b</vt:lpstr>
      <vt:lpstr>1A2c</vt:lpstr>
      <vt:lpstr>1A2d</vt:lpstr>
      <vt:lpstr>1A2e</vt:lpstr>
      <vt:lpstr>1A2f</vt:lpstr>
      <vt:lpstr>1A2g</vt:lpstr>
      <vt:lpstr> 1A2 HMs POPS</vt:lpstr>
      <vt:lpstr>1A3a breakdown</vt:lpstr>
      <vt:lpstr>1A3a</vt:lpstr>
      <vt:lpstr>1A3b-trends.</vt:lpstr>
      <vt:lpstr>gNOXkm</vt:lpstr>
      <vt:lpstr>mgSO2km</vt:lpstr>
      <vt:lpstr>gNMVOCkm</vt:lpstr>
      <vt:lpstr>mgNH3km</vt:lpstr>
      <vt:lpstr>gCOkm</vt:lpstr>
      <vt:lpstr>mgPM2.5km</vt:lpstr>
      <vt:lpstr>mgPM10km</vt:lpstr>
      <vt:lpstr>mgBCkm</vt:lpstr>
      <vt:lpstr>1A3c_1A3d</vt:lpstr>
      <vt:lpstr>1A3e</vt:lpstr>
      <vt:lpstr>1A4a</vt:lpstr>
      <vt:lpstr>1A4a (POPs and HMs)</vt:lpstr>
      <vt:lpstr>1A4b</vt:lpstr>
      <vt:lpstr>1A4b (POPs and HMs)</vt:lpstr>
      <vt:lpstr>1A4c</vt:lpstr>
      <vt:lpstr>1A4ciii</vt:lpstr>
      <vt:lpstr>1A3di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</dc:creator>
  <cp:lastModifiedBy>Niharika Rahman</cp:lastModifiedBy>
  <dcterms:created xsi:type="dcterms:W3CDTF">2009-01-22T09:30:25Z</dcterms:created>
  <dcterms:modified xsi:type="dcterms:W3CDTF">2026-03-06T13:11:57Z</dcterms:modified>
</cp:coreProperties>
</file>