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theme/themeOverride4.xml" ContentType="application/vnd.openxmlformats-officedocument.themeOverride+xml"/>
  <Override PartName="/xl/charts/chart5.xml" ContentType="application/vnd.openxmlformats-officedocument.drawingml.chart+xml"/>
  <Override PartName="/xl/theme/themeOverride5.xml" ContentType="application/vnd.openxmlformats-officedocument.themeOverride+xml"/>
  <Override PartName="/xl/charts/chart6.xml" ContentType="application/vnd.openxmlformats-officedocument.drawingml.chart+xml"/>
  <Override PartName="/xl/theme/themeOverride6.xml" ContentType="application/vnd.openxmlformats-officedocument.themeOverride+xml"/>
  <Override PartName="/xl/drawings/drawing2.xml" ContentType="application/vnd.openxmlformats-officedocument.drawing+xml"/>
  <Override PartName="/xl/charts/chart7.xml" ContentType="application/vnd.openxmlformats-officedocument.drawingml.chart+xml"/>
  <Override PartName="/xl/theme/themeOverride7.xml" ContentType="application/vnd.openxmlformats-officedocument.themeOverride+xml"/>
  <Override PartName="/xl/charts/chart8.xml" ContentType="application/vnd.openxmlformats-officedocument.drawingml.chart+xml"/>
  <Override PartName="/xl/theme/themeOverride8.xml" ContentType="application/vnd.openxmlformats-officedocument.themeOverride+xml"/>
  <Override PartName="/xl/charts/chart9.xml" ContentType="application/vnd.openxmlformats-officedocument.drawingml.chart+xml"/>
  <Override PartName="/xl/theme/themeOverride9.xml" ContentType="application/vnd.openxmlformats-officedocument.themeOverride+xml"/>
  <Override PartName="/xl/drawings/drawing3.xml" ContentType="application/vnd.openxmlformats-officedocument.drawing+xml"/>
  <Override PartName="/xl/charts/chart10.xml" ContentType="application/vnd.openxmlformats-officedocument.drawingml.chart+xml"/>
  <Override PartName="/xl/theme/themeOverride10.xml" ContentType="application/vnd.openxmlformats-officedocument.themeOverride+xml"/>
  <Override PartName="/xl/charts/chart11.xml" ContentType="application/vnd.openxmlformats-officedocument.drawingml.chart+xml"/>
  <Override PartName="/xl/theme/themeOverride11.xml" ContentType="application/vnd.openxmlformats-officedocument.themeOverride+xml"/>
  <Override PartName="/xl/charts/chart12.xml" ContentType="application/vnd.openxmlformats-officedocument.drawingml.chart+xml"/>
  <Override PartName="/xl/theme/themeOverride12.xml" ContentType="application/vnd.openxmlformats-officedocument.themeOverride+xml"/>
  <Override PartName="/xl/drawings/drawing4.xml" ContentType="application/vnd.openxmlformats-officedocument.drawing+xml"/>
  <Override PartName="/xl/charts/chart13.xml" ContentType="application/vnd.openxmlformats-officedocument.drawingml.chart+xml"/>
  <Override PartName="/xl/theme/themeOverride13.xml" ContentType="application/vnd.openxmlformats-officedocument.themeOverride+xml"/>
  <Override PartName="/xl/charts/chart14.xml" ContentType="application/vnd.openxmlformats-officedocument.drawingml.chart+xml"/>
  <Override PartName="/xl/theme/themeOverride14.xml" ContentType="application/vnd.openxmlformats-officedocument.themeOverride+xml"/>
  <Override PartName="/xl/charts/chart15.xml" ContentType="application/vnd.openxmlformats-officedocument.drawingml.chart+xml"/>
  <Override PartName="/xl/theme/themeOverride15.xml" ContentType="application/vnd.openxmlformats-officedocument.themeOverride+xml"/>
  <Override PartName="/xl/drawings/drawing5.xml" ContentType="application/vnd.openxmlformats-officedocument.drawing+xml"/>
  <Override PartName="/xl/charts/chart16.xml" ContentType="application/vnd.openxmlformats-officedocument.drawingml.chart+xml"/>
  <Override PartName="/xl/theme/themeOverride16.xml" ContentType="application/vnd.openxmlformats-officedocument.themeOverride+xml"/>
  <Override PartName="/xl/charts/chart17.xml" ContentType="application/vnd.openxmlformats-officedocument.drawingml.chart+xml"/>
  <Override PartName="/xl/theme/themeOverride17.xml" ContentType="application/vnd.openxmlformats-officedocument.themeOverride+xml"/>
  <Override PartName="/xl/charts/chart18.xml" ContentType="application/vnd.openxmlformats-officedocument.drawingml.chart+xml"/>
  <Override PartName="/xl/theme/themeOverride18.xml" ContentType="application/vnd.openxmlformats-officedocument.themeOverride+xml"/>
  <Override PartName="/xl/charts/chart19.xml" ContentType="application/vnd.openxmlformats-officedocument.drawingml.chart+xml"/>
  <Override PartName="/xl/theme/themeOverride19.xml" ContentType="application/vnd.openxmlformats-officedocument.themeOverride+xml"/>
  <Override PartName="/xl/charts/chart20.xml" ContentType="application/vnd.openxmlformats-officedocument.drawingml.chart+xml"/>
  <Override PartName="/xl/theme/themeOverride20.xml" ContentType="application/vnd.openxmlformats-officedocument.themeOverride+xml"/>
  <Override PartName="/xl/charts/chart21.xml" ContentType="application/vnd.openxmlformats-officedocument.drawingml.chart+xml"/>
  <Override PartName="/xl/theme/themeOverride21.xml" ContentType="application/vnd.openxmlformats-officedocument.themeOverride+xml"/>
  <Override PartName="/xl/drawings/drawing6.xml" ContentType="application/vnd.openxmlformats-officedocument.drawing+xml"/>
  <Override PartName="/xl/charts/chart22.xml" ContentType="application/vnd.openxmlformats-officedocument.drawingml.chart+xml"/>
  <Override PartName="/xl/theme/themeOverride22.xml" ContentType="application/vnd.openxmlformats-officedocument.themeOverride+xml"/>
  <Override PartName="/xl/charts/chart2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23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ir Emissions\Annual Inventory Compilation\2022data\Outputs\EU Regulation\15th March Submission\Publication Report\For web\"/>
    </mc:Choice>
  </mc:AlternateContent>
  <xr:revisionPtr revIDLastSave="0" documentId="13_ncr:1_{763B8500-3130-4F98-BF14-DA4B42AB6654}" xr6:coauthVersionLast="47" xr6:coauthVersionMax="47" xr10:uidLastSave="{00000000-0000-0000-0000-000000000000}"/>
  <bookViews>
    <workbookView xWindow="28680" yWindow="-120" windowWidth="29040" windowHeight="16440" xr2:uid="{AB7CDF5A-54AC-4424-9CAE-A4F2ADED7E45}"/>
  </bookViews>
  <sheets>
    <sheet name="1990-2022 GHG" sheetId="2" r:id="rId1"/>
    <sheet name="1990-2022 CO2" sheetId="3" r:id="rId2"/>
    <sheet name="1990-2022 CH4" sheetId="4" r:id="rId3"/>
    <sheet name="1990-2022 N2O" sheetId="5" r:id="rId4"/>
    <sheet name="NON-ETS &amp; ETS" sheetId="6" r:id="rId5"/>
    <sheet name="CAP Sectors" sheetId="7" r:id="rId6"/>
  </sheets>
  <definedNames>
    <definedName name="_xlnm._FilterDatabase" localSheetId="0" hidden="1">'1990-2022 GHG'!#REF!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<sst xmlns="http://schemas.openxmlformats.org/spreadsheetml/2006/main" count="584" uniqueCount="86">
  <si>
    <t>1990-2022_Submission 2024 15th March</t>
  </si>
  <si>
    <t>% Share 2022</t>
  </si>
  <si>
    <t>% Share 2022 incl LULUCF</t>
  </si>
  <si>
    <t>% Change 1990-2022</t>
  </si>
  <si>
    <t>Annual change</t>
  </si>
  <si>
    <t>kt CO2</t>
  </si>
  <si>
    <t>Energy Industries</t>
  </si>
  <si>
    <t>Public electricity and heat production</t>
  </si>
  <si>
    <t>Petroleum refining</t>
  </si>
  <si>
    <t>Solid fuels and other energy industries</t>
  </si>
  <si>
    <t>Fugitive emissions</t>
  </si>
  <si>
    <t>Residential</t>
  </si>
  <si>
    <t>Manufacturing Combustion</t>
  </si>
  <si>
    <t>Commercial Services</t>
  </si>
  <si>
    <t>Public Services</t>
  </si>
  <si>
    <t>Transport</t>
  </si>
  <si>
    <t>Domestic aviation</t>
  </si>
  <si>
    <t>Road transportation</t>
  </si>
  <si>
    <t>Railways</t>
  </si>
  <si>
    <t>Domestic navigation</t>
  </si>
  <si>
    <t>Other transportation</t>
  </si>
  <si>
    <t>Industrial Processes</t>
  </si>
  <si>
    <t>Mineral industry</t>
  </si>
  <si>
    <t>Chemical industry</t>
  </si>
  <si>
    <t>NO</t>
  </si>
  <si>
    <t>Metal industry</t>
  </si>
  <si>
    <t>Non-energy products from fuels and solvent use</t>
  </si>
  <si>
    <t>Other product manufacture and use</t>
  </si>
  <si>
    <t>F-Gases</t>
  </si>
  <si>
    <t>Agriculture</t>
  </si>
  <si>
    <t>Enteric fermentation</t>
  </si>
  <si>
    <t>Manure management</t>
  </si>
  <si>
    <t>Agricultural soils</t>
  </si>
  <si>
    <t>Liming</t>
  </si>
  <si>
    <t>Urea application</t>
  </si>
  <si>
    <t>Agriculture/Forestry fuel combustion</t>
  </si>
  <si>
    <t>Fishing</t>
  </si>
  <si>
    <t>Waste</t>
  </si>
  <si>
    <t>Landfills</t>
  </si>
  <si>
    <t>Biological treatment of solid waste</t>
  </si>
  <si>
    <t>Incineration and open burning of waste</t>
  </si>
  <si>
    <t>Wastewater treatment and discharge</t>
  </si>
  <si>
    <t>Land use, land-use change and forestry</t>
  </si>
  <si>
    <t>Forest land</t>
  </si>
  <si>
    <t>Cropland</t>
  </si>
  <si>
    <t>Grassland</t>
  </si>
  <si>
    <t>Wetlands</t>
  </si>
  <si>
    <t xml:space="preserve">Settlements </t>
  </si>
  <si>
    <t>Other land</t>
  </si>
  <si>
    <t>Harvested wood products</t>
  </si>
  <si>
    <r>
      <t>Other</t>
    </r>
    <r>
      <rPr>
        <i/>
        <sz val="9"/>
        <rFont val="Times New Roman"/>
        <family val="1"/>
      </rPr>
      <t xml:space="preserve">       </t>
    </r>
  </si>
  <si>
    <t>National Total</t>
  </si>
  <si>
    <t>National Total with LULUCF</t>
  </si>
  <si>
    <t>kt CH4</t>
  </si>
  <si>
    <t>kt N2O</t>
  </si>
  <si>
    <t xml:space="preserve">% change </t>
  </si>
  <si>
    <t>National Total ETS</t>
  </si>
  <si>
    <t>NON-ETS</t>
  </si>
  <si>
    <t>National Total - ETS</t>
  </si>
  <si>
    <t>NO,IE</t>
  </si>
  <si>
    <t/>
  </si>
  <si>
    <t>% change 2018-2022</t>
  </si>
  <si>
    <t>Carbon Budget 1 used</t>
  </si>
  <si>
    <t>Sector Ceilings 2021-2025</t>
  </si>
  <si>
    <t>Sector Ceilings 2026-2030</t>
  </si>
  <si>
    <t>Sector</t>
  </si>
  <si>
    <t>Carbon Budget 1</t>
  </si>
  <si>
    <t>Carbon Budget 2</t>
  </si>
  <si>
    <t>Electricity</t>
  </si>
  <si>
    <t>kt CO2 equivalent</t>
  </si>
  <si>
    <t>Mt CO2 eq</t>
  </si>
  <si>
    <t>Buildings (Residential)</t>
  </si>
  <si>
    <t>Buildings (Commercial and Public)</t>
  </si>
  <si>
    <t>Industry</t>
  </si>
  <si>
    <t>Other</t>
  </si>
  <si>
    <t>LULUCF</t>
  </si>
  <si>
    <t>Total including LULUCF</t>
  </si>
  <si>
    <r>
      <t>Carbon Budget 1 -295 Mt CO</t>
    </r>
    <r>
      <rPr>
        <vertAlign val="sub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eq</t>
    </r>
  </si>
  <si>
    <t>2021 and 2022 GHG emissions</t>
  </si>
  <si>
    <t>Budget used</t>
  </si>
  <si>
    <t>Budget</t>
  </si>
  <si>
    <t>percentage used</t>
  </si>
  <si>
    <t>Remaining</t>
  </si>
  <si>
    <t>Req'd AAR</t>
  </si>
  <si>
    <t>Remaining Carbon Budget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</si>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</sst>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0.0%"/>
    <numFmt numFmtId="165" formatCode="0.000"/>
    <numFmt numFmtId="166" formatCode="0.0000"/>
    <numFmt numFmtId="167" formatCode="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9"/>
      <name val="Times New Roman"/>
      <family val="1"/>
    </font>
    <font>
      <b/>
      <i/>
      <sz val="11"/>
      <color rgb="FFFF0000"/>
      <name val="Calibri"/>
      <family val="2"/>
      <scheme val="minor"/>
    </font>
    <font>
      <sz val="10"/>
      <name val="Arial"/>
    </font>
    <font>
      <b/>
      <sz val="11"/>
      <color rgb="FFFF0000"/>
      <name val="Calibri"/>
      <family val="2"/>
      <scheme val="minor"/>
    </font>
    <font>
      <sz val="11"/>
      <color rgb="FF000000"/>
      <name val="Calibri"/>
      <family val="2"/>
    </font>
    <font>
      <sz val="11"/>
      <name val="Arial"/>
      <family val="2"/>
    </font>
    <font>
      <i/>
      <sz val="11"/>
      <color rgb="FFFF0000"/>
      <name val="Calibri"/>
      <family val="2"/>
      <scheme val="minor"/>
    </font>
    <font>
      <vertAlign val="subscript"/>
      <sz val="1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BDD7EE"/>
        <bgColor rgb="FF000000"/>
      </patternFill>
    </fill>
    <fill>
      <patternFill patternType="solid">
        <fgColor rgb="FFF8CBAD"/>
        <bgColor rgb="FF000000"/>
      </patternFill>
    </fill>
    <fill>
      <patternFill patternType="solid">
        <fgColor rgb="FFBF8F00"/>
        <bgColor rgb="FF000000"/>
      </patternFill>
    </fill>
    <fill>
      <patternFill patternType="solid">
        <fgColor rgb="FFFFE699"/>
        <bgColor rgb="FF000000"/>
      </patternFill>
    </fill>
    <fill>
      <patternFill patternType="solid">
        <fgColor rgb="FFAEAAAA"/>
        <bgColor rgb="FF000000"/>
      </patternFill>
    </fill>
    <fill>
      <patternFill patternType="solid">
        <fgColor rgb="FFFF8989"/>
        <bgColor rgb="FF000000"/>
      </patternFill>
    </fill>
    <fill>
      <patternFill patternType="solid">
        <fgColor rgb="FFBC8FDD"/>
        <bgColor rgb="FF000000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C6E0B4"/>
        <bgColor rgb="FF000000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0" fontId="8" fillId="0" borderId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4" fillId="2" borderId="0" xfId="1" applyFont="1" applyFill="1" applyAlignment="1">
      <alignment horizontal="center" wrapText="1"/>
    </xf>
    <xf numFmtId="0" fontId="4" fillId="2" borderId="0" xfId="1" applyFont="1" applyFill="1" applyAlignment="1">
      <alignment horizontal="center"/>
    </xf>
    <xf numFmtId="0" fontId="4" fillId="3" borderId="0" xfId="1" applyFont="1" applyFill="1" applyAlignment="1">
      <alignment horizontal="center" wrapText="1"/>
    </xf>
    <xf numFmtId="0" fontId="4" fillId="0" borderId="0" xfId="1" applyFont="1" applyAlignment="1">
      <alignment horizontal="center" wrapText="1"/>
    </xf>
    <xf numFmtId="0" fontId="4" fillId="3" borderId="0" xfId="1" applyFont="1" applyFill="1" applyAlignment="1">
      <alignment horizontal="center"/>
    </xf>
    <xf numFmtId="0" fontId="5" fillId="0" borderId="0" xfId="1" applyFont="1"/>
    <xf numFmtId="0" fontId="5" fillId="3" borderId="0" xfId="1" applyFont="1" applyFill="1"/>
    <xf numFmtId="2" fontId="5" fillId="3" borderId="0" xfId="1" applyNumberFormat="1" applyFont="1" applyFill="1" applyAlignment="1">
      <alignment horizontal="right"/>
    </xf>
    <xf numFmtId="164" fontId="4" fillId="3" borderId="0" xfId="1" applyNumberFormat="1" applyFont="1" applyFill="1" applyAlignment="1">
      <alignment horizontal="center"/>
    </xf>
    <xf numFmtId="164" fontId="5" fillId="0" borderId="0" xfId="2" applyNumberFormat="1" applyFont="1"/>
    <xf numFmtId="164" fontId="4" fillId="3" borderId="0" xfId="1" applyNumberFormat="1" applyFont="1" applyFill="1" applyAlignment="1">
      <alignment horizontal="right"/>
    </xf>
    <xf numFmtId="2" fontId="4" fillId="3" borderId="0" xfId="1" applyNumberFormat="1" applyFont="1" applyFill="1"/>
    <xf numFmtId="0" fontId="5" fillId="4" borderId="0" xfId="1" applyFont="1" applyFill="1" applyAlignment="1">
      <alignment horizontal="left" indent="1"/>
    </xf>
    <xf numFmtId="2" fontId="5" fillId="4" borderId="0" xfId="1" applyNumberFormat="1" applyFont="1" applyFill="1" applyAlignment="1">
      <alignment horizontal="right"/>
    </xf>
    <xf numFmtId="164" fontId="5" fillId="4" borderId="0" xfId="1" applyNumberFormat="1" applyFont="1" applyFill="1" applyAlignment="1">
      <alignment horizontal="center"/>
    </xf>
    <xf numFmtId="164" fontId="5" fillId="0" borderId="0" xfId="1" applyNumberFormat="1" applyFont="1" applyAlignment="1">
      <alignment horizontal="right"/>
    </xf>
    <xf numFmtId="164" fontId="5" fillId="4" borderId="0" xfId="1" applyNumberFormat="1" applyFont="1" applyFill="1" applyAlignment="1">
      <alignment horizontal="right"/>
    </xf>
    <xf numFmtId="2" fontId="5" fillId="4" borderId="0" xfId="1" applyNumberFormat="1" applyFont="1" applyFill="1"/>
    <xf numFmtId="2" fontId="5" fillId="0" borderId="0" xfId="1" applyNumberFormat="1" applyFont="1"/>
    <xf numFmtId="0" fontId="5" fillId="3" borderId="0" xfId="1" applyFont="1" applyFill="1" applyAlignment="1">
      <alignment horizontal="left"/>
    </xf>
    <xf numFmtId="165" fontId="5" fillId="0" borderId="0" xfId="1" applyNumberFormat="1" applyFont="1"/>
    <xf numFmtId="2" fontId="5" fillId="0" borderId="0" xfId="1" applyNumberFormat="1" applyFont="1" applyAlignment="1">
      <alignment horizontal="right"/>
    </xf>
    <xf numFmtId="0" fontId="5" fillId="0" borderId="0" xfId="1" applyFont="1" applyAlignment="1">
      <alignment horizontal="center"/>
    </xf>
    <xf numFmtId="0" fontId="4" fillId="3" borderId="0" xfId="1" applyFont="1" applyFill="1" applyAlignment="1">
      <alignment horizontal="left"/>
    </xf>
    <xf numFmtId="0" fontId="5" fillId="0" borderId="0" xfId="1" applyFont="1" applyAlignment="1">
      <alignment horizontal="right"/>
    </xf>
    <xf numFmtId="164" fontId="5" fillId="0" borderId="0" xfId="2" applyNumberFormat="1" applyFont="1" applyAlignment="1">
      <alignment horizontal="right"/>
    </xf>
    <xf numFmtId="165" fontId="5" fillId="0" borderId="0" xfId="1" applyNumberFormat="1" applyFont="1" applyAlignment="1">
      <alignment horizontal="right"/>
    </xf>
    <xf numFmtId="2" fontId="4" fillId="0" borderId="0" xfId="1" applyNumberFormat="1" applyFont="1"/>
    <xf numFmtId="164" fontId="4" fillId="0" borderId="0" xfId="1" applyNumberFormat="1" applyFont="1" applyAlignment="1">
      <alignment horizontal="right"/>
    </xf>
    <xf numFmtId="0" fontId="5" fillId="0" borderId="0" xfId="1" applyFont="1" applyAlignment="1">
      <alignment horizontal="left"/>
    </xf>
    <xf numFmtId="0" fontId="5" fillId="0" borderId="0" xfId="1" applyFont="1" applyAlignment="1">
      <alignment horizontal="left" indent="1"/>
    </xf>
    <xf numFmtId="164" fontId="5" fillId="0" borderId="0" xfId="2" applyNumberFormat="1" applyFont="1" applyFill="1" applyAlignment="1">
      <alignment horizontal="right"/>
    </xf>
    <xf numFmtId="2" fontId="7" fillId="0" borderId="0" xfId="1" applyNumberFormat="1" applyFont="1" applyAlignment="1">
      <alignment horizontal="right"/>
    </xf>
    <xf numFmtId="166" fontId="5" fillId="0" borderId="0" xfId="1" applyNumberFormat="1" applyFont="1"/>
    <xf numFmtId="43" fontId="2" fillId="0" borderId="0" xfId="1" applyNumberFormat="1" applyFont="1"/>
    <xf numFmtId="164" fontId="5" fillId="0" borderId="0" xfId="2" applyNumberFormat="1" applyFont="1" applyFill="1"/>
    <xf numFmtId="9" fontId="5" fillId="0" borderId="0" xfId="2" applyFont="1" applyFill="1"/>
    <xf numFmtId="43" fontId="5" fillId="4" borderId="0" xfId="1" applyNumberFormat="1" applyFont="1" applyFill="1" applyAlignment="1">
      <alignment horizontal="right"/>
    </xf>
    <xf numFmtId="0" fontId="4" fillId="2" borderId="0" xfId="3" applyFont="1" applyFill="1" applyAlignment="1">
      <alignment horizontal="center" wrapText="1"/>
    </xf>
    <xf numFmtId="0" fontId="4" fillId="0" borderId="0" xfId="3" applyFont="1" applyAlignment="1">
      <alignment horizontal="center" wrapText="1"/>
    </xf>
    <xf numFmtId="0" fontId="1" fillId="0" borderId="0" xfId="3"/>
    <xf numFmtId="0" fontId="5" fillId="2" borderId="0" xfId="3" applyFont="1" applyFill="1" applyAlignment="1">
      <alignment horizontal="left" wrapText="1"/>
    </xf>
    <xf numFmtId="2" fontId="4" fillId="2" borderId="0" xfId="3" applyNumberFormat="1" applyFont="1" applyFill="1" applyAlignment="1">
      <alignment horizontal="right" wrapText="1"/>
    </xf>
    <xf numFmtId="2" fontId="5" fillId="2" borderId="0" xfId="3" applyNumberFormat="1" applyFont="1" applyFill="1" applyAlignment="1">
      <alignment horizontal="right" wrapText="1"/>
    </xf>
    <xf numFmtId="2" fontId="5" fillId="0" borderId="0" xfId="3" applyNumberFormat="1" applyFont="1" applyAlignment="1">
      <alignment horizontal="right" wrapText="1"/>
    </xf>
    <xf numFmtId="164" fontId="5" fillId="2" borderId="0" xfId="2" applyNumberFormat="1" applyFont="1" applyFill="1" applyAlignment="1">
      <alignment horizontal="right" wrapText="1"/>
    </xf>
    <xf numFmtId="0" fontId="5" fillId="4" borderId="0" xfId="3" applyFont="1" applyFill="1" applyAlignment="1">
      <alignment horizontal="left" indent="1"/>
    </xf>
    <xf numFmtId="2" fontId="5" fillId="4" borderId="0" xfId="3" applyNumberFormat="1" applyFont="1" applyFill="1" applyAlignment="1">
      <alignment horizontal="right"/>
    </xf>
    <xf numFmtId="2" fontId="5" fillId="0" borderId="0" xfId="3" applyNumberFormat="1" applyFont="1" applyAlignment="1">
      <alignment horizontal="right"/>
    </xf>
    <xf numFmtId="164" fontId="5" fillId="4" borderId="0" xfId="2" applyNumberFormat="1" applyFont="1" applyFill="1" applyAlignment="1">
      <alignment horizontal="right"/>
    </xf>
    <xf numFmtId="0" fontId="5" fillId="3" borderId="0" xfId="3" applyFont="1" applyFill="1" applyAlignment="1">
      <alignment horizontal="left"/>
    </xf>
    <xf numFmtId="2" fontId="5" fillId="3" borderId="0" xfId="3" applyNumberFormat="1" applyFont="1" applyFill="1" applyAlignment="1">
      <alignment horizontal="right"/>
    </xf>
    <xf numFmtId="164" fontId="5" fillId="3" borderId="0" xfId="2" applyNumberFormat="1" applyFont="1" applyFill="1" applyAlignment="1">
      <alignment horizontal="right"/>
    </xf>
    <xf numFmtId="2" fontId="5" fillId="3" borderId="0" xfId="4" applyNumberFormat="1" applyFont="1" applyFill="1" applyAlignment="1">
      <alignment horizontal="right"/>
    </xf>
    <xf numFmtId="0" fontId="5" fillId="0" borderId="0" xfId="3" applyFont="1" applyAlignment="1">
      <alignment horizontal="left"/>
    </xf>
    <xf numFmtId="0" fontId="5" fillId="0" borderId="0" xfId="3" applyFont="1" applyAlignment="1">
      <alignment horizontal="left" indent="1"/>
    </xf>
    <xf numFmtId="2" fontId="1" fillId="0" borderId="0" xfId="3" applyNumberFormat="1" applyAlignment="1">
      <alignment horizontal="right"/>
    </xf>
    <xf numFmtId="0" fontId="4" fillId="3" borderId="0" xfId="3" applyFont="1" applyFill="1" applyAlignment="1">
      <alignment horizontal="left"/>
    </xf>
    <xf numFmtId="2" fontId="4" fillId="3" borderId="0" xfId="3" applyNumberFormat="1" applyFont="1" applyFill="1" applyAlignment="1">
      <alignment horizontal="right"/>
    </xf>
    <xf numFmtId="2" fontId="4" fillId="0" borderId="0" xfId="3" applyNumberFormat="1" applyFont="1" applyAlignment="1">
      <alignment horizontal="right"/>
    </xf>
    <xf numFmtId="43" fontId="1" fillId="0" borderId="0" xfId="3" applyNumberFormat="1"/>
    <xf numFmtId="0" fontId="4" fillId="2" borderId="0" xfId="3" applyFont="1" applyFill="1" applyAlignment="1">
      <alignment horizontal="left" wrapText="1"/>
    </xf>
    <xf numFmtId="2" fontId="5" fillId="4" borderId="0" xfId="3" applyNumberFormat="1" applyFont="1" applyFill="1" applyAlignment="1">
      <alignment horizontal="right" wrapText="1"/>
    </xf>
    <xf numFmtId="164" fontId="5" fillId="4" borderId="0" xfId="2" applyNumberFormat="1" applyFont="1" applyFill="1" applyAlignment="1">
      <alignment horizontal="right" wrapText="1"/>
    </xf>
    <xf numFmtId="164" fontId="5" fillId="0" borderId="0" xfId="2" applyNumberFormat="1" applyFont="1" applyFill="1" applyAlignment="1">
      <alignment horizontal="right" wrapText="1"/>
    </xf>
    <xf numFmtId="164" fontId="4" fillId="2" borderId="0" xfId="2" applyNumberFormat="1" applyFont="1" applyFill="1" applyAlignment="1">
      <alignment horizontal="right" wrapText="1"/>
    </xf>
    <xf numFmtId="2" fontId="1" fillId="0" borderId="0" xfId="3" applyNumberFormat="1"/>
    <xf numFmtId="0" fontId="5" fillId="5" borderId="1" xfId="5" applyFont="1" applyFill="1" applyBorder="1"/>
    <xf numFmtId="0" fontId="4" fillId="5" borderId="2" xfId="5" applyFont="1" applyFill="1" applyBorder="1" applyAlignment="1">
      <alignment horizontal="center"/>
    </xf>
    <xf numFmtId="0" fontId="4" fillId="5" borderId="1" xfId="5" applyFont="1" applyFill="1" applyBorder="1" applyAlignment="1">
      <alignment horizontal="center"/>
    </xf>
    <xf numFmtId="0" fontId="9" fillId="5" borderId="1" xfId="5" applyFont="1" applyFill="1" applyBorder="1" applyAlignment="1">
      <alignment horizontal="center"/>
    </xf>
    <xf numFmtId="0" fontId="9" fillId="5" borderId="2" xfId="5" applyFont="1" applyFill="1" applyBorder="1" applyAlignment="1">
      <alignment horizontal="center"/>
    </xf>
    <xf numFmtId="0" fontId="9" fillId="0" borderId="1" xfId="5" applyFont="1" applyBorder="1" applyAlignment="1">
      <alignment horizontal="center"/>
    </xf>
    <xf numFmtId="0" fontId="4" fillId="5" borderId="1" xfId="5" applyFont="1" applyFill="1" applyBorder="1" applyAlignment="1">
      <alignment horizontal="center" wrapText="1"/>
    </xf>
    <xf numFmtId="0" fontId="5" fillId="0" borderId="1" xfId="5" applyFont="1" applyBorder="1"/>
    <xf numFmtId="0" fontId="4" fillId="0" borderId="1" xfId="5" applyFont="1" applyBorder="1" applyAlignment="1">
      <alignment horizontal="center" wrapText="1"/>
    </xf>
    <xf numFmtId="0" fontId="4" fillId="0" borderId="0" xfId="5" applyFont="1" applyAlignment="1">
      <alignment horizontal="center"/>
    </xf>
    <xf numFmtId="0" fontId="4" fillId="0" borderId="0" xfId="5" applyFont="1" applyAlignment="1">
      <alignment wrapText="1"/>
    </xf>
    <xf numFmtId="0" fontId="5" fillId="0" borderId="0" xfId="5" applyFont="1"/>
    <xf numFmtId="0" fontId="5" fillId="5" borderId="0" xfId="5" applyFont="1" applyFill="1"/>
    <xf numFmtId="0" fontId="4" fillId="5" borderId="3" xfId="5" applyFont="1" applyFill="1" applyBorder="1" applyAlignment="1">
      <alignment horizontal="center"/>
    </xf>
    <xf numFmtId="0" fontId="4" fillId="5" borderId="0" xfId="5" applyFont="1" applyFill="1" applyAlignment="1">
      <alignment horizontal="center"/>
    </xf>
    <xf numFmtId="0" fontId="9" fillId="0" borderId="0" xfId="5" applyFont="1" applyAlignment="1">
      <alignment horizontal="center"/>
    </xf>
    <xf numFmtId="0" fontId="4" fillId="5" borderId="0" xfId="5" applyFont="1" applyFill="1" applyAlignment="1">
      <alignment horizontal="center" wrapText="1"/>
    </xf>
    <xf numFmtId="0" fontId="4" fillId="0" borderId="0" xfId="5" applyFont="1" applyAlignment="1">
      <alignment horizontal="center" wrapText="1"/>
    </xf>
    <xf numFmtId="0" fontId="10" fillId="0" borderId="0" xfId="5" applyFont="1"/>
    <xf numFmtId="2" fontId="5" fillId="0" borderId="0" xfId="5" applyNumberFormat="1" applyFont="1"/>
    <xf numFmtId="165" fontId="5" fillId="0" borderId="0" xfId="5" applyNumberFormat="1" applyFont="1"/>
    <xf numFmtId="167" fontId="5" fillId="0" borderId="0" xfId="5" applyNumberFormat="1" applyFont="1"/>
    <xf numFmtId="164" fontId="5" fillId="0" borderId="0" xfId="5" applyNumberFormat="1" applyFont="1"/>
    <xf numFmtId="0" fontId="4" fillId="5" borderId="0" xfId="5" applyFont="1" applyFill="1"/>
    <xf numFmtId="0" fontId="5" fillId="5" borderId="3" xfId="5" applyFont="1" applyFill="1" applyBorder="1"/>
    <xf numFmtId="0" fontId="9" fillId="5" borderId="0" xfId="5" applyFont="1" applyFill="1" applyAlignment="1">
      <alignment horizontal="center"/>
    </xf>
    <xf numFmtId="0" fontId="9" fillId="5" borderId="4" xfId="5" applyFont="1" applyFill="1" applyBorder="1" applyAlignment="1">
      <alignment horizontal="center"/>
    </xf>
    <xf numFmtId="0" fontId="11" fillId="0" borderId="0" xfId="5" applyFont="1"/>
    <xf numFmtId="0" fontId="10" fillId="6" borderId="0" xfId="5" applyFont="1" applyFill="1"/>
    <xf numFmtId="2" fontId="10" fillId="6" borderId="3" xfId="5" applyNumberFormat="1" applyFont="1" applyFill="1" applyBorder="1"/>
    <xf numFmtId="2" fontId="10" fillId="6" borderId="0" xfId="5" applyNumberFormat="1" applyFont="1" applyFill="1"/>
    <xf numFmtId="2" fontId="10" fillId="0" borderId="0" xfId="5" applyNumberFormat="1" applyFont="1"/>
    <xf numFmtId="164" fontId="10" fillId="6" borderId="0" xfId="2" applyNumberFormat="1" applyFont="1" applyFill="1"/>
    <xf numFmtId="0" fontId="10" fillId="4" borderId="0" xfId="5" applyFont="1" applyFill="1" applyAlignment="1">
      <alignment horizontal="left" indent="1"/>
    </xf>
    <xf numFmtId="2" fontId="5" fillId="4" borderId="3" xfId="5" applyNumberFormat="1" applyFont="1" applyFill="1" applyBorder="1" applyAlignment="1">
      <alignment horizontal="right"/>
    </xf>
    <xf numFmtId="2" fontId="5" fillId="4" borderId="0" xfId="5" applyNumberFormat="1" applyFont="1" applyFill="1" applyAlignment="1">
      <alignment horizontal="right"/>
    </xf>
    <xf numFmtId="2" fontId="5" fillId="0" borderId="0" xfId="5" applyNumberFormat="1" applyFont="1" applyAlignment="1">
      <alignment horizontal="right"/>
    </xf>
    <xf numFmtId="2" fontId="10" fillId="4" borderId="0" xfId="5" applyNumberFormat="1" applyFont="1" applyFill="1" applyAlignment="1">
      <alignment horizontal="left" indent="1"/>
    </xf>
    <xf numFmtId="2" fontId="10" fillId="0" borderId="0" xfId="5" applyNumberFormat="1" applyFont="1" applyAlignment="1">
      <alignment horizontal="left" indent="1"/>
    </xf>
    <xf numFmtId="0" fontId="10" fillId="7" borderId="0" xfId="5" applyFont="1" applyFill="1"/>
    <xf numFmtId="2" fontId="10" fillId="7" borderId="3" xfId="6" applyNumberFormat="1" applyFont="1" applyFill="1" applyBorder="1" applyAlignment="1">
      <alignment horizontal="right"/>
    </xf>
    <xf numFmtId="2" fontId="10" fillId="7" borderId="0" xfId="6" applyNumberFormat="1" applyFont="1" applyFill="1" applyAlignment="1">
      <alignment horizontal="right"/>
    </xf>
    <xf numFmtId="2" fontId="10" fillId="0" borderId="0" xfId="6" applyNumberFormat="1" applyFont="1" applyFill="1" applyBorder="1" applyAlignment="1">
      <alignment horizontal="right"/>
    </xf>
    <xf numFmtId="164" fontId="10" fillId="7" borderId="0" xfId="2" applyNumberFormat="1" applyFont="1" applyFill="1" applyAlignment="1">
      <alignment horizontal="right"/>
    </xf>
    <xf numFmtId="2" fontId="10" fillId="0" borderId="0" xfId="6" applyNumberFormat="1" applyFont="1" applyFill="1" applyAlignment="1">
      <alignment horizontal="right"/>
    </xf>
    <xf numFmtId="2" fontId="10" fillId="7" borderId="0" xfId="6" applyNumberFormat="1" applyFont="1" applyFill="1" applyBorder="1" applyAlignment="1">
      <alignment horizontal="right"/>
    </xf>
    <xf numFmtId="2" fontId="10" fillId="7" borderId="0" xfId="5" applyNumberFormat="1" applyFont="1" applyFill="1"/>
    <xf numFmtId="0" fontId="4" fillId="0" borderId="0" xfId="5" applyFont="1"/>
    <xf numFmtId="2" fontId="4" fillId="0" borderId="0" xfId="5" applyNumberFormat="1" applyFont="1"/>
    <xf numFmtId="165" fontId="4" fillId="0" borderId="0" xfId="5" applyNumberFormat="1" applyFont="1"/>
    <xf numFmtId="167" fontId="4" fillId="0" borderId="0" xfId="5" applyNumberFormat="1" applyFont="1"/>
    <xf numFmtId="164" fontId="4" fillId="0" borderId="0" xfId="5" applyNumberFormat="1" applyFont="1"/>
    <xf numFmtId="0" fontId="10" fillId="8" borderId="0" xfId="5" applyFont="1" applyFill="1"/>
    <xf numFmtId="2" fontId="10" fillId="8" borderId="3" xfId="5" applyNumberFormat="1" applyFont="1" applyFill="1" applyBorder="1" applyAlignment="1">
      <alignment horizontal="right"/>
    </xf>
    <xf numFmtId="2" fontId="10" fillId="8" borderId="0" xfId="5" applyNumberFormat="1" applyFont="1" applyFill="1" applyAlignment="1">
      <alignment horizontal="right"/>
    </xf>
    <xf numFmtId="2" fontId="10" fillId="0" borderId="0" xfId="5" applyNumberFormat="1" applyFont="1" applyAlignment="1">
      <alignment horizontal="right"/>
    </xf>
    <xf numFmtId="164" fontId="10" fillId="8" borderId="0" xfId="2" applyNumberFormat="1" applyFont="1" applyFill="1" applyAlignment="1">
      <alignment horizontal="right"/>
    </xf>
    <xf numFmtId="2" fontId="10" fillId="8" borderId="0" xfId="5" applyNumberFormat="1" applyFont="1" applyFill="1"/>
    <xf numFmtId="0" fontId="10" fillId="9" borderId="0" xfId="5" applyFont="1" applyFill="1"/>
    <xf numFmtId="2" fontId="10" fillId="9" borderId="3" xfId="5" applyNumberFormat="1" applyFont="1" applyFill="1" applyBorder="1" applyAlignment="1">
      <alignment horizontal="right"/>
    </xf>
    <xf numFmtId="2" fontId="10" fillId="9" borderId="0" xfId="5" applyNumberFormat="1" applyFont="1" applyFill="1" applyAlignment="1">
      <alignment horizontal="right"/>
    </xf>
    <xf numFmtId="164" fontId="10" fillId="9" borderId="0" xfId="2" applyNumberFormat="1" applyFont="1" applyFill="1" applyAlignment="1">
      <alignment horizontal="right"/>
    </xf>
    <xf numFmtId="2" fontId="10" fillId="9" borderId="0" xfId="5" applyNumberFormat="1" applyFont="1" applyFill="1"/>
    <xf numFmtId="0" fontId="10" fillId="10" borderId="0" xfId="5" applyFont="1" applyFill="1"/>
    <xf numFmtId="2" fontId="10" fillId="10" borderId="3" xfId="5" applyNumberFormat="1" applyFont="1" applyFill="1" applyBorder="1" applyAlignment="1">
      <alignment horizontal="right"/>
    </xf>
    <xf numFmtId="2" fontId="10" fillId="10" borderId="0" xfId="5" applyNumberFormat="1" applyFont="1" applyFill="1" applyAlignment="1">
      <alignment horizontal="right"/>
    </xf>
    <xf numFmtId="164" fontId="10" fillId="10" borderId="0" xfId="2" applyNumberFormat="1" applyFont="1" applyFill="1" applyAlignment="1">
      <alignment horizontal="right"/>
    </xf>
    <xf numFmtId="2" fontId="10" fillId="10" borderId="0" xfId="5" applyNumberFormat="1" applyFont="1" applyFill="1"/>
    <xf numFmtId="0" fontId="10" fillId="5" borderId="0" xfId="5" applyFont="1" applyFill="1" applyAlignment="1">
      <alignment horizontal="left" indent="1"/>
    </xf>
    <xf numFmtId="2" fontId="5" fillId="5" borderId="3" xfId="5" applyNumberFormat="1" applyFont="1" applyFill="1" applyBorder="1" applyAlignment="1">
      <alignment horizontal="right"/>
    </xf>
    <xf numFmtId="2" fontId="5" fillId="5" borderId="0" xfId="5" applyNumberFormat="1" applyFont="1" applyFill="1" applyAlignment="1">
      <alignment horizontal="right"/>
    </xf>
    <xf numFmtId="164" fontId="5" fillId="5" borderId="0" xfId="2" applyNumberFormat="1" applyFont="1" applyFill="1" applyAlignment="1">
      <alignment horizontal="right"/>
    </xf>
    <xf numFmtId="2" fontId="10" fillId="5" borderId="0" xfId="5" applyNumberFormat="1" applyFont="1" applyFill="1" applyAlignment="1">
      <alignment horizontal="left" indent="1"/>
    </xf>
    <xf numFmtId="0" fontId="10" fillId="4" borderId="0" xfId="5" applyFont="1" applyFill="1" applyAlignment="1">
      <alignment horizontal="left" indent="2"/>
    </xf>
    <xf numFmtId="2" fontId="10" fillId="4" borderId="0" xfId="5" applyNumberFormat="1" applyFont="1" applyFill="1" applyAlignment="1">
      <alignment horizontal="left" indent="2"/>
    </xf>
    <xf numFmtId="2" fontId="10" fillId="0" borderId="0" xfId="5" applyNumberFormat="1" applyFont="1" applyAlignment="1">
      <alignment horizontal="left" indent="2"/>
    </xf>
    <xf numFmtId="0" fontId="10" fillId="11" borderId="0" xfId="5" applyFont="1" applyFill="1"/>
    <xf numFmtId="2" fontId="10" fillId="11" borderId="3" xfId="5" applyNumberFormat="1" applyFont="1" applyFill="1" applyBorder="1" applyAlignment="1">
      <alignment horizontal="right"/>
    </xf>
    <xf numFmtId="2" fontId="10" fillId="11" borderId="0" xfId="5" applyNumberFormat="1" applyFont="1" applyFill="1" applyAlignment="1">
      <alignment horizontal="right"/>
    </xf>
    <xf numFmtId="164" fontId="10" fillId="11" borderId="0" xfId="2" applyNumberFormat="1" applyFont="1" applyFill="1" applyAlignment="1">
      <alignment horizontal="right"/>
    </xf>
    <xf numFmtId="2" fontId="10" fillId="11" borderId="0" xfId="5" applyNumberFormat="1" applyFont="1" applyFill="1"/>
    <xf numFmtId="0" fontId="10" fillId="12" borderId="0" xfId="5" applyFont="1" applyFill="1"/>
    <xf numFmtId="2" fontId="10" fillId="12" borderId="3" xfId="5" applyNumberFormat="1" applyFont="1" applyFill="1" applyBorder="1" applyAlignment="1">
      <alignment horizontal="right"/>
    </xf>
    <xf numFmtId="2" fontId="10" fillId="12" borderId="0" xfId="5" applyNumberFormat="1" applyFont="1" applyFill="1" applyAlignment="1">
      <alignment horizontal="right"/>
    </xf>
    <xf numFmtId="164" fontId="10" fillId="12" borderId="0" xfId="2" applyNumberFormat="1" applyFont="1" applyFill="1" applyAlignment="1">
      <alignment horizontal="right"/>
    </xf>
    <xf numFmtId="2" fontId="10" fillId="12" borderId="0" xfId="5" applyNumberFormat="1" applyFont="1" applyFill="1"/>
    <xf numFmtId="0" fontId="10" fillId="13" borderId="0" xfId="5" applyFont="1" applyFill="1" applyAlignment="1">
      <alignment horizontal="left" indent="1"/>
    </xf>
    <xf numFmtId="2" fontId="5" fillId="13" borderId="3" xfId="5" applyNumberFormat="1" applyFont="1" applyFill="1" applyBorder="1" applyAlignment="1">
      <alignment horizontal="right"/>
    </xf>
    <xf numFmtId="2" fontId="5" fillId="13" borderId="0" xfId="5" applyNumberFormat="1" applyFont="1" applyFill="1" applyAlignment="1">
      <alignment horizontal="right"/>
    </xf>
    <xf numFmtId="164" fontId="5" fillId="13" borderId="0" xfId="2" applyNumberFormat="1" applyFont="1" applyFill="1" applyAlignment="1">
      <alignment horizontal="right"/>
    </xf>
    <xf numFmtId="2" fontId="10" fillId="13" borderId="0" xfId="5" applyNumberFormat="1" applyFont="1" applyFill="1" applyAlignment="1">
      <alignment horizontal="left" indent="1"/>
    </xf>
    <xf numFmtId="0" fontId="10" fillId="14" borderId="0" xfId="5" applyFont="1" applyFill="1"/>
    <xf numFmtId="2" fontId="10" fillId="14" borderId="3" xfId="5" applyNumberFormat="1" applyFont="1" applyFill="1" applyBorder="1" applyAlignment="1">
      <alignment horizontal="right"/>
    </xf>
    <xf numFmtId="2" fontId="10" fillId="14" borderId="0" xfId="5" applyNumberFormat="1" applyFont="1" applyFill="1" applyAlignment="1">
      <alignment horizontal="right"/>
    </xf>
    <xf numFmtId="164" fontId="10" fillId="14" borderId="0" xfId="2" applyNumberFormat="1" applyFont="1" applyFill="1" applyAlignment="1">
      <alignment horizontal="right"/>
    </xf>
    <xf numFmtId="2" fontId="10" fillId="14" borderId="0" xfId="5" applyNumberFormat="1" applyFont="1" applyFill="1"/>
    <xf numFmtId="0" fontId="5" fillId="4" borderId="0" xfId="5" applyFont="1" applyFill="1" applyAlignment="1">
      <alignment horizontal="left" indent="1"/>
    </xf>
    <xf numFmtId="4" fontId="5" fillId="4" borderId="0" xfId="5" applyNumberFormat="1" applyFont="1" applyFill="1"/>
    <xf numFmtId="4" fontId="5" fillId="0" borderId="0" xfId="5" applyNumberFormat="1" applyFont="1"/>
    <xf numFmtId="0" fontId="5" fillId="0" borderId="3" xfId="5" applyFont="1" applyBorder="1"/>
    <xf numFmtId="0" fontId="4" fillId="3" borderId="0" xfId="5" applyFont="1" applyFill="1" applyAlignment="1">
      <alignment horizontal="left"/>
    </xf>
    <xf numFmtId="2" fontId="4" fillId="3" borderId="3" xfId="5" applyNumberFormat="1" applyFont="1" applyFill="1" applyBorder="1" applyAlignment="1">
      <alignment horizontal="right"/>
    </xf>
    <xf numFmtId="2" fontId="4" fillId="3" borderId="0" xfId="5" applyNumberFormat="1" applyFont="1" applyFill="1" applyAlignment="1">
      <alignment horizontal="right"/>
    </xf>
    <xf numFmtId="2" fontId="4" fillId="0" borderId="0" xfId="5" applyNumberFormat="1" applyFont="1" applyAlignment="1">
      <alignment horizontal="right"/>
    </xf>
    <xf numFmtId="164" fontId="4" fillId="3" borderId="0" xfId="2" applyNumberFormat="1" applyFont="1" applyFill="1" applyAlignment="1">
      <alignment horizontal="right"/>
    </xf>
    <xf numFmtId="43" fontId="12" fillId="0" borderId="0" xfId="5" applyNumberFormat="1" applyFont="1"/>
    <xf numFmtId="0" fontId="9" fillId="0" borderId="0" xfId="5" applyFont="1"/>
    <xf numFmtId="0" fontId="9" fillId="0" borderId="0" xfId="5" applyFont="1" applyAlignment="1">
      <alignment wrapText="1"/>
    </xf>
    <xf numFmtId="43" fontId="5" fillId="0" borderId="0" xfId="6" applyFont="1"/>
    <xf numFmtId="2" fontId="5" fillId="0" borderId="0" xfId="6" applyNumberFormat="1" applyFont="1"/>
    <xf numFmtId="43" fontId="5" fillId="0" borderId="0" xfId="5" applyNumberFormat="1" applyFont="1"/>
    <xf numFmtId="166" fontId="12" fillId="0" borderId="0" xfId="5" applyNumberFormat="1" applyFont="1"/>
    <xf numFmtId="9" fontId="5" fillId="0" borderId="0" xfId="2" applyFont="1"/>
    <xf numFmtId="0" fontId="4" fillId="5" borderId="5" xfId="5" applyFont="1" applyFill="1" applyBorder="1" applyAlignment="1">
      <alignment horizontal="center"/>
    </xf>
    <xf numFmtId="0" fontId="4" fillId="5" borderId="6" xfId="5" applyFont="1" applyFill="1" applyBorder="1" applyAlignment="1">
      <alignment horizontal="center"/>
    </xf>
    <xf numFmtId="0" fontId="4" fillId="5" borderId="7" xfId="5" applyFont="1" applyFill="1" applyBorder="1" applyAlignment="1">
      <alignment horizontal="center"/>
    </xf>
    <xf numFmtId="0" fontId="9" fillId="5" borderId="5" xfId="5" applyFont="1" applyFill="1" applyBorder="1" applyAlignment="1">
      <alignment horizontal="center"/>
    </xf>
    <xf numFmtId="0" fontId="9" fillId="5" borderId="6" xfId="5" applyFont="1" applyFill="1" applyBorder="1" applyAlignment="1">
      <alignment horizontal="center"/>
    </xf>
    <xf numFmtId="0" fontId="9" fillId="5" borderId="7" xfId="5" applyFont="1" applyFill="1" applyBorder="1" applyAlignment="1">
      <alignment horizontal="center"/>
    </xf>
  </cellXfs>
  <cellStyles count="7">
    <cellStyle name="Comma 2" xfId="6" xr:uid="{8AD1B0F9-F9B6-4CAB-AF95-65D78DB5D0A6}"/>
    <cellStyle name="Normal" xfId="0" builtinId="0"/>
    <cellStyle name="Normal 2" xfId="1" xr:uid="{BD13F47C-CCC2-4228-8FEB-F57270C47547}"/>
    <cellStyle name="Normal 3" xfId="5" xr:uid="{91F48107-5CA9-4758-AC40-E01CD5773E60}"/>
    <cellStyle name="Normal 5" xfId="3" xr:uid="{31E540EA-7711-4933-970F-82190EE28E9C}"/>
    <cellStyle name="Normal 5 2 2" xfId="4" xr:uid="{87DEC6B3-E71F-4F18-9F80-D724ABA197B0}"/>
    <cellStyle name="Percent 2" xfId="2" xr:uid="{FB7D8218-9C72-4308-9A01-DE0C343E0D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7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8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9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0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1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2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3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4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5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6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7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8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9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1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2.xml"/></Relationships>
</file>

<file path=xl/charts/_rels/chart2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3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'1990-2022 GHG'!$A$2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GHG'!$B$2:$AH$2</c:f>
              <c:numCache>
                <c:formatCode>0.00</c:formatCode>
                <c:ptCount val="33"/>
                <c:pt idx="0">
                  <c:v>11334.543936802416</c:v>
                </c:pt>
                <c:pt idx="1">
                  <c:v>11784.94693048071</c:v>
                </c:pt>
                <c:pt idx="2">
                  <c:v>12440.836658191371</c:v>
                </c:pt>
                <c:pt idx="3">
                  <c:v>12461.362700169875</c:v>
                </c:pt>
                <c:pt idx="4">
                  <c:v>12797.185741974259</c:v>
                </c:pt>
                <c:pt idx="5">
                  <c:v>13482.320322811876</c:v>
                </c:pt>
                <c:pt idx="6">
                  <c:v>14202.419057457646</c:v>
                </c:pt>
                <c:pt idx="7">
                  <c:v>14857.438157197474</c:v>
                </c:pt>
                <c:pt idx="8">
                  <c:v>15223.247251743613</c:v>
                </c:pt>
                <c:pt idx="9">
                  <c:v>15921.132303366356</c:v>
                </c:pt>
                <c:pt idx="10">
                  <c:v>16202.239183785132</c:v>
                </c:pt>
                <c:pt idx="11">
                  <c:v>17490.460645997322</c:v>
                </c:pt>
                <c:pt idx="12">
                  <c:v>16493.709163559302</c:v>
                </c:pt>
                <c:pt idx="13">
                  <c:v>16545.989979932612</c:v>
                </c:pt>
                <c:pt idx="14">
                  <c:v>15418.520651993318</c:v>
                </c:pt>
                <c:pt idx="15">
                  <c:v>15901.036677505399</c:v>
                </c:pt>
                <c:pt idx="16">
                  <c:v>15161.394825036868</c:v>
                </c:pt>
                <c:pt idx="17">
                  <c:v>14676.612359411942</c:v>
                </c:pt>
                <c:pt idx="18">
                  <c:v>14790.727315748543</c:v>
                </c:pt>
                <c:pt idx="19">
                  <c:v>13197.011825080008</c:v>
                </c:pt>
                <c:pt idx="20">
                  <c:v>13461.164760560536</c:v>
                </c:pt>
                <c:pt idx="21">
                  <c:v>12057.103758078702</c:v>
                </c:pt>
                <c:pt idx="22">
                  <c:v>12897.959543429084</c:v>
                </c:pt>
                <c:pt idx="23">
                  <c:v>11534.496342594983</c:v>
                </c:pt>
                <c:pt idx="24">
                  <c:v>11342.541663681919</c:v>
                </c:pt>
                <c:pt idx="25">
                  <c:v>11952.747626562028</c:v>
                </c:pt>
                <c:pt idx="26">
                  <c:v>12675.413679888254</c:v>
                </c:pt>
                <c:pt idx="27">
                  <c:v>11907.562746559079</c:v>
                </c:pt>
                <c:pt idx="28">
                  <c:v>10647.250859264383</c:v>
                </c:pt>
                <c:pt idx="29">
                  <c:v>9437.1531299996568</c:v>
                </c:pt>
                <c:pt idx="30">
                  <c:v>8737.372483905523</c:v>
                </c:pt>
                <c:pt idx="31">
                  <c:v>10261.928123307236</c:v>
                </c:pt>
                <c:pt idx="32">
                  <c:v>10078.17419659631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51-4B6D-9393-F3B6C85588DF}"/>
            </c:ext>
          </c:extLst>
        </c:ser>
        <c:ser>
          <c:idx val="1"/>
          <c:order val="1"/>
          <c:tx>
            <c:strRef>
              <c:f>'1990-2022 GHG'!$A$7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GHG'!$B$7:$AH$7</c:f>
              <c:numCache>
                <c:formatCode>0.00</c:formatCode>
                <c:ptCount val="33"/>
                <c:pt idx="0">
                  <c:v>7571.2741453013959</c:v>
                </c:pt>
                <c:pt idx="1">
                  <c:v>7677.8431550089717</c:v>
                </c:pt>
                <c:pt idx="2">
                  <c:v>6884.1445075257043</c:v>
                </c:pt>
                <c:pt idx="3">
                  <c:v>6881.8801047319503</c:v>
                </c:pt>
                <c:pt idx="4">
                  <c:v>6815.1790031735509</c:v>
                </c:pt>
                <c:pt idx="5">
                  <c:v>6647.7918802300801</c:v>
                </c:pt>
                <c:pt idx="6">
                  <c:v>6983.4073326380849</c:v>
                </c:pt>
                <c:pt idx="7">
                  <c:v>6741.5188459576948</c:v>
                </c:pt>
                <c:pt idx="8">
                  <c:v>7316.769121063031</c:v>
                </c:pt>
                <c:pt idx="9">
                  <c:v>7074.3281887881112</c:v>
                </c:pt>
                <c:pt idx="10">
                  <c:v>7176.1251792676412</c:v>
                </c:pt>
                <c:pt idx="11">
                  <c:v>7533.1777713043593</c:v>
                </c:pt>
                <c:pt idx="12">
                  <c:v>7550.4453247094898</c:v>
                </c:pt>
                <c:pt idx="13">
                  <c:v>7786.1876473798784</c:v>
                </c:pt>
                <c:pt idx="14">
                  <c:v>7937.9893577142875</c:v>
                </c:pt>
                <c:pt idx="15">
                  <c:v>8395.4802453542088</c:v>
                </c:pt>
                <c:pt idx="16">
                  <c:v>8257.4869878093014</c:v>
                </c:pt>
                <c:pt idx="17">
                  <c:v>8087.0623858295285</c:v>
                </c:pt>
                <c:pt idx="18">
                  <c:v>8890.6655783868882</c:v>
                </c:pt>
                <c:pt idx="19">
                  <c:v>8728.0332986084795</c:v>
                </c:pt>
                <c:pt idx="20">
                  <c:v>8982.7774739978322</c:v>
                </c:pt>
                <c:pt idx="21">
                  <c:v>7736.0415066263786</c:v>
                </c:pt>
                <c:pt idx="22">
                  <c:v>7251.6074732526076</c:v>
                </c:pt>
                <c:pt idx="23">
                  <c:v>7057.5157783651302</c:v>
                </c:pt>
                <c:pt idx="24">
                  <c:v>6252.5693102746836</c:v>
                </c:pt>
                <c:pt idx="25">
                  <c:v>6691.307789599804</c:v>
                </c:pt>
                <c:pt idx="26">
                  <c:v>6976.7172337199718</c:v>
                </c:pt>
                <c:pt idx="27">
                  <c:v>6482.0001197318152</c:v>
                </c:pt>
                <c:pt idx="28">
                  <c:v>6976.2765465969742</c:v>
                </c:pt>
                <c:pt idx="29">
                  <c:v>6701.67040046694</c:v>
                </c:pt>
                <c:pt idx="30">
                  <c:v>7325.6918124215226</c:v>
                </c:pt>
                <c:pt idx="31">
                  <c:v>6878.7223484316755</c:v>
                </c:pt>
                <c:pt idx="32">
                  <c:v>5787.3846312369369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651-4B6D-9393-F3B6C85588DF}"/>
            </c:ext>
          </c:extLst>
        </c:ser>
        <c:ser>
          <c:idx val="2"/>
          <c:order val="2"/>
          <c:tx>
            <c:strRef>
              <c:f>'1990-2022 GHG'!$A$8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GHG'!$B$8:$AH$8</c:f>
              <c:numCache>
                <c:formatCode>0.00</c:formatCode>
                <c:ptCount val="33"/>
                <c:pt idx="0">
                  <c:v>4074.367490041443</c:v>
                </c:pt>
                <c:pt idx="1">
                  <c:v>4159.3681051186486</c:v>
                </c:pt>
                <c:pt idx="2">
                  <c:v>3833.6120434460904</c:v>
                </c:pt>
                <c:pt idx="3">
                  <c:v>4040.4459987731452</c:v>
                </c:pt>
                <c:pt idx="4">
                  <c:v>4273.934745364475</c:v>
                </c:pt>
                <c:pt idx="5">
                  <c:v>4289.6496189624668</c:v>
                </c:pt>
                <c:pt idx="6">
                  <c:v>4158.6730002442482</c:v>
                </c:pt>
                <c:pt idx="7">
                  <c:v>4497.5878129390312</c:v>
                </c:pt>
                <c:pt idx="8">
                  <c:v>4478.5898829546086</c:v>
                </c:pt>
                <c:pt idx="9">
                  <c:v>4643.2483257956774</c:v>
                </c:pt>
                <c:pt idx="10">
                  <c:v>5425.982954142466</c:v>
                </c:pt>
                <c:pt idx="11">
                  <c:v>5392.4821325745424</c:v>
                </c:pt>
                <c:pt idx="12">
                  <c:v>5056.7856234746823</c:v>
                </c:pt>
                <c:pt idx="13">
                  <c:v>5173.676041936098</c:v>
                </c:pt>
                <c:pt idx="14">
                  <c:v>5250.5290346790289</c:v>
                </c:pt>
                <c:pt idx="15">
                  <c:v>5427.1040438608215</c:v>
                </c:pt>
                <c:pt idx="16">
                  <c:v>5225.7446142816571</c:v>
                </c:pt>
                <c:pt idx="17">
                  <c:v>5320.0375562270938</c:v>
                </c:pt>
                <c:pt idx="18">
                  <c:v>5127.8001392060842</c:v>
                </c:pt>
                <c:pt idx="19">
                  <c:v>4116.5356574302632</c:v>
                </c:pt>
                <c:pt idx="20">
                  <c:v>4127.0333883436761</c:v>
                </c:pt>
                <c:pt idx="21">
                  <c:v>3728.1326862406308</c:v>
                </c:pt>
                <c:pt idx="22">
                  <c:v>3805.0046141060234</c:v>
                </c:pt>
                <c:pt idx="23">
                  <c:v>3992.0598329226204</c:v>
                </c:pt>
                <c:pt idx="24">
                  <c:v>4215.6313606196982</c:v>
                </c:pt>
                <c:pt idx="25">
                  <c:v>4247.6278913092701</c:v>
                </c:pt>
                <c:pt idx="26">
                  <c:v>4326.6099596786062</c:v>
                </c:pt>
                <c:pt idx="27">
                  <c:v>4472.5781845047413</c:v>
                </c:pt>
                <c:pt idx="28">
                  <c:v>4690.4634619647459</c:v>
                </c:pt>
                <c:pt idx="29">
                  <c:v>4578.9723913623129</c:v>
                </c:pt>
                <c:pt idx="30">
                  <c:v>4650.8662790568542</c:v>
                </c:pt>
                <c:pt idx="31">
                  <c:v>4613.5712865428522</c:v>
                </c:pt>
                <c:pt idx="32">
                  <c:v>4302.058623617625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651-4B6D-9393-F3B6C85588DF}"/>
            </c:ext>
          </c:extLst>
        </c:ser>
        <c:ser>
          <c:idx val="3"/>
          <c:order val="3"/>
          <c:tx>
            <c:strRef>
              <c:f>'1990-2022 GHG'!$A$9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GHG'!$B$9:$AH$9</c:f>
              <c:numCache>
                <c:formatCode>0.00</c:formatCode>
                <c:ptCount val="33"/>
                <c:pt idx="0">
                  <c:v>1010.0714711074459</c:v>
                </c:pt>
                <c:pt idx="1">
                  <c:v>1028.1035751054244</c:v>
                </c:pt>
                <c:pt idx="2">
                  <c:v>1021.9567067484875</c:v>
                </c:pt>
                <c:pt idx="3">
                  <c:v>1009.2126682989556</c:v>
                </c:pt>
                <c:pt idx="4">
                  <c:v>1100.113288767551</c:v>
                </c:pt>
                <c:pt idx="5">
                  <c:v>1078.3721856740037</c:v>
                </c:pt>
                <c:pt idx="6">
                  <c:v>973.70223646382397</c:v>
                </c:pt>
                <c:pt idx="7">
                  <c:v>981.3445359549911</c:v>
                </c:pt>
                <c:pt idx="8">
                  <c:v>967.72676973598493</c:v>
                </c:pt>
                <c:pt idx="9">
                  <c:v>1000.587942551956</c:v>
                </c:pt>
                <c:pt idx="10">
                  <c:v>1025.9332292768881</c:v>
                </c:pt>
                <c:pt idx="11">
                  <c:v>1016.3616422886577</c:v>
                </c:pt>
                <c:pt idx="12">
                  <c:v>982.72290203728858</c:v>
                </c:pt>
                <c:pt idx="13">
                  <c:v>1081.1153038740019</c:v>
                </c:pt>
                <c:pt idx="14">
                  <c:v>1049.4658938986008</c:v>
                </c:pt>
                <c:pt idx="15">
                  <c:v>1082.3695253083756</c:v>
                </c:pt>
                <c:pt idx="16">
                  <c:v>1077.5362462685862</c:v>
                </c:pt>
                <c:pt idx="17">
                  <c:v>1076.2586123175417</c:v>
                </c:pt>
                <c:pt idx="18">
                  <c:v>1123.5601471546877</c:v>
                </c:pt>
                <c:pt idx="19">
                  <c:v>890.30201248784033</c:v>
                </c:pt>
                <c:pt idx="20">
                  <c:v>990.65489819934714</c:v>
                </c:pt>
                <c:pt idx="21">
                  <c:v>916.04884558413937</c:v>
                </c:pt>
                <c:pt idx="22">
                  <c:v>965.48480237924139</c:v>
                </c:pt>
                <c:pt idx="23">
                  <c:v>962.79819565973924</c:v>
                </c:pt>
                <c:pt idx="24">
                  <c:v>863.56975102224544</c:v>
                </c:pt>
                <c:pt idx="25">
                  <c:v>972.89784093592846</c:v>
                </c:pt>
                <c:pt idx="26">
                  <c:v>867.29255458821888</c:v>
                </c:pt>
                <c:pt idx="27">
                  <c:v>802.63131775180352</c:v>
                </c:pt>
                <c:pt idx="28">
                  <c:v>873.86602490377049</c:v>
                </c:pt>
                <c:pt idx="29">
                  <c:v>842.66286325789235</c:v>
                </c:pt>
                <c:pt idx="30">
                  <c:v>683.80984555738894</c:v>
                </c:pt>
                <c:pt idx="31">
                  <c:v>764.92369072228712</c:v>
                </c:pt>
                <c:pt idx="32">
                  <c:v>765.00143021740257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651-4B6D-9393-F3B6C85588DF}"/>
            </c:ext>
          </c:extLst>
        </c:ser>
        <c:ser>
          <c:idx val="4"/>
          <c:order val="4"/>
          <c:tx>
            <c:strRef>
              <c:f>'1990-2022 GHG'!$A$10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GHG'!$B$10:$AH$10</c:f>
              <c:numCache>
                <c:formatCode>0.00</c:formatCode>
                <c:ptCount val="33"/>
                <c:pt idx="0">
                  <c:v>1123.118962064171</c:v>
                </c:pt>
                <c:pt idx="1">
                  <c:v>1097.4418880246833</c:v>
                </c:pt>
                <c:pt idx="2">
                  <c:v>1003.8351529311099</c:v>
                </c:pt>
                <c:pt idx="3">
                  <c:v>977.5677866909574</c:v>
                </c:pt>
                <c:pt idx="4">
                  <c:v>985.44294439739633</c:v>
                </c:pt>
                <c:pt idx="5">
                  <c:v>917.40371163574514</c:v>
                </c:pt>
                <c:pt idx="6">
                  <c:v>879.28695927514377</c:v>
                </c:pt>
                <c:pt idx="7">
                  <c:v>834.14898862525831</c:v>
                </c:pt>
                <c:pt idx="8">
                  <c:v>785.79387059282237</c:v>
                </c:pt>
                <c:pt idx="9">
                  <c:v>815.31399233641559</c:v>
                </c:pt>
                <c:pt idx="10">
                  <c:v>863.21354664363525</c:v>
                </c:pt>
                <c:pt idx="11">
                  <c:v>832.64447640873539</c:v>
                </c:pt>
                <c:pt idx="12">
                  <c:v>776.74336324109572</c:v>
                </c:pt>
                <c:pt idx="13">
                  <c:v>737.28761312384665</c:v>
                </c:pt>
                <c:pt idx="14">
                  <c:v>688.85150850363539</c:v>
                </c:pt>
                <c:pt idx="15">
                  <c:v>685.47823888992946</c:v>
                </c:pt>
                <c:pt idx="16">
                  <c:v>661.62810332285585</c:v>
                </c:pt>
                <c:pt idx="17">
                  <c:v>625.86576258990613</c:v>
                </c:pt>
                <c:pt idx="18">
                  <c:v>630.63720387021999</c:v>
                </c:pt>
                <c:pt idx="19">
                  <c:v>531.14695969176694</c:v>
                </c:pt>
                <c:pt idx="20">
                  <c:v>550.65282919754964</c:v>
                </c:pt>
                <c:pt idx="21">
                  <c:v>481.92042537157243</c:v>
                </c:pt>
                <c:pt idx="22">
                  <c:v>501.73251317361343</c:v>
                </c:pt>
                <c:pt idx="23">
                  <c:v>584.69513397392939</c:v>
                </c:pt>
                <c:pt idx="24">
                  <c:v>580.0210534421791</c:v>
                </c:pt>
                <c:pt idx="25">
                  <c:v>605.71120651021772</c:v>
                </c:pt>
                <c:pt idx="26">
                  <c:v>633.03920514455626</c:v>
                </c:pt>
                <c:pt idx="27">
                  <c:v>636.97673136879291</c:v>
                </c:pt>
                <c:pt idx="28">
                  <c:v>666.677868035811</c:v>
                </c:pt>
                <c:pt idx="29">
                  <c:v>693.92960315217795</c:v>
                </c:pt>
                <c:pt idx="30">
                  <c:v>643.05949837517585</c:v>
                </c:pt>
                <c:pt idx="31">
                  <c:v>671.61684349121469</c:v>
                </c:pt>
                <c:pt idx="32">
                  <c:v>657.0399719381486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651-4B6D-9393-F3B6C85588DF}"/>
            </c:ext>
          </c:extLst>
        </c:ser>
        <c:ser>
          <c:idx val="5"/>
          <c:order val="5"/>
          <c:tx>
            <c:strRef>
              <c:f>'1990-2022 GHG'!$A$11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GHG'!$B$11:$AH$11</c:f>
              <c:numCache>
                <c:formatCode>0.00</c:formatCode>
                <c:ptCount val="33"/>
                <c:pt idx="0">
                  <c:v>5143.2613545679187</c:v>
                </c:pt>
                <c:pt idx="1">
                  <c:v>5323.0445556995437</c:v>
                </c:pt>
                <c:pt idx="2">
                  <c:v>5750.8270333473156</c:v>
                </c:pt>
                <c:pt idx="3">
                  <c:v>5725.0817785047784</c:v>
                </c:pt>
                <c:pt idx="4">
                  <c:v>5973.6894728311327</c:v>
                </c:pt>
                <c:pt idx="5">
                  <c:v>6263.7403812930952</c:v>
                </c:pt>
                <c:pt idx="6">
                  <c:v>7305.5779619472532</c:v>
                </c:pt>
                <c:pt idx="7">
                  <c:v>7678.1422307625871</c:v>
                </c:pt>
                <c:pt idx="8">
                  <c:v>9016.6717813250361</c:v>
                </c:pt>
                <c:pt idx="9">
                  <c:v>9738.0300879616043</c:v>
                </c:pt>
                <c:pt idx="10">
                  <c:v>10776.532985790973</c:v>
                </c:pt>
                <c:pt idx="11">
                  <c:v>11299.265490168362</c:v>
                </c:pt>
                <c:pt idx="12">
                  <c:v>11492.421028323344</c:v>
                </c:pt>
                <c:pt idx="13">
                  <c:v>11695.058473273002</c:v>
                </c:pt>
                <c:pt idx="14">
                  <c:v>12413.251532798944</c:v>
                </c:pt>
                <c:pt idx="15">
                  <c:v>13122.23680599713</c:v>
                </c:pt>
                <c:pt idx="16">
                  <c:v>13799.956226443241</c:v>
                </c:pt>
                <c:pt idx="17">
                  <c:v>14386.337692435827</c:v>
                </c:pt>
                <c:pt idx="18">
                  <c:v>13659.861660969586</c:v>
                </c:pt>
                <c:pt idx="19">
                  <c:v>12440.882394625027</c:v>
                </c:pt>
                <c:pt idx="20">
                  <c:v>11526.143302434682</c:v>
                </c:pt>
                <c:pt idx="21">
                  <c:v>11217.580804112957</c:v>
                </c:pt>
                <c:pt idx="22">
                  <c:v>10829.806314388989</c:v>
                </c:pt>
                <c:pt idx="23">
                  <c:v>11054.226731833533</c:v>
                </c:pt>
                <c:pt idx="24">
                  <c:v>11336.325648256508</c:v>
                </c:pt>
                <c:pt idx="25">
                  <c:v>11814.497909817765</c:v>
                </c:pt>
                <c:pt idx="26">
                  <c:v>12295.97607899005</c:v>
                </c:pt>
                <c:pt idx="27">
                  <c:v>12132.972881321617</c:v>
                </c:pt>
                <c:pt idx="28">
                  <c:v>12308.481961504342</c:v>
                </c:pt>
                <c:pt idx="29">
                  <c:v>12322.427454564036</c:v>
                </c:pt>
                <c:pt idx="30">
                  <c:v>10401.485376462168</c:v>
                </c:pt>
                <c:pt idx="31">
                  <c:v>11088.584776654923</c:v>
                </c:pt>
                <c:pt idx="32">
                  <c:v>11751.285849194741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651-4B6D-9393-F3B6C85588DF}"/>
            </c:ext>
          </c:extLst>
        </c:ser>
        <c:ser>
          <c:idx val="6"/>
          <c:order val="6"/>
          <c:tx>
            <c:strRef>
              <c:f>'1990-2022 GHG'!$A$17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GHG'!$B$17:$AH$17</c:f>
              <c:numCache>
                <c:formatCode>0.00</c:formatCode>
                <c:ptCount val="33"/>
                <c:pt idx="0">
                  <c:v>3162.7579974747077</c:v>
                </c:pt>
                <c:pt idx="1">
                  <c:v>2873.7938384087674</c:v>
                </c:pt>
                <c:pt idx="2">
                  <c:v>2785.3476600201907</c:v>
                </c:pt>
                <c:pt idx="3">
                  <c:v>2750.6186829821581</c:v>
                </c:pt>
                <c:pt idx="4">
                  <c:v>2988.8265699390636</c:v>
                </c:pt>
                <c:pt idx="5">
                  <c:v>2902.4205637953178</c:v>
                </c:pt>
                <c:pt idx="6">
                  <c:v>2984.3907167635025</c:v>
                </c:pt>
                <c:pt idx="7">
                  <c:v>3313.4946314305994</c:v>
                </c:pt>
                <c:pt idx="8">
                  <c:v>3203.0377433927802</c:v>
                </c:pt>
                <c:pt idx="9">
                  <c:v>3153.2240810984845</c:v>
                </c:pt>
                <c:pt idx="10">
                  <c:v>3700.7647174631757</c:v>
                </c:pt>
                <c:pt idx="11">
                  <c:v>3757.1364299480533</c:v>
                </c:pt>
                <c:pt idx="12">
                  <c:v>3269.7462195572639</c:v>
                </c:pt>
                <c:pt idx="13">
                  <c:v>2494.0710398413607</c:v>
                </c:pt>
                <c:pt idx="14">
                  <c:v>2665.7202836718557</c:v>
                </c:pt>
                <c:pt idx="15">
                  <c:v>2758.8042116012934</c:v>
                </c:pt>
                <c:pt idx="16">
                  <c:v>2701.2429157431129</c:v>
                </c:pt>
                <c:pt idx="17">
                  <c:v>2757.9971703114484</c:v>
                </c:pt>
                <c:pt idx="18">
                  <c:v>2466.8297407790519</c:v>
                </c:pt>
                <c:pt idx="19">
                  <c:v>1668.8144814715565</c:v>
                </c:pt>
                <c:pt idx="20">
                  <c:v>1461.8025468643696</c:v>
                </c:pt>
                <c:pt idx="21">
                  <c:v>1330.5698019652973</c:v>
                </c:pt>
                <c:pt idx="22">
                  <c:v>1557.7449588237896</c:v>
                </c:pt>
                <c:pt idx="23">
                  <c:v>1473.9888909788817</c:v>
                </c:pt>
                <c:pt idx="24">
                  <c:v>1818.316206543805</c:v>
                </c:pt>
                <c:pt idx="25">
                  <c:v>2005.7261477958698</c:v>
                </c:pt>
                <c:pt idx="26">
                  <c:v>2147.6912045441768</c:v>
                </c:pt>
                <c:pt idx="27">
                  <c:v>2236.131632349754</c:v>
                </c:pt>
                <c:pt idx="28">
                  <c:v>2292.1684751424532</c:v>
                </c:pt>
                <c:pt idx="29">
                  <c:v>2263.8783465411389</c:v>
                </c:pt>
                <c:pt idx="30">
                  <c:v>2106.9909694755365</c:v>
                </c:pt>
                <c:pt idx="31">
                  <c:v>2471.8336132725021</c:v>
                </c:pt>
                <c:pt idx="32">
                  <c:v>2287.9852285519778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651-4B6D-9393-F3B6C85588DF}"/>
            </c:ext>
          </c:extLst>
        </c:ser>
        <c:ser>
          <c:idx val="7"/>
          <c:order val="7"/>
          <c:tx>
            <c:strRef>
              <c:f>'1990-2022 GHG'!$A$23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GHG'!$B$23:$AH$23</c:f>
              <c:numCache>
                <c:formatCode>0.00</c:formatCode>
                <c:ptCount val="33"/>
                <c:pt idx="0">
                  <c:v>35.524187103957608</c:v>
                </c:pt>
                <c:pt idx="1">
                  <c:v>49.661994466251372</c:v>
                </c:pt>
                <c:pt idx="2">
                  <c:v>63.799610544922189</c:v>
                </c:pt>
                <c:pt idx="3">
                  <c:v>96.560710106658405</c:v>
                </c:pt>
                <c:pt idx="4">
                  <c:v>135.30906702231795</c:v>
                </c:pt>
                <c:pt idx="5">
                  <c:v>205.69680135858985</c:v>
                </c:pt>
                <c:pt idx="6">
                  <c:v>298.71711155402375</c:v>
                </c:pt>
                <c:pt idx="7">
                  <c:v>404.06824951247637</c:v>
                </c:pt>
                <c:pt idx="8">
                  <c:v>308.60796847700897</c:v>
                </c:pt>
                <c:pt idx="9">
                  <c:v>486.23666253077994</c:v>
                </c:pt>
                <c:pt idx="10">
                  <c:v>706.45528268022372</c:v>
                </c:pt>
                <c:pt idx="11">
                  <c:v>727.45299651084611</c:v>
                </c:pt>
                <c:pt idx="12">
                  <c:v>731.45395979958994</c:v>
                </c:pt>
                <c:pt idx="13">
                  <c:v>931.61370960402087</c:v>
                </c:pt>
                <c:pt idx="14">
                  <c:v>956.33707051477006</c:v>
                </c:pt>
                <c:pt idx="15">
                  <c:v>1141.3021887204698</c:v>
                </c:pt>
                <c:pt idx="16">
                  <c:v>1130.3268194450684</c:v>
                </c:pt>
                <c:pt idx="17">
                  <c:v>1134.1813179003959</c:v>
                </c:pt>
                <c:pt idx="18">
                  <c:v>1174.543371939978</c:v>
                </c:pt>
                <c:pt idx="19">
                  <c:v>1147.0939241132212</c:v>
                </c:pt>
                <c:pt idx="20">
                  <c:v>1120.9577509602482</c:v>
                </c:pt>
                <c:pt idx="21">
                  <c:v>1128.1714116838098</c:v>
                </c:pt>
                <c:pt idx="22">
                  <c:v>1101.7080495603291</c:v>
                </c:pt>
                <c:pt idx="23">
                  <c:v>1134.1605538413608</c:v>
                </c:pt>
                <c:pt idx="24">
                  <c:v>1199.2286722821166</c:v>
                </c:pt>
                <c:pt idx="25">
                  <c:v>1196.2699868699683</c:v>
                </c:pt>
                <c:pt idx="26">
                  <c:v>1273.0366977373069</c:v>
                </c:pt>
                <c:pt idx="27">
                  <c:v>1202.3808110760378</c:v>
                </c:pt>
                <c:pt idx="28">
                  <c:v>887.90077756324615</c:v>
                </c:pt>
                <c:pt idx="29">
                  <c:v>872.62586274038847</c:v>
                </c:pt>
                <c:pt idx="30">
                  <c:v>705.71890223357934</c:v>
                </c:pt>
                <c:pt idx="31">
                  <c:v>744.76490437964799</c:v>
                </c:pt>
                <c:pt idx="32">
                  <c:v>741.27435456838998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651-4B6D-9393-F3B6C85588DF}"/>
            </c:ext>
          </c:extLst>
        </c:ser>
        <c:ser>
          <c:idx val="8"/>
          <c:order val="8"/>
          <c:tx>
            <c:strRef>
              <c:f>'1990-2022 GHG'!$A$24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GHG'!$B$24:$AH$24</c:f>
              <c:numCache>
                <c:formatCode>0.00</c:formatCode>
                <c:ptCount val="33"/>
                <c:pt idx="0">
                  <c:v>20067.322472022428</c:v>
                </c:pt>
                <c:pt idx="1">
                  <c:v>20360.264483813251</c:v>
                </c:pt>
                <c:pt idx="2">
                  <c:v>20542.437310895206</c:v>
                </c:pt>
                <c:pt idx="3">
                  <c:v>20936.133279414124</c:v>
                </c:pt>
                <c:pt idx="4">
                  <c:v>21168.260532068976</c:v>
                </c:pt>
                <c:pt idx="5">
                  <c:v>21898.821078845944</c:v>
                </c:pt>
                <c:pt idx="6">
                  <c:v>22199.116164232822</c:v>
                </c:pt>
                <c:pt idx="7">
                  <c:v>22421.438532968408</c:v>
                </c:pt>
                <c:pt idx="8">
                  <c:v>22996.42359892364</c:v>
                </c:pt>
                <c:pt idx="9">
                  <c:v>22719.187727044282</c:v>
                </c:pt>
                <c:pt idx="10">
                  <c:v>21854.521452399342</c:v>
                </c:pt>
                <c:pt idx="11">
                  <c:v>21660.938455690513</c:v>
                </c:pt>
                <c:pt idx="12">
                  <c:v>21403.225190649518</c:v>
                </c:pt>
                <c:pt idx="13">
                  <c:v>21755.744341061622</c:v>
                </c:pt>
                <c:pt idx="14">
                  <c:v>21363.275399166771</c:v>
                </c:pt>
                <c:pt idx="15">
                  <c:v>21245.592145685776</c:v>
                </c:pt>
                <c:pt idx="16">
                  <c:v>21199.328780827724</c:v>
                </c:pt>
                <c:pt idx="17">
                  <c:v>20539.251385363754</c:v>
                </c:pt>
                <c:pt idx="18">
                  <c:v>20367.557449810196</c:v>
                </c:pt>
                <c:pt idx="19">
                  <c:v>19932.366060069471</c:v>
                </c:pt>
                <c:pt idx="20">
                  <c:v>19949.618116367808</c:v>
                </c:pt>
                <c:pt idx="21">
                  <c:v>19303.129663878761</c:v>
                </c:pt>
                <c:pt idx="22">
                  <c:v>20167.855439113795</c:v>
                </c:pt>
                <c:pt idx="23">
                  <c:v>20897.154183432915</c:v>
                </c:pt>
                <c:pt idx="24">
                  <c:v>20394.911576356972</c:v>
                </c:pt>
                <c:pt idx="25">
                  <c:v>20940.430765448767</c:v>
                </c:pt>
                <c:pt idx="26">
                  <c:v>21513.427195105647</c:v>
                </c:pt>
                <c:pt idx="27">
                  <c:v>22295.835243422054</c:v>
                </c:pt>
                <c:pt idx="28">
                  <c:v>23175.8774277839</c:v>
                </c:pt>
                <c:pt idx="29">
                  <c:v>22259.6068318377</c:v>
                </c:pt>
                <c:pt idx="30">
                  <c:v>22613.18501817594</c:v>
                </c:pt>
                <c:pt idx="31">
                  <c:v>23435.749979179298</c:v>
                </c:pt>
                <c:pt idx="32">
                  <c:v>23356.808645574583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651-4B6D-9393-F3B6C85588DF}"/>
            </c:ext>
          </c:extLst>
        </c:ser>
        <c:ser>
          <c:idx val="9"/>
          <c:order val="9"/>
          <c:tx>
            <c:strRef>
              <c:f>'1990-2022 GHG'!$A$32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GHG'!$B$32:$AH$32</c:f>
              <c:numCache>
                <c:formatCode>0.00</c:formatCode>
                <c:ptCount val="33"/>
                <c:pt idx="0">
                  <c:v>1709.2379654880638</c:v>
                </c:pt>
                <c:pt idx="1">
                  <c:v>1799.7259717319207</c:v>
                </c:pt>
                <c:pt idx="2">
                  <c:v>1872.6110167758227</c:v>
                </c:pt>
                <c:pt idx="3">
                  <c:v>1928.635396083811</c:v>
                </c:pt>
                <c:pt idx="4">
                  <c:v>1978.8855789392078</c:v>
                </c:pt>
                <c:pt idx="5">
                  <c:v>2019.7605435458233</c:v>
                </c:pt>
                <c:pt idx="6">
                  <c:v>1884.4631560740484</c:v>
                </c:pt>
                <c:pt idx="7">
                  <c:v>1577.0810241243623</c:v>
                </c:pt>
                <c:pt idx="8">
                  <c:v>1626.6955525074786</c:v>
                </c:pt>
                <c:pt idx="9">
                  <c:v>1630.862038641108</c:v>
                </c:pt>
                <c:pt idx="10">
                  <c:v>1643.3846087690049</c:v>
                </c:pt>
                <c:pt idx="11">
                  <c:v>1766.9683856870142</c:v>
                </c:pt>
                <c:pt idx="12">
                  <c:v>1880.9796934493604</c:v>
                </c:pt>
                <c:pt idx="13">
                  <c:v>1935.8855277009457</c:v>
                </c:pt>
                <c:pt idx="14">
                  <c:v>1656.8076141371562</c:v>
                </c:pt>
                <c:pt idx="15">
                  <c:v>1454.3859555712822</c:v>
                </c:pt>
                <c:pt idx="16">
                  <c:v>1489.1756863909459</c:v>
                </c:pt>
                <c:pt idx="17">
                  <c:v>962.50444312206935</c:v>
                </c:pt>
                <c:pt idx="18">
                  <c:v>800.35568468212944</c:v>
                </c:pt>
                <c:pt idx="19">
                  <c:v>603.97531053018679</c:v>
                </c:pt>
                <c:pt idx="20">
                  <c:v>588.87485750317603</c:v>
                </c:pt>
                <c:pt idx="21">
                  <c:v>683.73014228332477</c:v>
                </c:pt>
                <c:pt idx="22">
                  <c:v>589.55731219352106</c:v>
                </c:pt>
                <c:pt idx="23">
                  <c:v>755.05926000677346</c:v>
                </c:pt>
                <c:pt idx="24">
                  <c:v>949.24604207902996</c:v>
                </c:pt>
                <c:pt idx="25">
                  <c:v>1020.4334171320365</c:v>
                </c:pt>
                <c:pt idx="26">
                  <c:v>1015.8910712325211</c:v>
                </c:pt>
                <c:pt idx="27">
                  <c:v>978.97236829745566</c:v>
                </c:pt>
                <c:pt idx="28">
                  <c:v>933.27633836206337</c:v>
                </c:pt>
                <c:pt idx="29">
                  <c:v>897.94477080357126</c:v>
                </c:pt>
                <c:pt idx="30">
                  <c:v>877.82917271978442</c:v>
                </c:pt>
                <c:pt idx="31">
                  <c:v>823.42680564531747</c:v>
                </c:pt>
                <c:pt idx="32">
                  <c:v>877.87375879480066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A651-4B6D-9393-F3B6C85588DF}"/>
            </c:ext>
          </c:extLst>
        </c:ser>
        <c:ser>
          <c:idx val="10"/>
          <c:order val="10"/>
          <c:tx>
            <c:strRef>
              <c:f>'1990-2022 GHG'!$A$37</c:f>
              <c:strCache>
                <c:ptCount val="1"/>
                <c:pt idx="0">
                  <c:v>Land use, land-use change and forestry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GHG'!$B$37:$AH$37</c:f>
              <c:numCache>
                <c:formatCode>0.00</c:formatCode>
                <c:ptCount val="33"/>
                <c:pt idx="0">
                  <c:v>5010.8239496388387</c:v>
                </c:pt>
                <c:pt idx="1">
                  <c:v>4930.5168647231812</c:v>
                </c:pt>
                <c:pt idx="2">
                  <c:v>4727.6425109168704</c:v>
                </c:pt>
                <c:pt idx="3">
                  <c:v>5001.8183316420318</c:v>
                </c:pt>
                <c:pt idx="4">
                  <c:v>5145.87961371033</c:v>
                </c:pt>
                <c:pt idx="5">
                  <c:v>6151.438519700685</c:v>
                </c:pt>
                <c:pt idx="6">
                  <c:v>5897.980117412656</c:v>
                </c:pt>
                <c:pt idx="7">
                  <c:v>5181.0363851435513</c:v>
                </c:pt>
                <c:pt idx="8">
                  <c:v>5170.162005080625</c:v>
                </c:pt>
                <c:pt idx="9">
                  <c:v>5216.4114470190398</c:v>
                </c:pt>
                <c:pt idx="10">
                  <c:v>5868.1034999320691</c:v>
                </c:pt>
                <c:pt idx="11">
                  <c:v>7187.8900478238074</c:v>
                </c:pt>
                <c:pt idx="12">
                  <c:v>6772.6858533781578</c:v>
                </c:pt>
                <c:pt idx="13">
                  <c:v>7369.2667647714688</c:v>
                </c:pt>
                <c:pt idx="14">
                  <c:v>6057.6957749861904</c:v>
                </c:pt>
                <c:pt idx="15">
                  <c:v>6212.0457965182968</c:v>
                </c:pt>
                <c:pt idx="16">
                  <c:v>6162.7397208848133</c:v>
                </c:pt>
                <c:pt idx="17">
                  <c:v>5180.2780139433289</c:v>
                </c:pt>
                <c:pt idx="18">
                  <c:v>4489.8280173124986</c:v>
                </c:pt>
                <c:pt idx="19">
                  <c:v>4114.0993072065367</c:v>
                </c:pt>
                <c:pt idx="20">
                  <c:v>5248.2114633619076</c:v>
                </c:pt>
                <c:pt idx="21">
                  <c:v>4327.6585629765268</c:v>
                </c:pt>
                <c:pt idx="22">
                  <c:v>3385.4936561567979</c:v>
                </c:pt>
                <c:pt idx="23">
                  <c:v>4162.0696875246394</c:v>
                </c:pt>
                <c:pt idx="24">
                  <c:v>3737.8927890460491</c:v>
                </c:pt>
                <c:pt idx="25">
                  <c:v>4082.4400231468189</c:v>
                </c:pt>
                <c:pt idx="26">
                  <c:v>3198.3149038812589</c:v>
                </c:pt>
                <c:pt idx="27">
                  <c:v>5165.3963729233319</c:v>
                </c:pt>
                <c:pt idx="28">
                  <c:v>4186.4899562888186</c:v>
                </c:pt>
                <c:pt idx="29">
                  <c:v>4281.9830864719688</c:v>
                </c:pt>
                <c:pt idx="30">
                  <c:v>5152.4472345281847</c:v>
                </c:pt>
                <c:pt idx="31">
                  <c:v>4627.7867950851614</c:v>
                </c:pt>
                <c:pt idx="32">
                  <c:v>3983.3390111056015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651-4B6D-9393-F3B6C85588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6330624"/>
        <c:axId val="216332160"/>
      </c:barChart>
      <c:catAx>
        <c:axId val="21633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6332160"/>
        <c:crosses val="autoZero"/>
        <c:auto val="1"/>
        <c:lblAlgn val="ctr"/>
        <c:lblOffset val="100"/>
        <c:noMultiLvlLbl val="0"/>
      </c:catAx>
      <c:valAx>
        <c:axId val="21633216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IE"/>
                  <a:t>Kilotonnes</a:t>
                </a:r>
                <a:r>
                  <a:rPr lang="en-IE" baseline="0"/>
                  <a:t> CO2eq</a:t>
                </a:r>
                <a:endParaRPr lang="en-IE"/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163306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9999995192862936"/>
          <c:h val="4.8407359844617567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'1990-2022 GHG'!$A$2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GHG'!$B$2:$AH$2</c:f>
              <c:numCache>
                <c:formatCode>0.00</c:formatCode>
                <c:ptCount val="33"/>
                <c:pt idx="0">
                  <c:v>11334.543936802416</c:v>
                </c:pt>
                <c:pt idx="1">
                  <c:v>11784.94693048071</c:v>
                </c:pt>
                <c:pt idx="2">
                  <c:v>12440.836658191371</c:v>
                </c:pt>
                <c:pt idx="3">
                  <c:v>12461.362700169875</c:v>
                </c:pt>
                <c:pt idx="4">
                  <c:v>12797.185741974259</c:v>
                </c:pt>
                <c:pt idx="5">
                  <c:v>13482.320322811876</c:v>
                </c:pt>
                <c:pt idx="6">
                  <c:v>14202.419057457646</c:v>
                </c:pt>
                <c:pt idx="7">
                  <c:v>14857.438157197474</c:v>
                </c:pt>
                <c:pt idx="8">
                  <c:v>15223.247251743613</c:v>
                </c:pt>
                <c:pt idx="9">
                  <c:v>15921.132303366356</c:v>
                </c:pt>
                <c:pt idx="10">
                  <c:v>16202.239183785132</c:v>
                </c:pt>
                <c:pt idx="11">
                  <c:v>17490.460645997322</c:v>
                </c:pt>
                <c:pt idx="12">
                  <c:v>16493.709163559302</c:v>
                </c:pt>
                <c:pt idx="13">
                  <c:v>16545.989979932612</c:v>
                </c:pt>
                <c:pt idx="14">
                  <c:v>15418.520651993318</c:v>
                </c:pt>
                <c:pt idx="15">
                  <c:v>15901.036677505399</c:v>
                </c:pt>
                <c:pt idx="16">
                  <c:v>15161.394825036868</c:v>
                </c:pt>
                <c:pt idx="17">
                  <c:v>14676.612359411942</c:v>
                </c:pt>
                <c:pt idx="18">
                  <c:v>14790.727315748543</c:v>
                </c:pt>
                <c:pt idx="19">
                  <c:v>13197.011825080008</c:v>
                </c:pt>
                <c:pt idx="20">
                  <c:v>13461.164760560536</c:v>
                </c:pt>
                <c:pt idx="21">
                  <c:v>12057.103758078702</c:v>
                </c:pt>
                <c:pt idx="22">
                  <c:v>12897.959543429084</c:v>
                </c:pt>
                <c:pt idx="23">
                  <c:v>11534.496342594983</c:v>
                </c:pt>
                <c:pt idx="24">
                  <c:v>11342.541663681919</c:v>
                </c:pt>
                <c:pt idx="25">
                  <c:v>11952.747626562028</c:v>
                </c:pt>
                <c:pt idx="26">
                  <c:v>12675.413679888254</c:v>
                </c:pt>
                <c:pt idx="27">
                  <c:v>11907.562746559079</c:v>
                </c:pt>
                <c:pt idx="28">
                  <c:v>10647.250859264383</c:v>
                </c:pt>
                <c:pt idx="29">
                  <c:v>9437.1531299996568</c:v>
                </c:pt>
                <c:pt idx="30">
                  <c:v>8737.372483905523</c:v>
                </c:pt>
                <c:pt idx="31">
                  <c:v>10261.928123307236</c:v>
                </c:pt>
                <c:pt idx="32">
                  <c:v>10078.17419659631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4F-4A81-BB47-0D33BFB02E60}"/>
            </c:ext>
          </c:extLst>
        </c:ser>
        <c:ser>
          <c:idx val="1"/>
          <c:order val="1"/>
          <c:tx>
            <c:strRef>
              <c:f>'1990-2022 GHG'!$A$7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GHG'!$B$7:$AH$7</c:f>
              <c:numCache>
                <c:formatCode>0.00</c:formatCode>
                <c:ptCount val="33"/>
                <c:pt idx="0">
                  <c:v>7571.2741453013959</c:v>
                </c:pt>
                <c:pt idx="1">
                  <c:v>7677.8431550089717</c:v>
                </c:pt>
                <c:pt idx="2">
                  <c:v>6884.1445075257043</c:v>
                </c:pt>
                <c:pt idx="3">
                  <c:v>6881.8801047319503</c:v>
                </c:pt>
                <c:pt idx="4">
                  <c:v>6815.1790031735509</c:v>
                </c:pt>
                <c:pt idx="5">
                  <c:v>6647.7918802300801</c:v>
                </c:pt>
                <c:pt idx="6">
                  <c:v>6983.4073326380849</c:v>
                </c:pt>
                <c:pt idx="7">
                  <c:v>6741.5188459576948</c:v>
                </c:pt>
                <c:pt idx="8">
                  <c:v>7316.769121063031</c:v>
                </c:pt>
                <c:pt idx="9">
                  <c:v>7074.3281887881112</c:v>
                </c:pt>
                <c:pt idx="10">
                  <c:v>7176.1251792676412</c:v>
                </c:pt>
                <c:pt idx="11">
                  <c:v>7533.1777713043593</c:v>
                </c:pt>
                <c:pt idx="12">
                  <c:v>7550.4453247094898</c:v>
                </c:pt>
                <c:pt idx="13">
                  <c:v>7786.1876473798784</c:v>
                </c:pt>
                <c:pt idx="14">
                  <c:v>7937.9893577142875</c:v>
                </c:pt>
                <c:pt idx="15">
                  <c:v>8395.4802453542088</c:v>
                </c:pt>
                <c:pt idx="16">
                  <c:v>8257.4869878093014</c:v>
                </c:pt>
                <c:pt idx="17">
                  <c:v>8087.0623858295285</c:v>
                </c:pt>
                <c:pt idx="18">
                  <c:v>8890.6655783868882</c:v>
                </c:pt>
                <c:pt idx="19">
                  <c:v>8728.0332986084795</c:v>
                </c:pt>
                <c:pt idx="20">
                  <c:v>8982.7774739978322</c:v>
                </c:pt>
                <c:pt idx="21">
                  <c:v>7736.0415066263786</c:v>
                </c:pt>
                <c:pt idx="22">
                  <c:v>7251.6074732526076</c:v>
                </c:pt>
                <c:pt idx="23">
                  <c:v>7057.5157783651302</c:v>
                </c:pt>
                <c:pt idx="24">
                  <c:v>6252.5693102746836</c:v>
                </c:pt>
                <c:pt idx="25">
                  <c:v>6691.307789599804</c:v>
                </c:pt>
                <c:pt idx="26">
                  <c:v>6976.7172337199718</c:v>
                </c:pt>
                <c:pt idx="27">
                  <c:v>6482.0001197318152</c:v>
                </c:pt>
                <c:pt idx="28">
                  <c:v>6976.2765465969742</c:v>
                </c:pt>
                <c:pt idx="29">
                  <c:v>6701.67040046694</c:v>
                </c:pt>
                <c:pt idx="30">
                  <c:v>7325.6918124215226</c:v>
                </c:pt>
                <c:pt idx="31">
                  <c:v>6878.7223484316755</c:v>
                </c:pt>
                <c:pt idx="32">
                  <c:v>5787.3846312369369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4F-4A81-BB47-0D33BFB02E60}"/>
            </c:ext>
          </c:extLst>
        </c:ser>
        <c:ser>
          <c:idx val="2"/>
          <c:order val="2"/>
          <c:tx>
            <c:strRef>
              <c:f>'1990-2022 GHG'!$A$8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GHG'!$B$8:$AH$8</c:f>
              <c:numCache>
                <c:formatCode>0.00</c:formatCode>
                <c:ptCount val="33"/>
                <c:pt idx="0">
                  <c:v>4074.367490041443</c:v>
                </c:pt>
                <c:pt idx="1">
                  <c:v>4159.3681051186486</c:v>
                </c:pt>
                <c:pt idx="2">
                  <c:v>3833.6120434460904</c:v>
                </c:pt>
                <c:pt idx="3">
                  <c:v>4040.4459987731452</c:v>
                </c:pt>
                <c:pt idx="4">
                  <c:v>4273.934745364475</c:v>
                </c:pt>
                <c:pt idx="5">
                  <c:v>4289.6496189624668</c:v>
                </c:pt>
                <c:pt idx="6">
                  <c:v>4158.6730002442482</c:v>
                </c:pt>
                <c:pt idx="7">
                  <c:v>4497.5878129390312</c:v>
                </c:pt>
                <c:pt idx="8">
                  <c:v>4478.5898829546086</c:v>
                </c:pt>
                <c:pt idx="9">
                  <c:v>4643.2483257956774</c:v>
                </c:pt>
                <c:pt idx="10">
                  <c:v>5425.982954142466</c:v>
                </c:pt>
                <c:pt idx="11">
                  <c:v>5392.4821325745424</c:v>
                </c:pt>
                <c:pt idx="12">
                  <c:v>5056.7856234746823</c:v>
                </c:pt>
                <c:pt idx="13">
                  <c:v>5173.676041936098</c:v>
                </c:pt>
                <c:pt idx="14">
                  <c:v>5250.5290346790289</c:v>
                </c:pt>
                <c:pt idx="15">
                  <c:v>5427.1040438608215</c:v>
                </c:pt>
                <c:pt idx="16">
                  <c:v>5225.7446142816571</c:v>
                </c:pt>
                <c:pt idx="17">
                  <c:v>5320.0375562270938</c:v>
                </c:pt>
                <c:pt idx="18">
                  <c:v>5127.8001392060842</c:v>
                </c:pt>
                <c:pt idx="19">
                  <c:v>4116.5356574302632</c:v>
                </c:pt>
                <c:pt idx="20">
                  <c:v>4127.0333883436761</c:v>
                </c:pt>
                <c:pt idx="21">
                  <c:v>3728.1326862406308</c:v>
                </c:pt>
                <c:pt idx="22">
                  <c:v>3805.0046141060234</c:v>
                </c:pt>
                <c:pt idx="23">
                  <c:v>3992.0598329226204</c:v>
                </c:pt>
                <c:pt idx="24">
                  <c:v>4215.6313606196982</c:v>
                </c:pt>
                <c:pt idx="25">
                  <c:v>4247.6278913092701</c:v>
                </c:pt>
                <c:pt idx="26">
                  <c:v>4326.6099596786062</c:v>
                </c:pt>
                <c:pt idx="27">
                  <c:v>4472.5781845047413</c:v>
                </c:pt>
                <c:pt idx="28">
                  <c:v>4690.4634619647459</c:v>
                </c:pt>
                <c:pt idx="29">
                  <c:v>4578.9723913623129</c:v>
                </c:pt>
                <c:pt idx="30">
                  <c:v>4650.8662790568542</c:v>
                </c:pt>
                <c:pt idx="31">
                  <c:v>4613.5712865428522</c:v>
                </c:pt>
                <c:pt idx="32">
                  <c:v>4302.058623617625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F4F-4A81-BB47-0D33BFB02E60}"/>
            </c:ext>
          </c:extLst>
        </c:ser>
        <c:ser>
          <c:idx val="3"/>
          <c:order val="3"/>
          <c:tx>
            <c:strRef>
              <c:f>'1990-2022 GHG'!$A$9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GHG'!$B$9:$AH$9</c:f>
              <c:numCache>
                <c:formatCode>0.00</c:formatCode>
                <c:ptCount val="33"/>
                <c:pt idx="0">
                  <c:v>1010.0714711074459</c:v>
                </c:pt>
                <c:pt idx="1">
                  <c:v>1028.1035751054244</c:v>
                </c:pt>
                <c:pt idx="2">
                  <c:v>1021.9567067484875</c:v>
                </c:pt>
                <c:pt idx="3">
                  <c:v>1009.2126682989556</c:v>
                </c:pt>
                <c:pt idx="4">
                  <c:v>1100.113288767551</c:v>
                </c:pt>
                <c:pt idx="5">
                  <c:v>1078.3721856740037</c:v>
                </c:pt>
                <c:pt idx="6">
                  <c:v>973.70223646382397</c:v>
                </c:pt>
                <c:pt idx="7">
                  <c:v>981.3445359549911</c:v>
                </c:pt>
                <c:pt idx="8">
                  <c:v>967.72676973598493</c:v>
                </c:pt>
                <c:pt idx="9">
                  <c:v>1000.587942551956</c:v>
                </c:pt>
                <c:pt idx="10">
                  <c:v>1025.9332292768881</c:v>
                </c:pt>
                <c:pt idx="11">
                  <c:v>1016.3616422886577</c:v>
                </c:pt>
                <c:pt idx="12">
                  <c:v>982.72290203728858</c:v>
                </c:pt>
                <c:pt idx="13">
                  <c:v>1081.1153038740019</c:v>
                </c:pt>
                <c:pt idx="14">
                  <c:v>1049.4658938986008</c:v>
                </c:pt>
                <c:pt idx="15">
                  <c:v>1082.3695253083756</c:v>
                </c:pt>
                <c:pt idx="16">
                  <c:v>1077.5362462685862</c:v>
                </c:pt>
                <c:pt idx="17">
                  <c:v>1076.2586123175417</c:v>
                </c:pt>
                <c:pt idx="18">
                  <c:v>1123.5601471546877</c:v>
                </c:pt>
                <c:pt idx="19">
                  <c:v>890.30201248784033</c:v>
                </c:pt>
                <c:pt idx="20">
                  <c:v>990.65489819934714</c:v>
                </c:pt>
                <c:pt idx="21">
                  <c:v>916.04884558413937</c:v>
                </c:pt>
                <c:pt idx="22">
                  <c:v>965.48480237924139</c:v>
                </c:pt>
                <c:pt idx="23">
                  <c:v>962.79819565973924</c:v>
                </c:pt>
                <c:pt idx="24">
                  <c:v>863.56975102224544</c:v>
                </c:pt>
                <c:pt idx="25">
                  <c:v>972.89784093592846</c:v>
                </c:pt>
                <c:pt idx="26">
                  <c:v>867.29255458821888</c:v>
                </c:pt>
                <c:pt idx="27">
                  <c:v>802.63131775180352</c:v>
                </c:pt>
                <c:pt idx="28">
                  <c:v>873.86602490377049</c:v>
                </c:pt>
                <c:pt idx="29">
                  <c:v>842.66286325789235</c:v>
                </c:pt>
                <c:pt idx="30">
                  <c:v>683.80984555738894</c:v>
                </c:pt>
                <c:pt idx="31">
                  <c:v>764.92369072228712</c:v>
                </c:pt>
                <c:pt idx="32">
                  <c:v>765.00143021740257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F4F-4A81-BB47-0D33BFB02E60}"/>
            </c:ext>
          </c:extLst>
        </c:ser>
        <c:ser>
          <c:idx val="4"/>
          <c:order val="4"/>
          <c:tx>
            <c:strRef>
              <c:f>'1990-2022 GHG'!$A$10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GHG'!$B$10:$AH$10</c:f>
              <c:numCache>
                <c:formatCode>0.00</c:formatCode>
                <c:ptCount val="33"/>
                <c:pt idx="0">
                  <c:v>1123.118962064171</c:v>
                </c:pt>
                <c:pt idx="1">
                  <c:v>1097.4418880246833</c:v>
                </c:pt>
                <c:pt idx="2">
                  <c:v>1003.8351529311099</c:v>
                </c:pt>
                <c:pt idx="3">
                  <c:v>977.5677866909574</c:v>
                </c:pt>
                <c:pt idx="4">
                  <c:v>985.44294439739633</c:v>
                </c:pt>
                <c:pt idx="5">
                  <c:v>917.40371163574514</c:v>
                </c:pt>
                <c:pt idx="6">
                  <c:v>879.28695927514377</c:v>
                </c:pt>
                <c:pt idx="7">
                  <c:v>834.14898862525831</c:v>
                </c:pt>
                <c:pt idx="8">
                  <c:v>785.79387059282237</c:v>
                </c:pt>
                <c:pt idx="9">
                  <c:v>815.31399233641559</c:v>
                </c:pt>
                <c:pt idx="10">
                  <c:v>863.21354664363525</c:v>
                </c:pt>
                <c:pt idx="11">
                  <c:v>832.64447640873539</c:v>
                </c:pt>
                <c:pt idx="12">
                  <c:v>776.74336324109572</c:v>
                </c:pt>
                <c:pt idx="13">
                  <c:v>737.28761312384665</c:v>
                </c:pt>
                <c:pt idx="14">
                  <c:v>688.85150850363539</c:v>
                </c:pt>
                <c:pt idx="15">
                  <c:v>685.47823888992946</c:v>
                </c:pt>
                <c:pt idx="16">
                  <c:v>661.62810332285585</c:v>
                </c:pt>
                <c:pt idx="17">
                  <c:v>625.86576258990613</c:v>
                </c:pt>
                <c:pt idx="18">
                  <c:v>630.63720387021999</c:v>
                </c:pt>
                <c:pt idx="19">
                  <c:v>531.14695969176694</c:v>
                </c:pt>
                <c:pt idx="20">
                  <c:v>550.65282919754964</c:v>
                </c:pt>
                <c:pt idx="21">
                  <c:v>481.92042537157243</c:v>
                </c:pt>
                <c:pt idx="22">
                  <c:v>501.73251317361343</c:v>
                </c:pt>
                <c:pt idx="23">
                  <c:v>584.69513397392939</c:v>
                </c:pt>
                <c:pt idx="24">
                  <c:v>580.0210534421791</c:v>
                </c:pt>
                <c:pt idx="25">
                  <c:v>605.71120651021772</c:v>
                </c:pt>
                <c:pt idx="26">
                  <c:v>633.03920514455626</c:v>
                </c:pt>
                <c:pt idx="27">
                  <c:v>636.97673136879291</c:v>
                </c:pt>
                <c:pt idx="28">
                  <c:v>666.677868035811</c:v>
                </c:pt>
                <c:pt idx="29">
                  <c:v>693.92960315217795</c:v>
                </c:pt>
                <c:pt idx="30">
                  <c:v>643.05949837517585</c:v>
                </c:pt>
                <c:pt idx="31">
                  <c:v>671.61684349121469</c:v>
                </c:pt>
                <c:pt idx="32">
                  <c:v>657.0399719381486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F4F-4A81-BB47-0D33BFB02E60}"/>
            </c:ext>
          </c:extLst>
        </c:ser>
        <c:ser>
          <c:idx val="5"/>
          <c:order val="5"/>
          <c:tx>
            <c:strRef>
              <c:f>'1990-2022 GHG'!$A$11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GHG'!$B$11:$AH$11</c:f>
              <c:numCache>
                <c:formatCode>0.00</c:formatCode>
                <c:ptCount val="33"/>
                <c:pt idx="0">
                  <c:v>5143.2613545679187</c:v>
                </c:pt>
                <c:pt idx="1">
                  <c:v>5323.0445556995437</c:v>
                </c:pt>
                <c:pt idx="2">
                  <c:v>5750.8270333473156</c:v>
                </c:pt>
                <c:pt idx="3">
                  <c:v>5725.0817785047784</c:v>
                </c:pt>
                <c:pt idx="4">
                  <c:v>5973.6894728311327</c:v>
                </c:pt>
                <c:pt idx="5">
                  <c:v>6263.7403812930952</c:v>
                </c:pt>
                <c:pt idx="6">
                  <c:v>7305.5779619472532</c:v>
                </c:pt>
                <c:pt idx="7">
                  <c:v>7678.1422307625871</c:v>
                </c:pt>
                <c:pt idx="8">
                  <c:v>9016.6717813250361</c:v>
                </c:pt>
                <c:pt idx="9">
                  <c:v>9738.0300879616043</c:v>
                </c:pt>
                <c:pt idx="10">
                  <c:v>10776.532985790973</c:v>
                </c:pt>
                <c:pt idx="11">
                  <c:v>11299.265490168362</c:v>
                </c:pt>
                <c:pt idx="12">
                  <c:v>11492.421028323344</c:v>
                </c:pt>
                <c:pt idx="13">
                  <c:v>11695.058473273002</c:v>
                </c:pt>
                <c:pt idx="14">
                  <c:v>12413.251532798944</c:v>
                </c:pt>
                <c:pt idx="15">
                  <c:v>13122.23680599713</c:v>
                </c:pt>
                <c:pt idx="16">
                  <c:v>13799.956226443241</c:v>
                </c:pt>
                <c:pt idx="17">
                  <c:v>14386.337692435827</c:v>
                </c:pt>
                <c:pt idx="18">
                  <c:v>13659.861660969586</c:v>
                </c:pt>
                <c:pt idx="19">
                  <c:v>12440.882394625027</c:v>
                </c:pt>
                <c:pt idx="20">
                  <c:v>11526.143302434682</c:v>
                </c:pt>
                <c:pt idx="21">
                  <c:v>11217.580804112957</c:v>
                </c:pt>
                <c:pt idx="22">
                  <c:v>10829.806314388989</c:v>
                </c:pt>
                <c:pt idx="23">
                  <c:v>11054.226731833533</c:v>
                </c:pt>
                <c:pt idx="24">
                  <c:v>11336.325648256508</c:v>
                </c:pt>
                <c:pt idx="25">
                  <c:v>11814.497909817765</c:v>
                </c:pt>
                <c:pt idx="26">
                  <c:v>12295.97607899005</c:v>
                </c:pt>
                <c:pt idx="27">
                  <c:v>12132.972881321617</c:v>
                </c:pt>
                <c:pt idx="28">
                  <c:v>12308.481961504342</c:v>
                </c:pt>
                <c:pt idx="29">
                  <c:v>12322.427454564036</c:v>
                </c:pt>
                <c:pt idx="30">
                  <c:v>10401.485376462168</c:v>
                </c:pt>
                <c:pt idx="31">
                  <c:v>11088.584776654923</c:v>
                </c:pt>
                <c:pt idx="32">
                  <c:v>11751.285849194741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F4F-4A81-BB47-0D33BFB02E60}"/>
            </c:ext>
          </c:extLst>
        </c:ser>
        <c:ser>
          <c:idx val="6"/>
          <c:order val="6"/>
          <c:tx>
            <c:strRef>
              <c:f>'1990-2022 GHG'!$A$17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GHG'!$B$17:$AH$17</c:f>
              <c:numCache>
                <c:formatCode>0.00</c:formatCode>
                <c:ptCount val="33"/>
                <c:pt idx="0">
                  <c:v>3162.7579974747077</c:v>
                </c:pt>
                <c:pt idx="1">
                  <c:v>2873.7938384087674</c:v>
                </c:pt>
                <c:pt idx="2">
                  <c:v>2785.3476600201907</c:v>
                </c:pt>
                <c:pt idx="3">
                  <c:v>2750.6186829821581</c:v>
                </c:pt>
                <c:pt idx="4">
                  <c:v>2988.8265699390636</c:v>
                </c:pt>
                <c:pt idx="5">
                  <c:v>2902.4205637953178</c:v>
                </c:pt>
                <c:pt idx="6">
                  <c:v>2984.3907167635025</c:v>
                </c:pt>
                <c:pt idx="7">
                  <c:v>3313.4946314305994</c:v>
                </c:pt>
                <c:pt idx="8">
                  <c:v>3203.0377433927802</c:v>
                </c:pt>
                <c:pt idx="9">
                  <c:v>3153.2240810984845</c:v>
                </c:pt>
                <c:pt idx="10">
                  <c:v>3700.7647174631757</c:v>
                </c:pt>
                <c:pt idx="11">
                  <c:v>3757.1364299480533</c:v>
                </c:pt>
                <c:pt idx="12">
                  <c:v>3269.7462195572639</c:v>
                </c:pt>
                <c:pt idx="13">
                  <c:v>2494.0710398413607</c:v>
                </c:pt>
                <c:pt idx="14">
                  <c:v>2665.7202836718557</c:v>
                </c:pt>
                <c:pt idx="15">
                  <c:v>2758.8042116012934</c:v>
                </c:pt>
                <c:pt idx="16">
                  <c:v>2701.2429157431129</c:v>
                </c:pt>
                <c:pt idx="17">
                  <c:v>2757.9971703114484</c:v>
                </c:pt>
                <c:pt idx="18">
                  <c:v>2466.8297407790519</c:v>
                </c:pt>
                <c:pt idx="19">
                  <c:v>1668.8144814715565</c:v>
                </c:pt>
                <c:pt idx="20">
                  <c:v>1461.8025468643696</c:v>
                </c:pt>
                <c:pt idx="21">
                  <c:v>1330.5698019652973</c:v>
                </c:pt>
                <c:pt idx="22">
                  <c:v>1557.7449588237896</c:v>
                </c:pt>
                <c:pt idx="23">
                  <c:v>1473.9888909788817</c:v>
                </c:pt>
                <c:pt idx="24">
                  <c:v>1818.316206543805</c:v>
                </c:pt>
                <c:pt idx="25">
                  <c:v>2005.7261477958698</c:v>
                </c:pt>
                <c:pt idx="26">
                  <c:v>2147.6912045441768</c:v>
                </c:pt>
                <c:pt idx="27">
                  <c:v>2236.131632349754</c:v>
                </c:pt>
                <c:pt idx="28">
                  <c:v>2292.1684751424532</c:v>
                </c:pt>
                <c:pt idx="29">
                  <c:v>2263.8783465411389</c:v>
                </c:pt>
                <c:pt idx="30">
                  <c:v>2106.9909694755365</c:v>
                </c:pt>
                <c:pt idx="31">
                  <c:v>2471.8336132725021</c:v>
                </c:pt>
                <c:pt idx="32">
                  <c:v>2287.9852285519778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F4F-4A81-BB47-0D33BFB02E60}"/>
            </c:ext>
          </c:extLst>
        </c:ser>
        <c:ser>
          <c:idx val="7"/>
          <c:order val="7"/>
          <c:tx>
            <c:strRef>
              <c:f>'1990-2022 GHG'!$A$23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GHG'!$B$23:$AH$23</c:f>
              <c:numCache>
                <c:formatCode>0.00</c:formatCode>
                <c:ptCount val="33"/>
                <c:pt idx="0">
                  <c:v>35.524187103957608</c:v>
                </c:pt>
                <c:pt idx="1">
                  <c:v>49.661994466251372</c:v>
                </c:pt>
                <c:pt idx="2">
                  <c:v>63.799610544922189</c:v>
                </c:pt>
                <c:pt idx="3">
                  <c:v>96.560710106658405</c:v>
                </c:pt>
                <c:pt idx="4">
                  <c:v>135.30906702231795</c:v>
                </c:pt>
                <c:pt idx="5">
                  <c:v>205.69680135858985</c:v>
                </c:pt>
                <c:pt idx="6">
                  <c:v>298.71711155402375</c:v>
                </c:pt>
                <c:pt idx="7">
                  <c:v>404.06824951247637</c:v>
                </c:pt>
                <c:pt idx="8">
                  <c:v>308.60796847700897</c:v>
                </c:pt>
                <c:pt idx="9">
                  <c:v>486.23666253077994</c:v>
                </c:pt>
                <c:pt idx="10">
                  <c:v>706.45528268022372</c:v>
                </c:pt>
                <c:pt idx="11">
                  <c:v>727.45299651084611</c:v>
                </c:pt>
                <c:pt idx="12">
                  <c:v>731.45395979958994</c:v>
                </c:pt>
                <c:pt idx="13">
                  <c:v>931.61370960402087</c:v>
                </c:pt>
                <c:pt idx="14">
                  <c:v>956.33707051477006</c:v>
                </c:pt>
                <c:pt idx="15">
                  <c:v>1141.3021887204698</c:v>
                </c:pt>
                <c:pt idx="16">
                  <c:v>1130.3268194450684</c:v>
                </c:pt>
                <c:pt idx="17">
                  <c:v>1134.1813179003959</c:v>
                </c:pt>
                <c:pt idx="18">
                  <c:v>1174.543371939978</c:v>
                </c:pt>
                <c:pt idx="19">
                  <c:v>1147.0939241132212</c:v>
                </c:pt>
                <c:pt idx="20">
                  <c:v>1120.9577509602482</c:v>
                </c:pt>
                <c:pt idx="21">
                  <c:v>1128.1714116838098</c:v>
                </c:pt>
                <c:pt idx="22">
                  <c:v>1101.7080495603291</c:v>
                </c:pt>
                <c:pt idx="23">
                  <c:v>1134.1605538413608</c:v>
                </c:pt>
                <c:pt idx="24">
                  <c:v>1199.2286722821166</c:v>
                </c:pt>
                <c:pt idx="25">
                  <c:v>1196.2699868699683</c:v>
                </c:pt>
                <c:pt idx="26">
                  <c:v>1273.0366977373069</c:v>
                </c:pt>
                <c:pt idx="27">
                  <c:v>1202.3808110760378</c:v>
                </c:pt>
                <c:pt idx="28">
                  <c:v>887.90077756324615</c:v>
                </c:pt>
                <c:pt idx="29">
                  <c:v>872.62586274038847</c:v>
                </c:pt>
                <c:pt idx="30">
                  <c:v>705.71890223357934</c:v>
                </c:pt>
                <c:pt idx="31">
                  <c:v>744.76490437964799</c:v>
                </c:pt>
                <c:pt idx="32">
                  <c:v>741.27435456838998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F4F-4A81-BB47-0D33BFB02E60}"/>
            </c:ext>
          </c:extLst>
        </c:ser>
        <c:ser>
          <c:idx val="8"/>
          <c:order val="8"/>
          <c:tx>
            <c:strRef>
              <c:f>'1990-2022 GHG'!$A$24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GHG'!$B$24:$AH$24</c:f>
              <c:numCache>
                <c:formatCode>0.00</c:formatCode>
                <c:ptCount val="33"/>
                <c:pt idx="0">
                  <c:v>20067.322472022428</c:v>
                </c:pt>
                <c:pt idx="1">
                  <c:v>20360.264483813251</c:v>
                </c:pt>
                <c:pt idx="2">
                  <c:v>20542.437310895206</c:v>
                </c:pt>
                <c:pt idx="3">
                  <c:v>20936.133279414124</c:v>
                </c:pt>
                <c:pt idx="4">
                  <c:v>21168.260532068976</c:v>
                </c:pt>
                <c:pt idx="5">
                  <c:v>21898.821078845944</c:v>
                </c:pt>
                <c:pt idx="6">
                  <c:v>22199.116164232822</c:v>
                </c:pt>
                <c:pt idx="7">
                  <c:v>22421.438532968408</c:v>
                </c:pt>
                <c:pt idx="8">
                  <c:v>22996.42359892364</c:v>
                </c:pt>
                <c:pt idx="9">
                  <c:v>22719.187727044282</c:v>
                </c:pt>
                <c:pt idx="10">
                  <c:v>21854.521452399342</c:v>
                </c:pt>
                <c:pt idx="11">
                  <c:v>21660.938455690513</c:v>
                </c:pt>
                <c:pt idx="12">
                  <c:v>21403.225190649518</c:v>
                </c:pt>
                <c:pt idx="13">
                  <c:v>21755.744341061622</c:v>
                </c:pt>
                <c:pt idx="14">
                  <c:v>21363.275399166771</c:v>
                </c:pt>
                <c:pt idx="15">
                  <c:v>21245.592145685776</c:v>
                </c:pt>
                <c:pt idx="16">
                  <c:v>21199.328780827724</c:v>
                </c:pt>
                <c:pt idx="17">
                  <c:v>20539.251385363754</c:v>
                </c:pt>
                <c:pt idx="18">
                  <c:v>20367.557449810196</c:v>
                </c:pt>
                <c:pt idx="19">
                  <c:v>19932.366060069471</c:v>
                </c:pt>
                <c:pt idx="20">
                  <c:v>19949.618116367808</c:v>
                </c:pt>
                <c:pt idx="21">
                  <c:v>19303.129663878761</c:v>
                </c:pt>
                <c:pt idx="22">
                  <c:v>20167.855439113795</c:v>
                </c:pt>
                <c:pt idx="23">
                  <c:v>20897.154183432915</c:v>
                </c:pt>
                <c:pt idx="24">
                  <c:v>20394.911576356972</c:v>
                </c:pt>
                <c:pt idx="25">
                  <c:v>20940.430765448767</c:v>
                </c:pt>
                <c:pt idx="26">
                  <c:v>21513.427195105647</c:v>
                </c:pt>
                <c:pt idx="27">
                  <c:v>22295.835243422054</c:v>
                </c:pt>
                <c:pt idx="28">
                  <c:v>23175.8774277839</c:v>
                </c:pt>
                <c:pt idx="29">
                  <c:v>22259.6068318377</c:v>
                </c:pt>
                <c:pt idx="30">
                  <c:v>22613.18501817594</c:v>
                </c:pt>
                <c:pt idx="31">
                  <c:v>23435.749979179298</c:v>
                </c:pt>
                <c:pt idx="32">
                  <c:v>23356.808645574583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F4F-4A81-BB47-0D33BFB02E60}"/>
            </c:ext>
          </c:extLst>
        </c:ser>
        <c:ser>
          <c:idx val="9"/>
          <c:order val="9"/>
          <c:tx>
            <c:strRef>
              <c:f>'1990-2022 GHG'!$A$32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'1990-2022 GHG'!$B$1:$AH$1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GHG'!$B$32:$AH$32</c:f>
              <c:numCache>
                <c:formatCode>0.00</c:formatCode>
                <c:ptCount val="33"/>
                <c:pt idx="0">
                  <c:v>1709.2379654880638</c:v>
                </c:pt>
                <c:pt idx="1">
                  <c:v>1799.7259717319207</c:v>
                </c:pt>
                <c:pt idx="2">
                  <c:v>1872.6110167758227</c:v>
                </c:pt>
                <c:pt idx="3">
                  <c:v>1928.635396083811</c:v>
                </c:pt>
                <c:pt idx="4">
                  <c:v>1978.8855789392078</c:v>
                </c:pt>
                <c:pt idx="5">
                  <c:v>2019.7605435458233</c:v>
                </c:pt>
                <c:pt idx="6">
                  <c:v>1884.4631560740484</c:v>
                </c:pt>
                <c:pt idx="7">
                  <c:v>1577.0810241243623</c:v>
                </c:pt>
                <c:pt idx="8">
                  <c:v>1626.6955525074786</c:v>
                </c:pt>
                <c:pt idx="9">
                  <c:v>1630.862038641108</c:v>
                </c:pt>
                <c:pt idx="10">
                  <c:v>1643.3846087690049</c:v>
                </c:pt>
                <c:pt idx="11">
                  <c:v>1766.9683856870142</c:v>
                </c:pt>
                <c:pt idx="12">
                  <c:v>1880.9796934493604</c:v>
                </c:pt>
                <c:pt idx="13">
                  <c:v>1935.8855277009457</c:v>
                </c:pt>
                <c:pt idx="14">
                  <c:v>1656.8076141371562</c:v>
                </c:pt>
                <c:pt idx="15">
                  <c:v>1454.3859555712822</c:v>
                </c:pt>
                <c:pt idx="16">
                  <c:v>1489.1756863909459</c:v>
                </c:pt>
                <c:pt idx="17">
                  <c:v>962.50444312206935</c:v>
                </c:pt>
                <c:pt idx="18">
                  <c:v>800.35568468212944</c:v>
                </c:pt>
                <c:pt idx="19">
                  <c:v>603.97531053018679</c:v>
                </c:pt>
                <c:pt idx="20">
                  <c:v>588.87485750317603</c:v>
                </c:pt>
                <c:pt idx="21">
                  <c:v>683.73014228332477</c:v>
                </c:pt>
                <c:pt idx="22">
                  <c:v>589.55731219352106</c:v>
                </c:pt>
                <c:pt idx="23">
                  <c:v>755.05926000677346</c:v>
                </c:pt>
                <c:pt idx="24">
                  <c:v>949.24604207902996</c:v>
                </c:pt>
                <c:pt idx="25">
                  <c:v>1020.4334171320365</c:v>
                </c:pt>
                <c:pt idx="26">
                  <c:v>1015.8910712325211</c:v>
                </c:pt>
                <c:pt idx="27">
                  <c:v>978.97236829745566</c:v>
                </c:pt>
                <c:pt idx="28">
                  <c:v>933.27633836206337</c:v>
                </c:pt>
                <c:pt idx="29">
                  <c:v>897.94477080357126</c:v>
                </c:pt>
                <c:pt idx="30">
                  <c:v>877.82917271978442</c:v>
                </c:pt>
                <c:pt idx="31">
                  <c:v>823.42680564531747</c:v>
                </c:pt>
                <c:pt idx="32">
                  <c:v>877.87375879480066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4F4F-4A81-BB47-0D33BFB02E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4137600"/>
        <c:axId val="224139136"/>
      </c:barChart>
      <c:catAx>
        <c:axId val="224137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4139136"/>
        <c:crosses val="autoZero"/>
        <c:auto val="1"/>
        <c:lblAlgn val="ctr"/>
        <c:lblOffset val="100"/>
        <c:noMultiLvlLbl val="0"/>
      </c:catAx>
      <c:valAx>
        <c:axId val="22413913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4137600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2400"/>
            </a:pPr>
            <a:r>
              <a:rPr lang="en-IE" sz="2400"/>
              <a:t>2022</a:t>
            </a:r>
          </a:p>
        </c:rich>
      </c:tx>
      <c:layout>
        <c:manualLayout>
          <c:xMode val="edge"/>
          <c:yMode val="edge"/>
          <c:x val="0.4547679457327185"/>
          <c:y val="0.36826452223975759"/>
        </c:manualLayout>
      </c:layout>
      <c:overlay val="1"/>
    </c:title>
    <c:autoTitleDeleted val="0"/>
    <c:plotArea>
      <c:layout/>
      <c:doughnutChart>
        <c:varyColors val="1"/>
        <c:ser>
          <c:idx val="0"/>
          <c:order val="0"/>
          <c:tx>
            <c:strRef>
              <c:f>'1990-2022 GHG'!$AH$1</c:f>
              <c:strCache>
                <c:ptCount val="1"/>
                <c:pt idx="0">
                  <c:v>2022</c:v>
                </c:pt>
              </c:strCache>
            </c:strRef>
          </c:tx>
          <c:dLbls>
            <c:dLbl>
              <c:idx val="0"/>
              <c:layout>
                <c:manualLayout>
                  <c:x val="9.1923531248936916E-2"/>
                  <c:y val="-0.10987021263812261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ACA-4AC8-A81D-5E75B35475CA}"/>
                </c:ext>
              </c:extLst>
            </c:dLbl>
            <c:dLbl>
              <c:idx val="1"/>
              <c:layout>
                <c:manualLayout>
                  <c:x val="0.11974107905801203"/>
                  <c:y val="-2.803267348627813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ACA-4AC8-A81D-5E75B35475CA}"/>
                </c:ext>
              </c:extLst>
            </c:dLbl>
            <c:dLbl>
              <c:idx val="2"/>
              <c:layout>
                <c:manualLayout>
                  <c:x val="0.17759088439959966"/>
                  <c:y val="1.392243837546072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ACA-4AC8-A81D-5E75B35475CA}"/>
                </c:ext>
              </c:extLst>
            </c:dLbl>
            <c:dLbl>
              <c:idx val="3"/>
              <c:layout>
                <c:manualLayout>
                  <c:x val="0.14264964784195613"/>
                  <c:y val="6.389005366205206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ACA-4AC8-A81D-5E75B35475CA}"/>
                </c:ext>
              </c:extLst>
            </c:dLbl>
            <c:dLbl>
              <c:idx val="4"/>
              <c:layout>
                <c:manualLayout>
                  <c:x val="0.10443318170901519"/>
                  <c:y val="0.1120028222986759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ACA-4AC8-A81D-5E75B35475CA}"/>
                </c:ext>
              </c:extLst>
            </c:dLbl>
            <c:dLbl>
              <c:idx val="5"/>
              <c:layout>
                <c:manualLayout>
                  <c:x val="1.3835332486051285E-2"/>
                  <c:y val="0.1178526748766658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ACA-4AC8-A81D-5E75B35475CA}"/>
                </c:ext>
              </c:extLst>
            </c:dLbl>
            <c:dLbl>
              <c:idx val="6"/>
              <c:layout>
                <c:manualLayout>
                  <c:x val="-8.8361622452355848E-2"/>
                  <c:y val="0.1238601257200054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ACA-4AC8-A81D-5E75B35475CA}"/>
                </c:ext>
              </c:extLst>
            </c:dLbl>
            <c:dLbl>
              <c:idx val="7"/>
              <c:layout>
                <c:manualLayout>
                  <c:x val="-0.14770441452501182"/>
                  <c:y val="7.384752729579943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301408735251159"/>
                      <c:h val="5.47515562435494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2ACA-4AC8-A81D-5E75B35475CA}"/>
                </c:ext>
              </c:extLst>
            </c:dLbl>
            <c:dLbl>
              <c:idx val="8"/>
              <c:layout>
                <c:manualLayout>
                  <c:x val="-0.12166653266828908"/>
                  <c:y val="-4.795501308757654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ACA-4AC8-A81D-5E75B35475CA}"/>
                </c:ext>
              </c:extLst>
            </c:dLbl>
            <c:dLbl>
              <c:idx val="9"/>
              <c:layout>
                <c:manualLayout>
                  <c:x val="-1.9057532718796219E-2"/>
                  <c:y val="-0.11986511979198287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ACA-4AC8-A81D-5E75B35475CA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('1990-2022 GHG'!$A$2,'1990-2022 GHG'!$A$7,'1990-2022 GHG'!$A$8,'1990-2022 GHG'!$A$9,'1990-2022 GHG'!$A$10,'1990-2022 GHG'!$A$11,'1990-2022 GHG'!$A$17,'1990-2022 GHG'!$A$23,'1990-2022 GHG'!$A$24,'1990-2022 GHG'!$A$32)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('1990-2022 GHG'!$AH$2,'1990-2022 GHG'!$AH$7,'1990-2022 GHG'!$AH$8,'1990-2022 GHG'!$AH$9,'1990-2022 GHG'!$AH$10,'1990-2022 GHG'!$AH$11,'1990-2022 GHG'!$AH$17,'1990-2022 GHG'!$AH$23,'1990-2022 GHG'!$AH$24,'1990-2022 GHG'!$AH$32)</c:f>
              <c:numCache>
                <c:formatCode>0.00</c:formatCode>
                <c:ptCount val="10"/>
                <c:pt idx="0">
                  <c:v>10078.17419659631</c:v>
                </c:pt>
                <c:pt idx="1">
                  <c:v>5787.3846312369369</c:v>
                </c:pt>
                <c:pt idx="2">
                  <c:v>4302.058623617625</c:v>
                </c:pt>
                <c:pt idx="3">
                  <c:v>765.00143021740257</c:v>
                </c:pt>
                <c:pt idx="4">
                  <c:v>657.0399719381486</c:v>
                </c:pt>
                <c:pt idx="5">
                  <c:v>11751.285849194741</c:v>
                </c:pt>
                <c:pt idx="6">
                  <c:v>2287.9852285519778</c:v>
                </c:pt>
                <c:pt idx="7">
                  <c:v>741.27435456838998</c:v>
                </c:pt>
                <c:pt idx="8">
                  <c:v>23356.808645574583</c:v>
                </c:pt>
                <c:pt idx="9">
                  <c:v>877.87375879480066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2ACA-4AC8-A81D-5E75B35475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4868764050502941"/>
          <c:h val="0.16082729966854031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2400"/>
            </a:pPr>
            <a:r>
              <a:rPr lang="en-IE" sz="2400"/>
              <a:t>2022</a:t>
            </a:r>
          </a:p>
        </c:rich>
      </c:tx>
      <c:layout>
        <c:manualLayout>
          <c:xMode val="edge"/>
          <c:yMode val="edge"/>
          <c:x val="0.4529873869932925"/>
          <c:y val="0.3522844985276673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8712064724718841"/>
          <c:y val="0.10850231631701975"/>
          <c:w val="0.65805361756106617"/>
          <c:h val="0.66906220224229929"/>
        </c:manualLayout>
      </c:layout>
      <c:doughnutChart>
        <c:varyColors val="1"/>
        <c:ser>
          <c:idx val="0"/>
          <c:order val="0"/>
          <c:tx>
            <c:strRef>
              <c:f>'1990-2022 GHG'!$AH$1</c:f>
              <c:strCache>
                <c:ptCount val="1"/>
                <c:pt idx="0">
                  <c:v>2022</c:v>
                </c:pt>
              </c:strCache>
            </c:strRef>
          </c:tx>
          <c:dLbls>
            <c:dLbl>
              <c:idx val="0"/>
              <c:layout>
                <c:manualLayout>
                  <c:x val="9.1923531248936916E-2"/>
                  <c:y val="-0.10987021263812261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188-4ED4-9525-9E36513CC903}"/>
                </c:ext>
              </c:extLst>
            </c:dLbl>
            <c:dLbl>
              <c:idx val="1"/>
              <c:layout>
                <c:manualLayout>
                  <c:x val="0.13545813158423958"/>
                  <c:y val="-4.601020016237972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188-4ED4-9525-9E36513CC903}"/>
                </c:ext>
              </c:extLst>
            </c:dLbl>
            <c:dLbl>
              <c:idx val="2"/>
              <c:layout>
                <c:manualLayout>
                  <c:x val="0.17759088439959966"/>
                  <c:y val="1.392243837546072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88-4ED4-9525-9E36513CC903}"/>
                </c:ext>
              </c:extLst>
            </c:dLbl>
            <c:dLbl>
              <c:idx val="3"/>
              <c:layout>
                <c:manualLayout>
                  <c:x val="0.14264964784195613"/>
                  <c:y val="6.389005366205206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188-4ED4-9525-9E36513CC903}"/>
                </c:ext>
              </c:extLst>
            </c:dLbl>
            <c:dLbl>
              <c:idx val="4"/>
              <c:layout>
                <c:manualLayout>
                  <c:x val="0.10443318170901519"/>
                  <c:y val="0.1120028222986759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188-4ED4-9525-9E36513CC903}"/>
                </c:ext>
              </c:extLst>
            </c:dLbl>
            <c:dLbl>
              <c:idx val="5"/>
              <c:layout>
                <c:manualLayout>
                  <c:x val="1.3835332486051285E-2"/>
                  <c:y val="0.1178526748766658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188-4ED4-9525-9E36513CC903}"/>
                </c:ext>
              </c:extLst>
            </c:dLbl>
            <c:dLbl>
              <c:idx val="6"/>
              <c:layout>
                <c:manualLayout>
                  <c:x val="-8.8361622452355848E-2"/>
                  <c:y val="0.1238601257200054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188-4ED4-9525-9E36513CC903}"/>
                </c:ext>
              </c:extLst>
            </c:dLbl>
            <c:dLbl>
              <c:idx val="7"/>
              <c:layout>
                <c:manualLayout>
                  <c:x val="-0.14770441452501182"/>
                  <c:y val="7.384752729579943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301408735251159"/>
                      <c:h val="5.47515562435494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1188-4ED4-9525-9E36513CC903}"/>
                </c:ext>
              </c:extLst>
            </c:dLbl>
            <c:dLbl>
              <c:idx val="8"/>
              <c:layout>
                <c:manualLayout>
                  <c:x val="-0.12166653266828908"/>
                  <c:y val="-4.795501308757654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188-4ED4-9525-9E36513CC903}"/>
                </c:ext>
              </c:extLst>
            </c:dLbl>
            <c:dLbl>
              <c:idx val="9"/>
              <c:layout>
                <c:manualLayout>
                  <c:x val="-9.7047175862116017E-2"/>
                  <c:y val="-0.12402977737799437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188-4ED4-9525-9E36513CC903}"/>
                </c:ext>
              </c:extLst>
            </c:dLbl>
            <c:dLbl>
              <c:idx val="10"/>
              <c:layout>
                <c:manualLayout>
                  <c:x val="-4.1594454072790298E-2"/>
                  <c:y val="-0.1311884946329296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188-4ED4-9525-9E36513CC90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('1990-2022 GHG'!$A$2,'1990-2022 GHG'!$A$7,'1990-2022 GHG'!$A$8,'1990-2022 GHG'!$A$9,'1990-2022 GHG'!$A$10,'1990-2022 GHG'!$A$11,'1990-2022 GHG'!$A$17,'1990-2022 GHG'!$A$23,'1990-2022 GHG'!$A$24,'1990-2022 GHG'!$A$32,'1990-2022 GHG'!$A$37)</c:f>
              <c:strCache>
                <c:ptCount val="11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  <c:pt idx="10">
                  <c:v>Land use, land-use change and forestry</c:v>
                </c:pt>
              </c:strCache>
            </c:strRef>
          </c:cat>
          <c:val>
            <c:numRef>
              <c:f>('1990-2022 GHG'!$AH$2,'1990-2022 GHG'!$AH$7,'1990-2022 GHG'!$AH$8,'1990-2022 GHG'!$AH$9,'1990-2022 GHG'!$AH$10,'1990-2022 GHG'!$AH$11,'1990-2022 GHG'!$AH$17,'1990-2022 GHG'!$AH$23,'1990-2022 GHG'!$AH$24,'1990-2022 GHG'!$AH$32,'1990-2022 GHG'!$AH$37)</c:f>
              <c:numCache>
                <c:formatCode>0.00</c:formatCode>
                <c:ptCount val="11"/>
                <c:pt idx="0">
                  <c:v>10078.17419659631</c:v>
                </c:pt>
                <c:pt idx="1">
                  <c:v>5787.3846312369369</c:v>
                </c:pt>
                <c:pt idx="2">
                  <c:v>4302.058623617625</c:v>
                </c:pt>
                <c:pt idx="3">
                  <c:v>765.00143021740257</c:v>
                </c:pt>
                <c:pt idx="4">
                  <c:v>657.0399719381486</c:v>
                </c:pt>
                <c:pt idx="5">
                  <c:v>11751.285849194741</c:v>
                </c:pt>
                <c:pt idx="6">
                  <c:v>2287.9852285519778</c:v>
                </c:pt>
                <c:pt idx="7">
                  <c:v>741.27435456838998</c:v>
                </c:pt>
                <c:pt idx="8">
                  <c:v>23356.808645574583</c:v>
                </c:pt>
                <c:pt idx="9">
                  <c:v>877.87375879480066</c:v>
                </c:pt>
                <c:pt idx="10">
                  <c:v>3983.3390111056015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1188-4ED4-9525-9E36513CC9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1.3658806106461941E-2"/>
          <c:y val="0.82452109473228585"/>
          <c:w val="0.98367591380301056"/>
          <c:h val="0.16082729966854031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2400"/>
            </a:pPr>
            <a:r>
              <a:rPr lang="en-US" sz="2400"/>
              <a:t>1990</a:t>
            </a:r>
          </a:p>
        </c:rich>
      </c:tx>
      <c:layout>
        <c:manualLayout>
          <c:xMode val="edge"/>
          <c:yMode val="edge"/>
          <c:x val="0.46563748145612233"/>
          <c:y val="0.4221971022680624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9374015748031495"/>
          <c:y val="0.10586765709259827"/>
          <c:w val="0.63425881547415264"/>
          <c:h val="0.69934749285066955"/>
        </c:manualLayout>
      </c:layout>
      <c:doughnutChart>
        <c:varyColors val="1"/>
        <c:ser>
          <c:idx val="0"/>
          <c:order val="0"/>
          <c:tx>
            <c:strRef>
              <c:f>'1990-2022 GHG'!$B$1</c:f>
              <c:strCache>
                <c:ptCount val="1"/>
                <c:pt idx="0">
                  <c:v>1990</c:v>
                </c:pt>
              </c:strCache>
            </c:strRef>
          </c:tx>
          <c:dLbls>
            <c:dLbl>
              <c:idx val="0"/>
              <c:layout>
                <c:manualLayout>
                  <c:x val="0.1213768115942029"/>
                  <c:y val="-8.5892627452485382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7F-4063-9226-3631B1563D99}"/>
                </c:ext>
              </c:extLst>
            </c:dLbl>
            <c:dLbl>
              <c:idx val="1"/>
              <c:layout>
                <c:manualLayout>
                  <c:x val="0.14311594202898537"/>
                  <c:y val="-5.3932580028304776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7F-4063-9226-3631B1563D99}"/>
                </c:ext>
              </c:extLst>
            </c:dLbl>
            <c:dLbl>
              <c:idx val="2"/>
              <c:layout>
                <c:manualLayout>
                  <c:x val="0.2318840579710145"/>
                  <c:y val="-1.5980023712090376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7F-4063-9226-3631B1563D99}"/>
                </c:ext>
              </c:extLst>
            </c:dLbl>
            <c:dLbl>
              <c:idx val="3"/>
              <c:layout>
                <c:manualLayout>
                  <c:x val="0.27536231884057971"/>
                  <c:y val="2.996254446016932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17F-4063-9226-3631B1563D99}"/>
                </c:ext>
              </c:extLst>
            </c:dLbl>
            <c:dLbl>
              <c:idx val="4"/>
              <c:layout>
                <c:manualLayout>
                  <c:x val="0.19746376811594202"/>
                  <c:y val="6.99126037403949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7F-4063-9226-3631B1563D99}"/>
                </c:ext>
              </c:extLst>
            </c:dLbl>
            <c:dLbl>
              <c:idx val="5"/>
              <c:layout>
                <c:manualLayout>
                  <c:x val="8.5144927536231887E-2"/>
                  <c:y val="0.10187265116457568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7F-4063-9226-3631B1563D99}"/>
                </c:ext>
              </c:extLst>
            </c:dLbl>
            <c:dLbl>
              <c:idx val="6"/>
              <c:layout>
                <c:manualLayout>
                  <c:x val="-6.5217391304347824E-2"/>
                  <c:y val="0.1118601659846321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7F-4063-9226-3631B1563D99}"/>
                </c:ext>
              </c:extLst>
            </c:dLbl>
            <c:dLbl>
              <c:idx val="7"/>
              <c:layout>
                <c:manualLayout>
                  <c:x val="-0.12318840579710146"/>
                  <c:y val="7.790261559644022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17F-4063-9226-3631B1563D99}"/>
                </c:ext>
              </c:extLst>
            </c:dLbl>
            <c:dLbl>
              <c:idx val="8"/>
              <c:layout>
                <c:manualLayout>
                  <c:x val="-0.15036231884057971"/>
                  <c:y val="-0.13982520748079019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17F-4063-9226-3631B1563D99}"/>
                </c:ext>
              </c:extLst>
            </c:dLbl>
            <c:dLbl>
              <c:idx val="9"/>
              <c:layout>
                <c:manualLayout>
                  <c:x val="-7.246376811594203E-3"/>
                  <c:y val="-0.1258426867327111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17F-4063-9226-3631B1563D99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('1990-2022 GHG'!$A$2,'1990-2022 GHG'!$A$7,'1990-2022 GHG'!$A$8,'1990-2022 GHG'!$A$9,'1990-2022 GHG'!$A$10,'1990-2022 GHG'!$A$11,'1990-2022 GHG'!$A$17,'1990-2022 GHG'!$A$23,'1990-2022 GHG'!$A$24,'1990-2022 GHG'!$A$32)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('1990-2022 GHG'!$B$2,'1990-2022 GHG'!$B$7,'1990-2022 GHG'!$B$8,'1990-2022 GHG'!$B$9,'1990-2022 GHG'!$B$10,'1990-2022 GHG'!$B$11,'1990-2022 GHG'!$B$17,'1990-2022 GHG'!$B$23,'1990-2022 GHG'!$B$24,'1990-2022 GHG'!$B$32)</c:f>
              <c:numCache>
                <c:formatCode>0.00</c:formatCode>
                <c:ptCount val="10"/>
                <c:pt idx="0">
                  <c:v>11334.543936802416</c:v>
                </c:pt>
                <c:pt idx="1">
                  <c:v>7571.2741453013959</c:v>
                </c:pt>
                <c:pt idx="2">
                  <c:v>4074.367490041443</c:v>
                </c:pt>
                <c:pt idx="3">
                  <c:v>1010.0714711074459</c:v>
                </c:pt>
                <c:pt idx="4">
                  <c:v>1123.118962064171</c:v>
                </c:pt>
                <c:pt idx="5">
                  <c:v>5143.2613545679187</c:v>
                </c:pt>
                <c:pt idx="6">
                  <c:v>3162.7579974747077</c:v>
                </c:pt>
                <c:pt idx="7">
                  <c:v>35.524187103957608</c:v>
                </c:pt>
                <c:pt idx="8">
                  <c:v>20067.322472022428</c:v>
                </c:pt>
                <c:pt idx="9">
                  <c:v>1709.2379654880638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17F-4063-9226-3631B1563D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4868764050502941"/>
          <c:h val="0.16082729966854031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2400"/>
            </a:pPr>
            <a:r>
              <a:rPr lang="en-IE" sz="2400"/>
              <a:t>1990</a:t>
            </a:r>
          </a:p>
        </c:rich>
      </c:tx>
      <c:layout>
        <c:manualLayout>
          <c:xMode val="edge"/>
          <c:yMode val="edge"/>
          <c:x val="0.45298733041473943"/>
          <c:y val="0.36227201334772374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8712064724718841"/>
          <c:y val="0.10850231631701975"/>
          <c:w val="0.65805361756106617"/>
          <c:h val="0.66906220224229929"/>
        </c:manualLayout>
      </c:layout>
      <c:doughnutChart>
        <c:varyColors val="1"/>
        <c:ser>
          <c:idx val="0"/>
          <c:order val="0"/>
          <c:tx>
            <c:strRef>
              <c:f>'1990-2022 GHG'!$B$1</c:f>
              <c:strCache>
                <c:ptCount val="1"/>
                <c:pt idx="0">
                  <c:v>1990</c:v>
                </c:pt>
              </c:strCache>
            </c:strRef>
          </c:tx>
          <c:dLbls>
            <c:dLbl>
              <c:idx val="0"/>
              <c:layout>
                <c:manualLayout>
                  <c:x val="0.14931237721021612"/>
                  <c:y val="-6.392009484836123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B8-4A91-9FD4-AF65CAE88C8D}"/>
                </c:ext>
              </c:extLst>
            </c:dLbl>
            <c:dLbl>
              <c:idx val="1"/>
              <c:layout>
                <c:manualLayout>
                  <c:x val="0.14931237721021612"/>
                  <c:y val="-8.3895124488474096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DB8-4A91-9FD4-AF65CAE88C8D}"/>
                </c:ext>
              </c:extLst>
            </c:dLbl>
            <c:dLbl>
              <c:idx val="2"/>
              <c:layout>
                <c:manualLayout>
                  <c:x val="0.20039292730844793"/>
                  <c:y val="-1.398252074807901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DB8-4A91-9FD4-AF65CAE88C8D}"/>
                </c:ext>
              </c:extLst>
            </c:dLbl>
            <c:dLbl>
              <c:idx val="3"/>
              <c:layout>
                <c:manualLayout>
                  <c:x val="0.21218074656188604"/>
                  <c:y val="1.997502964011295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DB8-4A91-9FD4-AF65CAE88C8D}"/>
                </c:ext>
              </c:extLst>
            </c:dLbl>
            <c:dLbl>
              <c:idx val="4"/>
              <c:layout>
                <c:manualLayout>
                  <c:x val="0.18271119842829076"/>
                  <c:y val="7.390760966841765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DB8-4A91-9FD4-AF65CAE88C8D}"/>
                </c:ext>
              </c:extLst>
            </c:dLbl>
            <c:dLbl>
              <c:idx val="5"/>
              <c:layout>
                <c:manualLayout>
                  <c:x val="0.11001964636542233"/>
                  <c:y val="9.987514820056439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DB8-4A91-9FD4-AF65CAE88C8D}"/>
                </c:ext>
              </c:extLst>
            </c:dLbl>
            <c:dLbl>
              <c:idx val="6"/>
              <c:layout>
                <c:manualLayout>
                  <c:x val="-6.4833005893909668E-2"/>
                  <c:y val="9.787764523655295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DB8-4A91-9FD4-AF65CAE88C8D}"/>
                </c:ext>
              </c:extLst>
            </c:dLbl>
            <c:dLbl>
              <c:idx val="7"/>
              <c:layout>
                <c:manualLayout>
                  <c:x val="-0.22200392927308449"/>
                  <c:y val="6.591759781237235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DB8-4A91-9FD4-AF65CAE88C8D}"/>
                </c:ext>
              </c:extLst>
            </c:dLbl>
            <c:dLbl>
              <c:idx val="8"/>
              <c:layout>
                <c:manualLayout>
                  <c:x val="-0.18271119842829076"/>
                  <c:y val="1.997502964011287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B8-4A91-9FD4-AF65CAE88C8D}"/>
                </c:ext>
              </c:extLst>
            </c:dLbl>
            <c:dLbl>
              <c:idx val="9"/>
              <c:layout>
                <c:manualLayout>
                  <c:x val="-0.16895874263261296"/>
                  <c:y val="-9.78776452365531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DB8-4A91-9FD4-AF65CAE88C8D}"/>
                </c:ext>
              </c:extLst>
            </c:dLbl>
            <c:dLbl>
              <c:idx val="10"/>
              <c:layout>
                <c:manualLayout>
                  <c:x val="-9.4302554027504953E-2"/>
                  <c:y val="-0.1258426867327111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DB8-4A91-9FD4-AF65CAE88C8D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('1990-2022 GHG'!$A$2,'1990-2022 GHG'!$A$7,'1990-2022 GHG'!$A$8,'1990-2022 GHG'!$A$9,'1990-2022 GHG'!$A$10,'1990-2022 GHG'!$A$11,'1990-2022 GHG'!$A$17,'1990-2022 GHG'!$A$23,'1990-2022 GHG'!$A$24,'1990-2022 GHG'!$A$32,'1990-2022 GHG'!$A$37)</c:f>
              <c:strCache>
                <c:ptCount val="11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  <c:pt idx="10">
                  <c:v>Land use, land-use change and forestry</c:v>
                </c:pt>
              </c:strCache>
            </c:strRef>
          </c:cat>
          <c:val>
            <c:numRef>
              <c:f>('1990-2022 GHG'!$B$2,'1990-2022 GHG'!$B$7,'1990-2022 GHG'!$B$8,'1990-2022 GHG'!$B$9,'1990-2022 GHG'!$B$10,'1990-2022 GHG'!$B$11,'1990-2022 GHG'!$B$17,'1990-2022 GHG'!$B$23,'1990-2022 GHG'!$B$24,'1990-2022 GHG'!$B$32,'1990-2022 GHG'!$B$37)</c:f>
              <c:numCache>
                <c:formatCode>0.00</c:formatCode>
                <c:ptCount val="11"/>
                <c:pt idx="0">
                  <c:v>11334.543936802416</c:v>
                </c:pt>
                <c:pt idx="1">
                  <c:v>7571.2741453013959</c:v>
                </c:pt>
                <c:pt idx="2">
                  <c:v>4074.367490041443</c:v>
                </c:pt>
                <c:pt idx="3">
                  <c:v>1010.0714711074459</c:v>
                </c:pt>
                <c:pt idx="4">
                  <c:v>1123.118962064171</c:v>
                </c:pt>
                <c:pt idx="5">
                  <c:v>5143.2613545679187</c:v>
                </c:pt>
                <c:pt idx="6">
                  <c:v>3162.7579974747077</c:v>
                </c:pt>
                <c:pt idx="7">
                  <c:v>35.524187103957608</c:v>
                </c:pt>
                <c:pt idx="8">
                  <c:v>20067.322472022428</c:v>
                </c:pt>
                <c:pt idx="9">
                  <c:v>1709.2379654880638</c:v>
                </c:pt>
                <c:pt idx="10">
                  <c:v>5010.8239496388387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5DB8-4A91-9FD4-AF65CAE88C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1.3658806106461941E-2"/>
          <c:y val="0.82452109473228585"/>
          <c:w val="0.98367591380301056"/>
          <c:h val="0.16082729966854031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'1990-2022 CO2'!$A$2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'1990-2022 CO2'!$B$1:$AH$1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CO2'!$B$2:$AH$2</c:f>
              <c:numCache>
                <c:formatCode>0.00</c:formatCode>
                <c:ptCount val="33"/>
                <c:pt idx="0">
                  <c:v>11145.011795837325</c:v>
                </c:pt>
                <c:pt idx="1">
                  <c:v>11604.437024402941</c:v>
                </c:pt>
                <c:pt idx="2">
                  <c:v>12263.693401455746</c:v>
                </c:pt>
                <c:pt idx="3">
                  <c:v>12282.243614002909</c:v>
                </c:pt>
                <c:pt idx="4">
                  <c:v>12618.23151998562</c:v>
                </c:pt>
                <c:pt idx="5">
                  <c:v>13301.427399542557</c:v>
                </c:pt>
                <c:pt idx="6">
                  <c:v>14016.867710969154</c:v>
                </c:pt>
                <c:pt idx="7">
                  <c:v>14674.047254823647</c:v>
                </c:pt>
                <c:pt idx="8">
                  <c:v>15057.168226385156</c:v>
                </c:pt>
                <c:pt idx="9">
                  <c:v>15751.387075345969</c:v>
                </c:pt>
                <c:pt idx="10">
                  <c:v>16028.432049552954</c:v>
                </c:pt>
                <c:pt idx="11">
                  <c:v>17295.089151475247</c:v>
                </c:pt>
                <c:pt idx="12">
                  <c:v>16314.679630761728</c:v>
                </c:pt>
                <c:pt idx="13">
                  <c:v>15611.031017611705</c:v>
                </c:pt>
                <c:pt idx="14">
                  <c:v>15234.593318998688</c:v>
                </c:pt>
                <c:pt idx="15">
                  <c:v>15719.062726686898</c:v>
                </c:pt>
                <c:pt idx="16">
                  <c:v>14959.201330537671</c:v>
                </c:pt>
                <c:pt idx="17">
                  <c:v>14458.954338672</c:v>
                </c:pt>
                <c:pt idx="18">
                  <c:v>14555.216695560133</c:v>
                </c:pt>
                <c:pt idx="19">
                  <c:v>12972.096594043738</c:v>
                </c:pt>
                <c:pt idx="20">
                  <c:v>13228.010437610892</c:v>
                </c:pt>
                <c:pt idx="21">
                  <c:v>11844.579066347227</c:v>
                </c:pt>
                <c:pt idx="22">
                  <c:v>12683.41634114885</c:v>
                </c:pt>
                <c:pt idx="23">
                  <c:v>11331.215375034613</c:v>
                </c:pt>
                <c:pt idx="24">
                  <c:v>11126.259505836386</c:v>
                </c:pt>
                <c:pt idx="25">
                  <c:v>11737.905320937096</c:v>
                </c:pt>
                <c:pt idx="26">
                  <c:v>12443.943671905898</c:v>
                </c:pt>
                <c:pt idx="27">
                  <c:v>11671.552469138132</c:v>
                </c:pt>
                <c:pt idx="28">
                  <c:v>10402.07023891955</c:v>
                </c:pt>
                <c:pt idx="29">
                  <c:v>9199.9327046263243</c:v>
                </c:pt>
                <c:pt idx="30">
                  <c:v>8513.2057407103639</c:v>
                </c:pt>
                <c:pt idx="31">
                  <c:v>10064.29025284574</c:v>
                </c:pt>
                <c:pt idx="32">
                  <c:v>9874.3550155032881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4F-4A81-BB47-0D33BFB02E60}"/>
            </c:ext>
          </c:extLst>
        </c:ser>
        <c:ser>
          <c:idx val="1"/>
          <c:order val="1"/>
          <c:tx>
            <c:strRef>
              <c:f>'1990-2022 CO2'!$A$7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'1990-2022 CO2'!$B$1:$AH$1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CO2'!$B$7:$AH$7</c:f>
              <c:numCache>
                <c:formatCode>0.00</c:formatCode>
                <c:ptCount val="33"/>
                <c:pt idx="0">
                  <c:v>7049.6165572435057</c:v>
                </c:pt>
                <c:pt idx="1">
                  <c:v>7167.7388253369063</c:v>
                </c:pt>
                <c:pt idx="2">
                  <c:v>6450.4207007496843</c:v>
                </c:pt>
                <c:pt idx="3">
                  <c:v>6459.2610538558038</c:v>
                </c:pt>
                <c:pt idx="4">
                  <c:v>6441.084560078958</c:v>
                </c:pt>
                <c:pt idx="5">
                  <c:v>6308.8862784382436</c:v>
                </c:pt>
                <c:pt idx="6">
                  <c:v>6643.6190656384078</c:v>
                </c:pt>
                <c:pt idx="7">
                  <c:v>6442.3113920021806</c:v>
                </c:pt>
                <c:pt idx="8">
                  <c:v>6999.1245476523591</c:v>
                </c:pt>
                <c:pt idx="9">
                  <c:v>6828.4238937674709</c:v>
                </c:pt>
                <c:pt idx="10">
                  <c:v>6930.6932285379553</c:v>
                </c:pt>
                <c:pt idx="11">
                  <c:v>7297.8438239349489</c:v>
                </c:pt>
                <c:pt idx="12">
                  <c:v>7317.9798109342773</c:v>
                </c:pt>
                <c:pt idx="13">
                  <c:v>7564.5469190617641</c:v>
                </c:pt>
                <c:pt idx="14">
                  <c:v>7719.768619614104</c:v>
                </c:pt>
                <c:pt idx="15">
                  <c:v>8166.8708785490089</c:v>
                </c:pt>
                <c:pt idx="16">
                  <c:v>8035.1220904956663</c:v>
                </c:pt>
                <c:pt idx="17">
                  <c:v>7870.7349979618466</c:v>
                </c:pt>
                <c:pt idx="18">
                  <c:v>8660.7540273167579</c:v>
                </c:pt>
                <c:pt idx="19">
                  <c:v>8486.3726049015822</c:v>
                </c:pt>
                <c:pt idx="20">
                  <c:v>8750.9327358580504</c:v>
                </c:pt>
                <c:pt idx="21">
                  <c:v>7528.7894168471021</c:v>
                </c:pt>
                <c:pt idx="22">
                  <c:v>7046.4419789612548</c:v>
                </c:pt>
                <c:pt idx="23">
                  <c:v>6842.8625276227222</c:v>
                </c:pt>
                <c:pt idx="24">
                  <c:v>6060.1190056992946</c:v>
                </c:pt>
                <c:pt idx="25">
                  <c:v>6489.4500523721263</c:v>
                </c:pt>
                <c:pt idx="26">
                  <c:v>6770.7044604336879</c:v>
                </c:pt>
                <c:pt idx="27">
                  <c:v>6305.1424578371953</c:v>
                </c:pt>
                <c:pt idx="28">
                  <c:v>6786.1882754111912</c:v>
                </c:pt>
                <c:pt idx="29">
                  <c:v>6529.5581242665048</c:v>
                </c:pt>
                <c:pt idx="30">
                  <c:v>7144.2105724094863</c:v>
                </c:pt>
                <c:pt idx="31">
                  <c:v>6706.2082081265125</c:v>
                </c:pt>
                <c:pt idx="32">
                  <c:v>5650.4916362583117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4F-4A81-BB47-0D33BFB02E60}"/>
            </c:ext>
          </c:extLst>
        </c:ser>
        <c:ser>
          <c:idx val="2"/>
          <c:order val="2"/>
          <c:tx>
            <c:strRef>
              <c:f>'1990-2022 CO2'!$A$8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'1990-2022 CO2'!$B$1:$AH$1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CO2'!$B$8:$AH$8</c:f>
              <c:numCache>
                <c:formatCode>0.00</c:formatCode>
                <c:ptCount val="33"/>
                <c:pt idx="0">
                  <c:v>4055.4542674901159</c:v>
                </c:pt>
                <c:pt idx="1">
                  <c:v>4140.3321793443265</c:v>
                </c:pt>
                <c:pt idx="2">
                  <c:v>3817.4263664355904</c:v>
                </c:pt>
                <c:pt idx="3">
                  <c:v>4023.4254303788543</c:v>
                </c:pt>
                <c:pt idx="4">
                  <c:v>4257.1456890884083</c:v>
                </c:pt>
                <c:pt idx="5">
                  <c:v>4272.5488892466547</c:v>
                </c:pt>
                <c:pt idx="6">
                  <c:v>4140.4868781645428</c:v>
                </c:pt>
                <c:pt idx="7">
                  <c:v>4479.0080031933276</c:v>
                </c:pt>
                <c:pt idx="8">
                  <c:v>4458.8987260287067</c:v>
                </c:pt>
                <c:pt idx="9">
                  <c:v>4623.333509392728</c:v>
                </c:pt>
                <c:pt idx="10">
                  <c:v>5402.7656722133288</c:v>
                </c:pt>
                <c:pt idx="11">
                  <c:v>5368.2495752380328</c:v>
                </c:pt>
                <c:pt idx="12">
                  <c:v>5033.606416870125</c:v>
                </c:pt>
                <c:pt idx="13">
                  <c:v>5149.7137109520518</c:v>
                </c:pt>
                <c:pt idx="14">
                  <c:v>5224.5167301048459</c:v>
                </c:pt>
                <c:pt idx="15">
                  <c:v>5397.4970498723587</c:v>
                </c:pt>
                <c:pt idx="16">
                  <c:v>5197.8280062547356</c:v>
                </c:pt>
                <c:pt idx="17">
                  <c:v>5293.0177253094262</c:v>
                </c:pt>
                <c:pt idx="18">
                  <c:v>5102.8161454575556</c:v>
                </c:pt>
                <c:pt idx="19">
                  <c:v>4095.644455471906</c:v>
                </c:pt>
                <c:pt idx="20">
                  <c:v>4105.1442830116866</c:v>
                </c:pt>
                <c:pt idx="21">
                  <c:v>3709.2967244585129</c:v>
                </c:pt>
                <c:pt idx="22">
                  <c:v>3787.6638845369093</c:v>
                </c:pt>
                <c:pt idx="23">
                  <c:v>3974.4044088295618</c:v>
                </c:pt>
                <c:pt idx="24">
                  <c:v>4195.3327686940083</c:v>
                </c:pt>
                <c:pt idx="25">
                  <c:v>4227.6303556352177</c:v>
                </c:pt>
                <c:pt idx="26">
                  <c:v>4307.2707283504678</c:v>
                </c:pt>
                <c:pt idx="27">
                  <c:v>4451.7835354322933</c:v>
                </c:pt>
                <c:pt idx="28">
                  <c:v>4668.8321353622441</c:v>
                </c:pt>
                <c:pt idx="29">
                  <c:v>4558.8417670991348</c:v>
                </c:pt>
                <c:pt idx="30">
                  <c:v>4631.2563767435859</c:v>
                </c:pt>
                <c:pt idx="31">
                  <c:v>4594.657084269491</c:v>
                </c:pt>
                <c:pt idx="32">
                  <c:v>4283.5238648099248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F4F-4A81-BB47-0D33BFB02E60}"/>
            </c:ext>
          </c:extLst>
        </c:ser>
        <c:ser>
          <c:idx val="3"/>
          <c:order val="3"/>
          <c:tx>
            <c:strRef>
              <c:f>'1990-2022 CO2'!$A$9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'1990-2022 CO2'!$B$1:$AH$1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CO2'!$B$9:$AH$9</c:f>
              <c:numCache>
                <c:formatCode>0.00</c:formatCode>
                <c:ptCount val="33"/>
                <c:pt idx="0">
                  <c:v>1004.4288688076082</c:v>
                </c:pt>
                <c:pt idx="1">
                  <c:v>1022.4319240548675</c:v>
                </c:pt>
                <c:pt idx="2">
                  <c:v>1016.3911396294709</c:v>
                </c:pt>
                <c:pt idx="3">
                  <c:v>1003.8181512365261</c:v>
                </c:pt>
                <c:pt idx="4">
                  <c:v>1094.2494865877793</c:v>
                </c:pt>
                <c:pt idx="5">
                  <c:v>1072.6625137339799</c:v>
                </c:pt>
                <c:pt idx="6">
                  <c:v>968.6907911549838</c:v>
                </c:pt>
                <c:pt idx="7">
                  <c:v>976.35350146126405</c:v>
                </c:pt>
                <c:pt idx="8">
                  <c:v>962.936210131846</c:v>
                </c:pt>
                <c:pt idx="9">
                  <c:v>995.6999760204576</c:v>
                </c:pt>
                <c:pt idx="10">
                  <c:v>1021.1042179651994</c:v>
                </c:pt>
                <c:pt idx="11">
                  <c:v>1011.669186232999</c:v>
                </c:pt>
                <c:pt idx="12">
                  <c:v>978.23607232896848</c:v>
                </c:pt>
                <c:pt idx="13">
                  <c:v>1076.0226883459168</c:v>
                </c:pt>
                <c:pt idx="14">
                  <c:v>1044.6697553777558</c:v>
                </c:pt>
                <c:pt idx="15">
                  <c:v>1077.4270799704789</c:v>
                </c:pt>
                <c:pt idx="16">
                  <c:v>1072.3228391352454</c:v>
                </c:pt>
                <c:pt idx="17">
                  <c:v>1069.4510267981868</c:v>
                </c:pt>
                <c:pt idx="18">
                  <c:v>1114.4928801048632</c:v>
                </c:pt>
                <c:pt idx="19">
                  <c:v>883.65637027887556</c:v>
                </c:pt>
                <c:pt idx="20">
                  <c:v>984.05629726262123</c:v>
                </c:pt>
                <c:pt idx="21">
                  <c:v>909.08472584015954</c:v>
                </c:pt>
                <c:pt idx="22">
                  <c:v>957.79040673379018</c:v>
                </c:pt>
                <c:pt idx="23">
                  <c:v>954.08122155772617</c:v>
                </c:pt>
                <c:pt idx="24">
                  <c:v>854.40965698945411</c:v>
                </c:pt>
                <c:pt idx="25">
                  <c:v>966.09954677931876</c:v>
                </c:pt>
                <c:pt idx="26">
                  <c:v>860.14251187364846</c:v>
                </c:pt>
                <c:pt idx="27">
                  <c:v>795.86294321155287</c:v>
                </c:pt>
                <c:pt idx="28">
                  <c:v>867.85282792452722</c:v>
                </c:pt>
                <c:pt idx="29">
                  <c:v>837.38712791307523</c:v>
                </c:pt>
                <c:pt idx="30">
                  <c:v>678.83331548498029</c:v>
                </c:pt>
                <c:pt idx="31">
                  <c:v>758.86409914898536</c:v>
                </c:pt>
                <c:pt idx="32">
                  <c:v>758.60539762037183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F4F-4A81-BB47-0D33BFB02E60}"/>
            </c:ext>
          </c:extLst>
        </c:ser>
        <c:ser>
          <c:idx val="4"/>
          <c:order val="4"/>
          <c:tx>
            <c:strRef>
              <c:f>'1990-2022 CO2'!$A$10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'1990-2022 CO2'!$B$1:$AH$1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CO2'!$B$10:$AH$10</c:f>
              <c:numCache>
                <c:formatCode>0.00</c:formatCode>
                <c:ptCount val="33"/>
                <c:pt idx="0">
                  <c:v>1116.8434509487852</c:v>
                </c:pt>
                <c:pt idx="1">
                  <c:v>1091.3947615757797</c:v>
                </c:pt>
                <c:pt idx="2">
                  <c:v>998.43425208576991</c:v>
                </c:pt>
                <c:pt idx="3">
                  <c:v>972.41659030678636</c:v>
                </c:pt>
                <c:pt idx="4">
                  <c:v>980.31149551030785</c:v>
                </c:pt>
                <c:pt idx="5">
                  <c:v>912.69121008006994</c:v>
                </c:pt>
                <c:pt idx="6">
                  <c:v>874.8644523407545</c:v>
                </c:pt>
                <c:pt idx="7">
                  <c:v>830.04795022814028</c:v>
                </c:pt>
                <c:pt idx="8">
                  <c:v>782.07780586983074</c:v>
                </c:pt>
                <c:pt idx="9">
                  <c:v>811.51759449507142</c:v>
                </c:pt>
                <c:pt idx="10">
                  <c:v>859.34583477242086</c:v>
                </c:pt>
                <c:pt idx="11">
                  <c:v>828.89995696507765</c:v>
                </c:pt>
                <c:pt idx="12">
                  <c:v>773.22121046268558</c:v>
                </c:pt>
                <c:pt idx="13">
                  <c:v>733.95021813062408</c:v>
                </c:pt>
                <c:pt idx="14">
                  <c:v>685.75973045744479</c:v>
                </c:pt>
                <c:pt idx="15">
                  <c:v>682.36836595417026</c:v>
                </c:pt>
                <c:pt idx="16">
                  <c:v>658.67189508557237</c:v>
                </c:pt>
                <c:pt idx="17">
                  <c:v>623.09271360338892</c:v>
                </c:pt>
                <c:pt idx="18">
                  <c:v>627.80557216308307</c:v>
                </c:pt>
                <c:pt idx="19">
                  <c:v>526.38928348553759</c:v>
                </c:pt>
                <c:pt idx="20">
                  <c:v>546.5344202292963</c:v>
                </c:pt>
                <c:pt idx="21">
                  <c:v>477.19633975646911</c:v>
                </c:pt>
                <c:pt idx="22">
                  <c:v>496.28400020226792</c:v>
                </c:pt>
                <c:pt idx="23">
                  <c:v>577.33315158600976</c:v>
                </c:pt>
                <c:pt idx="24">
                  <c:v>572.40178879071141</c:v>
                </c:pt>
                <c:pt idx="25">
                  <c:v>599.66042689997221</c:v>
                </c:pt>
                <c:pt idx="26">
                  <c:v>624.36339844950214</c:v>
                </c:pt>
                <c:pt idx="27">
                  <c:v>629.64734815179065</c:v>
                </c:pt>
                <c:pt idx="28">
                  <c:v>659.39295760110372</c:v>
                </c:pt>
                <c:pt idx="29">
                  <c:v>687.6132057366932</c:v>
                </c:pt>
                <c:pt idx="30">
                  <c:v>636.55666669730169</c:v>
                </c:pt>
                <c:pt idx="31">
                  <c:v>664.79254431347954</c:v>
                </c:pt>
                <c:pt idx="32">
                  <c:v>649.72145076869469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F4F-4A81-BB47-0D33BFB02E60}"/>
            </c:ext>
          </c:extLst>
        </c:ser>
        <c:ser>
          <c:idx val="5"/>
          <c:order val="5"/>
          <c:tx>
            <c:strRef>
              <c:f>'1990-2022 CO2'!$A$11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'1990-2022 CO2'!$B$1:$AH$1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CO2'!$B$11:$AH$11</c:f>
              <c:numCache>
                <c:formatCode>0.00</c:formatCode>
                <c:ptCount val="33"/>
                <c:pt idx="0">
                  <c:v>5029.6318626318189</c:v>
                </c:pt>
                <c:pt idx="1">
                  <c:v>5207.4682346620884</c:v>
                </c:pt>
                <c:pt idx="2">
                  <c:v>5621.8280230763612</c:v>
                </c:pt>
                <c:pt idx="3">
                  <c:v>5583.6115042899046</c:v>
                </c:pt>
                <c:pt idx="4">
                  <c:v>5805.7422751800132</c:v>
                </c:pt>
                <c:pt idx="5">
                  <c:v>6058.8590980867148</c:v>
                </c:pt>
                <c:pt idx="6">
                  <c:v>7027.2845151473321</c:v>
                </c:pt>
                <c:pt idx="7">
                  <c:v>7347.9145946899544</c:v>
                </c:pt>
                <c:pt idx="8">
                  <c:v>8620.6408076679509</c:v>
                </c:pt>
                <c:pt idx="9">
                  <c:v>9533.5028500283152</c:v>
                </c:pt>
                <c:pt idx="10">
                  <c:v>10561.819445486148</c:v>
                </c:pt>
                <c:pt idx="11">
                  <c:v>11079.029872248107</c:v>
                </c:pt>
                <c:pt idx="12">
                  <c:v>11279.119303171994</c:v>
                </c:pt>
                <c:pt idx="13">
                  <c:v>11489.059056786813</c:v>
                </c:pt>
                <c:pt idx="14">
                  <c:v>12209.406075264096</c:v>
                </c:pt>
                <c:pt idx="15">
                  <c:v>12922.213101365003</c:v>
                </c:pt>
                <c:pt idx="16">
                  <c:v>13606.091755334701</c:v>
                </c:pt>
                <c:pt idx="17">
                  <c:v>14203.634335666195</c:v>
                </c:pt>
                <c:pt idx="18">
                  <c:v>13517.885554197557</c:v>
                </c:pt>
                <c:pt idx="19">
                  <c:v>12312.693156332276</c:v>
                </c:pt>
                <c:pt idx="20">
                  <c:v>11407.778163601248</c:v>
                </c:pt>
                <c:pt idx="21">
                  <c:v>11101.340260741781</c:v>
                </c:pt>
                <c:pt idx="22">
                  <c:v>10717.192949247818</c:v>
                </c:pt>
                <c:pt idx="23">
                  <c:v>10938.332517338255</c:v>
                </c:pt>
                <c:pt idx="24">
                  <c:v>11217.151990104157</c:v>
                </c:pt>
                <c:pt idx="25">
                  <c:v>11689.715713580765</c:v>
                </c:pt>
                <c:pt idx="26">
                  <c:v>12165.263602333058</c:v>
                </c:pt>
                <c:pt idx="27">
                  <c:v>12003.384280937795</c:v>
                </c:pt>
                <c:pt idx="28">
                  <c:v>12176.047240812863</c:v>
                </c:pt>
                <c:pt idx="29">
                  <c:v>12187.918740218065</c:v>
                </c:pt>
                <c:pt idx="30">
                  <c:v>10284.750277852718</c:v>
                </c:pt>
                <c:pt idx="31">
                  <c:v>10962.863099026687</c:v>
                </c:pt>
                <c:pt idx="32">
                  <c:v>11616.182544502028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F4F-4A81-BB47-0D33BFB02E60}"/>
            </c:ext>
          </c:extLst>
        </c:ser>
        <c:ser>
          <c:idx val="6"/>
          <c:order val="6"/>
          <c:tx>
            <c:strRef>
              <c:f>'1990-2022 CO2'!$A$17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'1990-2022 CO2'!$B$1:$AH$1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CO2'!$B$17:$AH$17</c:f>
              <c:numCache>
                <c:formatCode>0.00</c:formatCode>
                <c:ptCount val="33"/>
                <c:pt idx="0">
                  <c:v>2249.7868874747078</c:v>
                </c:pt>
                <c:pt idx="1">
                  <c:v>2151.2525234087675</c:v>
                </c:pt>
                <c:pt idx="2">
                  <c:v>2062.5773850201904</c:v>
                </c:pt>
                <c:pt idx="3">
                  <c:v>2027.6925879821581</c:v>
                </c:pt>
                <c:pt idx="4">
                  <c:v>2265.806664939063</c:v>
                </c:pt>
                <c:pt idx="5">
                  <c:v>2179.2782287953182</c:v>
                </c:pt>
                <c:pt idx="6">
                  <c:v>2261.0512217635028</c:v>
                </c:pt>
                <c:pt idx="7">
                  <c:v>2589.8514464305995</c:v>
                </c:pt>
                <c:pt idx="8">
                  <c:v>2479.0860983927801</c:v>
                </c:pt>
                <c:pt idx="9">
                  <c:v>2428.9663610984849</c:v>
                </c:pt>
                <c:pt idx="10">
                  <c:v>2976.1261924631754</c:v>
                </c:pt>
                <c:pt idx="11">
                  <c:v>3227.0261899480538</c:v>
                </c:pt>
                <c:pt idx="12">
                  <c:v>2988.841979557264</c:v>
                </c:pt>
                <c:pt idx="13">
                  <c:v>2462.4308348413606</c:v>
                </c:pt>
                <c:pt idx="14">
                  <c:v>2633.5609436718555</c:v>
                </c:pt>
                <c:pt idx="15">
                  <c:v>2725.9405016012934</c:v>
                </c:pt>
                <c:pt idx="16">
                  <c:v>2667.591360743113</c:v>
                </c:pt>
                <c:pt idx="17">
                  <c:v>2723.2095603114485</c:v>
                </c:pt>
                <c:pt idx="18">
                  <c:v>2431.1731957790521</c:v>
                </c:pt>
                <c:pt idx="19">
                  <c:v>1632.7739514715565</c:v>
                </c:pt>
                <c:pt idx="20">
                  <c:v>1425.5918868643696</c:v>
                </c:pt>
                <c:pt idx="21">
                  <c:v>1294.1993469652973</c:v>
                </c:pt>
                <c:pt idx="22">
                  <c:v>1521.2250438237895</c:v>
                </c:pt>
                <c:pt idx="23">
                  <c:v>1437.3020259788818</c:v>
                </c:pt>
                <c:pt idx="24">
                  <c:v>1781.385276543805</c:v>
                </c:pt>
                <c:pt idx="25">
                  <c:v>1968.4581377958698</c:v>
                </c:pt>
                <c:pt idx="26">
                  <c:v>2110.011384544177</c:v>
                </c:pt>
                <c:pt idx="27">
                  <c:v>2198.031257349754</c:v>
                </c:pt>
                <c:pt idx="28">
                  <c:v>2253.5553251424531</c:v>
                </c:pt>
                <c:pt idx="29">
                  <c:v>2224.752421541139</c:v>
                </c:pt>
                <c:pt idx="30">
                  <c:v>2067.4206394755365</c:v>
                </c:pt>
                <c:pt idx="31">
                  <c:v>2431.9921882725021</c:v>
                </c:pt>
                <c:pt idx="32">
                  <c:v>2247.4386385519779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F4F-4A81-BB47-0D33BFB02E60}"/>
            </c:ext>
          </c:extLst>
        </c:ser>
        <c:ser>
          <c:idx val="7"/>
          <c:order val="7"/>
          <c:tx>
            <c:strRef>
              <c:f>'1990-2022 CO2'!$A$23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'1990-2022 CO2'!$B$1:$AH$1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('1990-2022 CO2'!$B$23:$AB$23,'1990-2022 CO2'!$AC$23)</c:f>
              <c:numCache>
                <c:formatCode>0.00</c:formatCode>
                <c:ptCount val="28"/>
              </c:numCache>
            </c:numRef>
          </c:val>
          <c:extLst>
            <c:ext xmlns:c16="http://schemas.microsoft.com/office/drawing/2014/chart" uri="{C3380CC4-5D6E-409C-BE32-E72D297353CC}">
              <c16:uniqueId val="{00000007-4F4F-4A81-BB47-0D33BFB02E60}"/>
            </c:ext>
          </c:extLst>
        </c:ser>
        <c:ser>
          <c:idx val="8"/>
          <c:order val="8"/>
          <c:tx>
            <c:strRef>
              <c:f>'1990-2022 CO2'!$A$24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'1990-2022 CO2'!$B$1:$AH$1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CO2'!$B$24:$AH$24</c:f>
              <c:numCache>
                <c:formatCode>0.00</c:formatCode>
                <c:ptCount val="33"/>
                <c:pt idx="0">
                  <c:v>1198.9399944037998</c:v>
                </c:pt>
                <c:pt idx="1">
                  <c:v>1194.4077297364577</c:v>
                </c:pt>
                <c:pt idx="2">
                  <c:v>1168.9517068408493</c:v>
                </c:pt>
                <c:pt idx="3">
                  <c:v>1267.5341566380346</c:v>
                </c:pt>
                <c:pt idx="4">
                  <c:v>1278.6789766673246</c:v>
                </c:pt>
                <c:pt idx="5">
                  <c:v>1648.8466040598496</c:v>
                </c:pt>
                <c:pt idx="6">
                  <c:v>1438.4147604229861</c:v>
                </c:pt>
                <c:pt idx="7">
                  <c:v>1382.8723307707157</c:v>
                </c:pt>
                <c:pt idx="8">
                  <c:v>1283.7647843129075</c:v>
                </c:pt>
                <c:pt idx="9">
                  <c:v>1395.4933742302219</c:v>
                </c:pt>
                <c:pt idx="10">
                  <c:v>1392.4830440321787</c:v>
                </c:pt>
                <c:pt idx="11">
                  <c:v>1414.6060902713609</c:v>
                </c:pt>
                <c:pt idx="12">
                  <c:v>1287.4433518726487</c:v>
                </c:pt>
                <c:pt idx="13">
                  <c:v>1444.0342663488727</c:v>
                </c:pt>
                <c:pt idx="14">
                  <c:v>1270.8219547802405</c:v>
                </c:pt>
                <c:pt idx="15">
                  <c:v>1332.8216767638457</c:v>
                </c:pt>
                <c:pt idx="16">
                  <c:v>1273.9354009012516</c:v>
                </c:pt>
                <c:pt idx="17">
                  <c:v>1331.6204599335015</c:v>
                </c:pt>
                <c:pt idx="18">
                  <c:v>1280.5448131267563</c:v>
                </c:pt>
                <c:pt idx="19">
                  <c:v>1212.2065337835534</c:v>
                </c:pt>
                <c:pt idx="20">
                  <c:v>1282.5328181477573</c:v>
                </c:pt>
                <c:pt idx="21">
                  <c:v>1145.8269252156883</c:v>
                </c:pt>
                <c:pt idx="22">
                  <c:v>966.57532231969185</c:v>
                </c:pt>
                <c:pt idx="23">
                  <c:v>1178.8340251763614</c:v>
                </c:pt>
                <c:pt idx="24">
                  <c:v>1001.9833347796048</c:v>
                </c:pt>
                <c:pt idx="25">
                  <c:v>995.22248899946635</c:v>
                </c:pt>
                <c:pt idx="26">
                  <c:v>1060.52957206312</c:v>
                </c:pt>
                <c:pt idx="27">
                  <c:v>993.20516903171142</c:v>
                </c:pt>
                <c:pt idx="28">
                  <c:v>1171.9378529994917</c:v>
                </c:pt>
                <c:pt idx="29">
                  <c:v>1065.4109777330073</c:v>
                </c:pt>
                <c:pt idx="30">
                  <c:v>1137.4814414453044</c:v>
                </c:pt>
                <c:pt idx="31">
                  <c:v>1326.442498036545</c:v>
                </c:pt>
                <c:pt idx="32">
                  <c:v>1595.086152687499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F4F-4A81-BB47-0D33BFB02E60}"/>
            </c:ext>
          </c:extLst>
        </c:ser>
        <c:ser>
          <c:idx val="9"/>
          <c:order val="9"/>
          <c:tx>
            <c:strRef>
              <c:f>'1990-2022 CO2'!$A$32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'1990-2022 CO2'!$B$1:$AH$1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CO2'!$B$32:$AH$32</c:f>
              <c:numCache>
                <c:formatCode>0.00</c:formatCode>
                <c:ptCount val="33"/>
                <c:pt idx="0">
                  <c:v>95.586393100615695</c:v>
                </c:pt>
                <c:pt idx="1">
                  <c:v>95.701568661959485</c:v>
                </c:pt>
                <c:pt idx="2">
                  <c:v>96.409777034925</c:v>
                </c:pt>
                <c:pt idx="3">
                  <c:v>97.146005771354794</c:v>
                </c:pt>
                <c:pt idx="4">
                  <c:v>97.743558859034948</c:v>
                </c:pt>
                <c:pt idx="5">
                  <c:v>98.1600335732833</c:v>
                </c:pt>
                <c:pt idx="6">
                  <c:v>98.185391741055099</c:v>
                </c:pt>
                <c:pt idx="7">
                  <c:v>82.529457412034816</c:v>
                </c:pt>
                <c:pt idx="8">
                  <c:v>64.743899658318327</c:v>
                </c:pt>
                <c:pt idx="9">
                  <c:v>71.990219596908574</c:v>
                </c:pt>
                <c:pt idx="10">
                  <c:v>76.747551833598067</c:v>
                </c:pt>
                <c:pt idx="11">
                  <c:v>85.297958777457879</c:v>
                </c:pt>
                <c:pt idx="12">
                  <c:v>108.25982963815787</c:v>
                </c:pt>
                <c:pt idx="13">
                  <c:v>153.17601138730458</c:v>
                </c:pt>
                <c:pt idx="14">
                  <c:v>143.63979548265843</c:v>
                </c:pt>
                <c:pt idx="15">
                  <c:v>128.49588098665768</c:v>
                </c:pt>
                <c:pt idx="16">
                  <c:v>126.03620618235634</c:v>
                </c:pt>
                <c:pt idx="17">
                  <c:v>83.070144766725235</c:v>
                </c:pt>
                <c:pt idx="18">
                  <c:v>68.010329379495545</c:v>
                </c:pt>
                <c:pt idx="19">
                  <c:v>69.481061204742431</c:v>
                </c:pt>
                <c:pt idx="20">
                  <c:v>61.015934692261041</c:v>
                </c:pt>
                <c:pt idx="21">
                  <c:v>43.824279636887987</c:v>
                </c:pt>
                <c:pt idx="22">
                  <c:v>47.595212196436158</c:v>
                </c:pt>
                <c:pt idx="23">
                  <c:v>44.555258364823317</c:v>
                </c:pt>
                <c:pt idx="24">
                  <c:v>41.12491951987716</c:v>
                </c:pt>
                <c:pt idx="25">
                  <c:v>41.849098806649948</c:v>
                </c:pt>
                <c:pt idx="26">
                  <c:v>24.650008230852372</c:v>
                </c:pt>
                <c:pt idx="27">
                  <c:v>27.037659067065395</c:v>
                </c:pt>
                <c:pt idx="28">
                  <c:v>23.49070589395857</c:v>
                </c:pt>
                <c:pt idx="29">
                  <c:v>31.974186260019533</c:v>
                </c:pt>
                <c:pt idx="30">
                  <c:v>30.755385589257823</c:v>
                </c:pt>
                <c:pt idx="31">
                  <c:v>34.162086124035525</c:v>
                </c:pt>
                <c:pt idx="32">
                  <c:v>35.981826672200704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4F4F-4A81-BB47-0D33BFB02E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4137600"/>
        <c:axId val="224139136"/>
      </c:barChart>
      <c:catAx>
        <c:axId val="224137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4139136"/>
        <c:crosses val="autoZero"/>
        <c:auto val="1"/>
        <c:lblAlgn val="ctr"/>
        <c:lblOffset val="100"/>
        <c:noMultiLvlLbl val="0"/>
      </c:catAx>
      <c:valAx>
        <c:axId val="224139136"/>
        <c:scaling>
          <c:orientation val="minMax"/>
          <c:max val="500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kt</a:t>
                </a:r>
                <a:r>
                  <a:rPr lang="en-IE" sz="1600" baseline="0"/>
                  <a:t> CO</a:t>
                </a:r>
                <a:r>
                  <a:rPr lang="en-IE" sz="1600" baseline="-25000"/>
                  <a:t>2</a:t>
                </a:r>
                <a:r>
                  <a:rPr lang="en-IE" sz="1600" baseline="0"/>
                  <a:t> equivalent</a:t>
                </a:r>
                <a:endParaRPr lang="en-IE" sz="1600"/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4137600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2022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5.1981802821697782E-3"/>
                  <c:y val="-2.0050128478697293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328-41BC-8B30-74556127542B}"/>
                </c:ext>
              </c:extLst>
            </c:dLbl>
            <c:dLbl>
              <c:idx val="1"/>
              <c:layout>
                <c:manualLayout>
                  <c:x val="5.1981802821697782E-3"/>
                  <c:y val="-1.804511563082756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28-41BC-8B30-74556127542B}"/>
                </c:ext>
              </c:extLst>
            </c:dLbl>
            <c:dLbl>
              <c:idx val="2"/>
              <c:layout>
                <c:manualLayout>
                  <c:x val="0.15695745985337484"/>
                  <c:y val="-9.1743581016360959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328-41BC-8B30-74556127542B}"/>
                </c:ext>
              </c:extLst>
            </c:dLbl>
            <c:dLbl>
              <c:idx val="3"/>
              <c:layout>
                <c:manualLayout>
                  <c:x val="-6.3704116870530153E-2"/>
                  <c:y val="-5.87701467633742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328-41BC-8B30-74556127542B}"/>
                </c:ext>
              </c:extLst>
            </c:dLbl>
            <c:dLbl>
              <c:idx val="4"/>
              <c:layout>
                <c:manualLayout>
                  <c:x val="-7.5702748289620161E-2"/>
                  <c:y val="-5.1912729673186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328-41BC-8B30-74556127542B}"/>
                </c:ext>
              </c:extLst>
            </c:dLbl>
            <c:dLbl>
              <c:idx val="5"/>
              <c:layout>
                <c:manualLayout>
                  <c:x val="-8.1438157753993184E-2"/>
                  <c:y val="0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328-41BC-8B30-74556127542B}"/>
                </c:ext>
              </c:extLst>
            </c:dLbl>
            <c:dLbl>
              <c:idx val="6"/>
              <c:layout>
                <c:manualLayout>
                  <c:x val="-1.5883145156515001E-17"/>
                  <c:y val="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328-41BC-8B30-74556127542B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328-41BC-8B30-74556127542B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328-41BC-8B30-74556127542B}"/>
                </c:ext>
              </c:extLst>
            </c:dLbl>
            <c:dLbl>
              <c:idx val="9"/>
              <c:layout>
                <c:manualLayout>
                  <c:x val="0.12967888074396575"/>
                  <c:y val="2.253969761894501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328-41BC-8B30-74556127542B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('1990-2022 CO2'!$A$2,'1990-2022 CO2'!$A$7,'1990-2022 CO2'!$A$8,'1990-2022 CO2'!$A$9,'1990-2022 CO2'!$A$10,'1990-2022 CO2'!$A$11,'1990-2022 CO2'!$A$17,'1990-2022 CO2'!$A$23,'1990-2022 CO2'!$A$24,'1990-2022 CO2'!$A$32)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('1990-2022 CO2'!$AH$2,'1990-2022 CO2'!$AH$7,'1990-2022 CO2'!$AH$8,'1990-2022 CO2'!$AH$9,'1990-2022 CO2'!$AH$10,'1990-2022 CO2'!$AG$11,'1990-2022 CO2'!$AH$17,'1990-2022 CO2'!$AH$23,'1990-2022 CO2'!$AH$24,'1990-2022 CO2'!$AH$32)</c:f>
              <c:numCache>
                <c:formatCode>0.00</c:formatCode>
                <c:ptCount val="10"/>
                <c:pt idx="0">
                  <c:v>9874.3550155032881</c:v>
                </c:pt>
                <c:pt idx="1">
                  <c:v>5650.4916362583117</c:v>
                </c:pt>
                <c:pt idx="2">
                  <c:v>4283.5238648099248</c:v>
                </c:pt>
                <c:pt idx="3">
                  <c:v>758.60539762037183</c:v>
                </c:pt>
                <c:pt idx="4">
                  <c:v>649.72145076869469</c:v>
                </c:pt>
                <c:pt idx="5">
                  <c:v>10962.863099026687</c:v>
                </c:pt>
                <c:pt idx="6">
                  <c:v>2247.4386385519779</c:v>
                </c:pt>
                <c:pt idx="8">
                  <c:v>1595.086152687499</c:v>
                </c:pt>
                <c:pt idx="9">
                  <c:v>35.981826672200704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328-41BC-8B30-7455612754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5.1981802821697782E-3"/>
                  <c:y val="-2.0050128478697293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328-41BC-8B30-74556127542B}"/>
                </c:ext>
              </c:extLst>
            </c:dLbl>
            <c:dLbl>
              <c:idx val="1"/>
              <c:layout>
                <c:manualLayout>
                  <c:x val="5.1981802821697782E-3"/>
                  <c:y val="-1.804511563082756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28-41BC-8B30-74556127542B}"/>
                </c:ext>
              </c:extLst>
            </c:dLbl>
            <c:dLbl>
              <c:idx val="2"/>
              <c:layout>
                <c:manualLayout>
                  <c:x val="-1.7684187366211194E-2"/>
                  <c:y val="-5.186784038476447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328-41BC-8B30-74556127542B}"/>
                </c:ext>
              </c:extLst>
            </c:dLbl>
            <c:dLbl>
              <c:idx val="3"/>
              <c:layout>
                <c:manualLayout>
                  <c:x val="-6.3704116870530153E-2"/>
                  <c:y val="-5.87701467633742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328-41BC-8B30-74556127542B}"/>
                </c:ext>
              </c:extLst>
            </c:dLbl>
            <c:dLbl>
              <c:idx val="4"/>
              <c:layout>
                <c:manualLayout>
                  <c:x val="-7.5702748289620161E-2"/>
                  <c:y val="-5.1912729673186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328-41BC-8B30-74556127542B}"/>
                </c:ext>
              </c:extLst>
            </c:dLbl>
            <c:dLbl>
              <c:idx val="5"/>
              <c:layout>
                <c:manualLayout>
                  <c:x val="-8.1438157753993184E-2"/>
                  <c:y val="0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328-41BC-8B30-74556127542B}"/>
                </c:ext>
              </c:extLst>
            </c:dLbl>
            <c:dLbl>
              <c:idx val="6"/>
              <c:layout>
                <c:manualLayout>
                  <c:x val="-1.5883145156515001E-17"/>
                  <c:y val="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328-41BC-8B30-74556127542B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328-41BC-8B30-74556127542B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328-41BC-8B30-74556127542B}"/>
                </c:ext>
              </c:extLst>
            </c:dLbl>
            <c:dLbl>
              <c:idx val="9"/>
              <c:layout>
                <c:manualLayout>
                  <c:x val="0.12967888074396575"/>
                  <c:y val="2.253969761894501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328-41BC-8B30-74556127542B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('1990-2022 CO2'!$A$2,'1990-2022 CO2'!$A$7,'1990-2022 CO2'!$A$8,'1990-2022 CO2'!$A$9,'1990-2022 CO2'!$A$10,'1990-2022 CO2'!$A$11,'1990-2022 CO2'!$A$17,'1990-2022 CO2'!$A$23,'1990-2022 CO2'!$A$24,'1990-2022 CO2'!$A$32)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('1990-2022 CO2'!$B$2,'1990-2022 CO2'!$B$7,'1990-2022 CO2'!$B$8,'1990-2022 CO2'!$B$9,'1990-2022 CO2'!$B$10,'1990-2022 CO2'!$B$11,'1990-2022 CO2'!$B$17,'1990-2022 CO2'!$B$23,'1990-2022 CO2'!$B$24,'1990-2022 CO2'!$B$32)</c:f>
              <c:numCache>
                <c:formatCode>0.00</c:formatCode>
                <c:ptCount val="10"/>
                <c:pt idx="0">
                  <c:v>11145.011795837325</c:v>
                </c:pt>
                <c:pt idx="1">
                  <c:v>7049.6165572435057</c:v>
                </c:pt>
                <c:pt idx="2">
                  <c:v>4055.4542674901159</c:v>
                </c:pt>
                <c:pt idx="3">
                  <c:v>1004.4288688076082</c:v>
                </c:pt>
                <c:pt idx="4">
                  <c:v>1116.8434509487852</c:v>
                </c:pt>
                <c:pt idx="5">
                  <c:v>5029.6318626318189</c:v>
                </c:pt>
                <c:pt idx="6">
                  <c:v>2249.7868874747078</c:v>
                </c:pt>
                <c:pt idx="8">
                  <c:v>1198.9399944037998</c:v>
                </c:pt>
                <c:pt idx="9">
                  <c:v>95.586393100615695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328-41BC-8B30-7455612754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'1990-2022 CH4'!$A$2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'1990-2022 CH4'!$B$1:$AH$1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CH4'!$B$2:$AH$2</c:f>
              <c:numCache>
                <c:formatCode>0.00</c:formatCode>
                <c:ptCount val="33"/>
                <c:pt idx="0">
                  <c:v>125.95361973620008</c:v>
                </c:pt>
                <c:pt idx="1">
                  <c:v>115.45432047493077</c:v>
                </c:pt>
                <c:pt idx="2">
                  <c:v>110.21806304134131</c:v>
                </c:pt>
                <c:pt idx="3">
                  <c:v>115.09404735045308</c:v>
                </c:pt>
                <c:pt idx="4">
                  <c:v>113.68457173649607</c:v>
                </c:pt>
                <c:pt idx="5">
                  <c:v>114.75248086154393</c:v>
                </c:pt>
                <c:pt idx="6">
                  <c:v>116.33888966688707</c:v>
                </c:pt>
                <c:pt idx="7">
                  <c:v>114.29426914034686</c:v>
                </c:pt>
                <c:pt idx="8">
                  <c:v>99.226400055988265</c:v>
                </c:pt>
                <c:pt idx="9">
                  <c:v>101.25876107368799</c:v>
                </c:pt>
                <c:pt idx="10">
                  <c:v>105.36349601159587</c:v>
                </c:pt>
                <c:pt idx="11">
                  <c:v>120.87061853824366</c:v>
                </c:pt>
                <c:pt idx="12">
                  <c:v>95.149022904008419</c:v>
                </c:pt>
                <c:pt idx="13">
                  <c:v>842.0158582544459</c:v>
                </c:pt>
                <c:pt idx="14">
                  <c:v>102.53105768594786</c:v>
                </c:pt>
                <c:pt idx="15">
                  <c:v>92.805516028201083</c:v>
                </c:pt>
                <c:pt idx="16">
                  <c:v>105.50403590756918</c:v>
                </c:pt>
                <c:pt idx="17">
                  <c:v>115.29698947417209</c:v>
                </c:pt>
                <c:pt idx="18">
                  <c:v>107.39014170462939</c:v>
                </c:pt>
                <c:pt idx="19">
                  <c:v>101.79176232727393</c:v>
                </c:pt>
                <c:pt idx="20">
                  <c:v>105.10248982598318</c:v>
                </c:pt>
                <c:pt idx="21">
                  <c:v>95.632082467757456</c:v>
                </c:pt>
                <c:pt idx="22">
                  <c:v>95.17006515532016</c:v>
                </c:pt>
                <c:pt idx="23">
                  <c:v>92.744123586869151</c:v>
                </c:pt>
                <c:pt idx="24">
                  <c:v>105.80334262188114</c:v>
                </c:pt>
                <c:pt idx="25">
                  <c:v>106.24864381892509</c:v>
                </c:pt>
                <c:pt idx="26">
                  <c:v>107.41142423228729</c:v>
                </c:pt>
                <c:pt idx="27">
                  <c:v>111.17880297385568</c:v>
                </c:pt>
                <c:pt idx="28">
                  <c:v>118.99463831013907</c:v>
                </c:pt>
                <c:pt idx="29">
                  <c:v>113.45412020407527</c:v>
                </c:pt>
                <c:pt idx="30">
                  <c:v>114.06018952149138</c:v>
                </c:pt>
                <c:pt idx="31">
                  <c:v>102.13556256660219</c:v>
                </c:pt>
                <c:pt idx="32">
                  <c:v>101.25475046028426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FB-4CF5-A940-0F3E9CB2A9AE}"/>
            </c:ext>
          </c:extLst>
        </c:ser>
        <c:ser>
          <c:idx val="1"/>
          <c:order val="1"/>
          <c:tx>
            <c:strRef>
              <c:f>'1990-2022 CH4'!$A$7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'1990-2022 CH4'!$B$1:$AH$1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CH4'!$B$7:$AH$7</c:f>
              <c:numCache>
                <c:formatCode>0.00</c:formatCode>
                <c:ptCount val="33"/>
                <c:pt idx="0">
                  <c:v>495.66196746407275</c:v>
                </c:pt>
                <c:pt idx="1">
                  <c:v>484.33350167104908</c:v>
                </c:pt>
                <c:pt idx="2">
                  <c:v>411.57171921609387</c:v>
                </c:pt>
                <c:pt idx="3">
                  <c:v>400.70855706599872</c:v>
                </c:pt>
                <c:pt idx="4">
                  <c:v>353.48871198556242</c:v>
                </c:pt>
                <c:pt idx="5">
                  <c:v>319.47551800544159</c:v>
                </c:pt>
                <c:pt idx="6">
                  <c:v>319.69103572967123</c:v>
                </c:pt>
                <c:pt idx="7">
                  <c:v>280.47366069773773</c:v>
                </c:pt>
                <c:pt idx="8">
                  <c:v>297.52587251092399</c:v>
                </c:pt>
                <c:pt idx="9">
                  <c:v>227.96344642002532</c:v>
                </c:pt>
                <c:pt idx="10">
                  <c:v>227.50129466265764</c:v>
                </c:pt>
                <c:pt idx="11">
                  <c:v>217.10693049951317</c:v>
                </c:pt>
                <c:pt idx="12">
                  <c:v>214.18974437250066</c:v>
                </c:pt>
                <c:pt idx="13">
                  <c:v>203.34574445211899</c:v>
                </c:pt>
                <c:pt idx="14">
                  <c:v>199.88345974500112</c:v>
                </c:pt>
                <c:pt idx="15">
                  <c:v>209.16637172060237</c:v>
                </c:pt>
                <c:pt idx="16">
                  <c:v>203.37206290938281</c:v>
                </c:pt>
                <c:pt idx="17">
                  <c:v>197.41136595843031</c:v>
                </c:pt>
                <c:pt idx="18">
                  <c:v>209.41476126181743</c:v>
                </c:pt>
                <c:pt idx="19">
                  <c:v>220.7788227292279</c:v>
                </c:pt>
                <c:pt idx="20">
                  <c:v>210.98184526732112</c:v>
                </c:pt>
                <c:pt idx="21">
                  <c:v>189.04193002285757</c:v>
                </c:pt>
                <c:pt idx="22">
                  <c:v>187.87737647792216</c:v>
                </c:pt>
                <c:pt idx="23">
                  <c:v>197.55480008233269</c:v>
                </c:pt>
                <c:pt idx="24">
                  <c:v>177.25470864722939</c:v>
                </c:pt>
                <c:pt idx="25">
                  <c:v>185.37653524613205</c:v>
                </c:pt>
                <c:pt idx="26">
                  <c:v>188.86142350483672</c:v>
                </c:pt>
                <c:pt idx="27">
                  <c:v>161.49503291908309</c:v>
                </c:pt>
                <c:pt idx="28">
                  <c:v>173.60111339731293</c:v>
                </c:pt>
                <c:pt idx="29">
                  <c:v>156.63881952003649</c:v>
                </c:pt>
                <c:pt idx="30">
                  <c:v>164.52861476214289</c:v>
                </c:pt>
                <c:pt idx="31">
                  <c:v>156.65273392431681</c:v>
                </c:pt>
                <c:pt idx="32">
                  <c:v>123.90244980776512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4FB-4CF5-A940-0F3E9CB2A9AE}"/>
            </c:ext>
          </c:extLst>
        </c:ser>
        <c:ser>
          <c:idx val="2"/>
          <c:order val="2"/>
          <c:tx>
            <c:strRef>
              <c:f>'1990-2022 CH4'!$A$8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'1990-2022 CH4'!$B$1:$AH$1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CH4'!$B$8:$AH$8</c:f>
              <c:numCache>
                <c:formatCode>0.00</c:formatCode>
                <c:ptCount val="33"/>
                <c:pt idx="0">
                  <c:v>7.5961824390318133</c:v>
                </c:pt>
                <c:pt idx="1">
                  <c:v>7.6487384566634917</c:v>
                </c:pt>
                <c:pt idx="2">
                  <c:v>6.4124075853005333</c:v>
                </c:pt>
                <c:pt idx="3">
                  <c:v>6.7654277239325111</c:v>
                </c:pt>
                <c:pt idx="4">
                  <c:v>6.5368991271163157</c:v>
                </c:pt>
                <c:pt idx="5">
                  <c:v>6.6859783161779118</c:v>
                </c:pt>
                <c:pt idx="6">
                  <c:v>7.2204206427903976</c:v>
                </c:pt>
                <c:pt idx="7">
                  <c:v>7.3052217793922729</c:v>
                </c:pt>
                <c:pt idx="8">
                  <c:v>7.8321295591329685</c:v>
                </c:pt>
                <c:pt idx="9">
                  <c:v>7.8827261241754343</c:v>
                </c:pt>
                <c:pt idx="10">
                  <c:v>9.2176266942555358</c:v>
                </c:pt>
                <c:pt idx="11">
                  <c:v>9.6996813941732061</c:v>
                </c:pt>
                <c:pt idx="12">
                  <c:v>9.3164983036116205</c:v>
                </c:pt>
                <c:pt idx="13">
                  <c:v>9.6478023228778724</c:v>
                </c:pt>
                <c:pt idx="14">
                  <c:v>10.550256597067806</c:v>
                </c:pt>
                <c:pt idx="15">
                  <c:v>12.105072152209125</c:v>
                </c:pt>
                <c:pt idx="16">
                  <c:v>11.531916521622893</c:v>
                </c:pt>
                <c:pt idx="17">
                  <c:v>11.163744216845298</c:v>
                </c:pt>
                <c:pt idx="18">
                  <c:v>10.325935425440214</c:v>
                </c:pt>
                <c:pt idx="19">
                  <c:v>8.7406955665417989</c:v>
                </c:pt>
                <c:pt idx="20">
                  <c:v>9.2045859116126927</c:v>
                </c:pt>
                <c:pt idx="21">
                  <c:v>8.0340351774697805</c:v>
                </c:pt>
                <c:pt idx="22">
                  <c:v>7.3986872666455339</c:v>
                </c:pt>
                <c:pt idx="23">
                  <c:v>7.5088911245263512</c:v>
                </c:pt>
                <c:pt idx="24">
                  <c:v>8.6840547754564525</c:v>
                </c:pt>
                <c:pt idx="25">
                  <c:v>8.5929035218877168</c:v>
                </c:pt>
                <c:pt idx="26">
                  <c:v>8.3167535505080856</c:v>
                </c:pt>
                <c:pt idx="27">
                  <c:v>8.9581490302511462</c:v>
                </c:pt>
                <c:pt idx="28">
                  <c:v>9.3217109557271645</c:v>
                </c:pt>
                <c:pt idx="29">
                  <c:v>8.6890654365881428</c:v>
                </c:pt>
                <c:pt idx="30">
                  <c:v>8.477984049357703</c:v>
                </c:pt>
                <c:pt idx="31">
                  <c:v>8.1385489261245105</c:v>
                </c:pt>
                <c:pt idx="32">
                  <c:v>7.9772048222024221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4FB-4CF5-A940-0F3E9CB2A9AE}"/>
            </c:ext>
          </c:extLst>
        </c:ser>
        <c:ser>
          <c:idx val="3"/>
          <c:order val="3"/>
          <c:tx>
            <c:strRef>
              <c:f>'1990-2022 CH4'!$A$9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'1990-2022 CH4'!$B$1:$AH$1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CH4'!$B$9:$AH$9</c:f>
              <c:numCache>
                <c:formatCode>0.00</c:formatCode>
                <c:ptCount val="33"/>
                <c:pt idx="0">
                  <c:v>3.6677218267272256</c:v>
                </c:pt>
                <c:pt idx="1">
                  <c:v>3.7054665201952921</c:v>
                </c:pt>
                <c:pt idx="2">
                  <c:v>3.6519318170406425</c:v>
                </c:pt>
                <c:pt idx="3">
                  <c:v>3.5619712036661055</c:v>
                </c:pt>
                <c:pt idx="4">
                  <c:v>3.8754380673536173</c:v>
                </c:pt>
                <c:pt idx="5">
                  <c:v>3.781460383155145</c:v>
                </c:pt>
                <c:pt idx="6">
                  <c:v>3.349705606348552</c:v>
                </c:pt>
                <c:pt idx="7">
                  <c:v>3.3479612399306347</c:v>
                </c:pt>
                <c:pt idx="8">
                  <c:v>3.2405448157202534</c:v>
                </c:pt>
                <c:pt idx="9">
                  <c:v>3.319556596863996</c:v>
                </c:pt>
                <c:pt idx="10">
                  <c:v>3.3198979318244426</c:v>
                </c:pt>
                <c:pt idx="11">
                  <c:v>3.2450046017689478</c:v>
                </c:pt>
                <c:pt idx="12">
                  <c:v>3.1160597541075203</c:v>
                </c:pt>
                <c:pt idx="13">
                  <c:v>3.3503369966840792</c:v>
                </c:pt>
                <c:pt idx="14">
                  <c:v>3.185188618293167</c:v>
                </c:pt>
                <c:pt idx="15">
                  <c:v>3.3144733884874911</c:v>
                </c:pt>
                <c:pt idx="16">
                  <c:v>3.6408063763201022</c:v>
                </c:pt>
                <c:pt idx="17">
                  <c:v>5.1222018186485681</c:v>
                </c:pt>
                <c:pt idx="18">
                  <c:v>7.134267038155909</c:v>
                </c:pt>
                <c:pt idx="19">
                  <c:v>5.4550365298412471</c:v>
                </c:pt>
                <c:pt idx="20">
                  <c:v>5.4003215375062794</c:v>
                </c:pt>
                <c:pt idx="21">
                  <c:v>5.7566652826975675</c:v>
                </c:pt>
                <c:pt idx="22">
                  <c:v>6.4293637298047193</c:v>
                </c:pt>
                <c:pt idx="23">
                  <c:v>7.3161810699809431</c:v>
                </c:pt>
                <c:pt idx="24">
                  <c:v>7.7520823942079975</c:v>
                </c:pt>
                <c:pt idx="25">
                  <c:v>5.5946447680993625</c:v>
                </c:pt>
                <c:pt idx="26">
                  <c:v>5.9399176040065802</c:v>
                </c:pt>
                <c:pt idx="27">
                  <c:v>5.6675031416836141</c:v>
                </c:pt>
                <c:pt idx="28">
                  <c:v>4.9295660559141181</c:v>
                </c:pt>
                <c:pt idx="29">
                  <c:v>4.3254193898763607</c:v>
                </c:pt>
                <c:pt idx="30">
                  <c:v>4.1152813617180186</c:v>
                </c:pt>
                <c:pt idx="31">
                  <c:v>5.0381128137272437</c:v>
                </c:pt>
                <c:pt idx="32">
                  <c:v>5.3376681207584191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4FB-4CF5-A940-0F3E9CB2A9AE}"/>
            </c:ext>
          </c:extLst>
        </c:ser>
        <c:ser>
          <c:idx val="4"/>
          <c:order val="4"/>
          <c:tx>
            <c:strRef>
              <c:f>'1990-2022 CH4'!$A$10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'1990-2022 CH4'!$B$1:$AH$1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CH4'!$B$10:$AH$10</c:f>
              <c:numCache>
                <c:formatCode>0.00</c:formatCode>
                <c:ptCount val="33"/>
                <c:pt idx="0">
                  <c:v>3.8998476385223411</c:v>
                </c:pt>
                <c:pt idx="1">
                  <c:v>3.7868856672575779</c:v>
                </c:pt>
                <c:pt idx="2">
                  <c:v>3.47641474116823</c:v>
                </c:pt>
                <c:pt idx="3">
                  <c:v>3.3367926541810222</c:v>
                </c:pt>
                <c:pt idx="4">
                  <c:v>3.3585383738558701</c:v>
                </c:pt>
                <c:pt idx="5">
                  <c:v>3.1222752202841413</c:v>
                </c:pt>
                <c:pt idx="6">
                  <c:v>2.8994124343992755</c:v>
                </c:pt>
                <c:pt idx="7">
                  <c:v>2.7300257163619448</c:v>
                </c:pt>
                <c:pt idx="8">
                  <c:v>2.5230206527343131</c:v>
                </c:pt>
                <c:pt idx="9">
                  <c:v>2.6028331017686823</c:v>
                </c:pt>
                <c:pt idx="10">
                  <c:v>2.6902472697461342</c:v>
                </c:pt>
                <c:pt idx="11">
                  <c:v>2.5954904859784595</c:v>
                </c:pt>
                <c:pt idx="12">
                  <c:v>2.4407689759351752</c:v>
                </c:pt>
                <c:pt idx="13">
                  <c:v>2.3323492061131712</c:v>
                </c:pt>
                <c:pt idx="14">
                  <c:v>2.1701250907004637</c:v>
                </c:pt>
                <c:pt idx="15">
                  <c:v>2.1751057677460546</c:v>
                </c:pt>
                <c:pt idx="16">
                  <c:v>2.0839348356262222</c:v>
                </c:pt>
                <c:pt idx="17">
                  <c:v>1.9599401495800168</c:v>
                </c:pt>
                <c:pt idx="18">
                  <c:v>1.9914869694976902</c:v>
                </c:pt>
                <c:pt idx="19">
                  <c:v>3.7840176252995645</c:v>
                </c:pt>
                <c:pt idx="20">
                  <c:v>3.2255214152850527</c:v>
                </c:pt>
                <c:pt idx="21">
                  <c:v>3.8130390901340157</c:v>
                </c:pt>
                <c:pt idx="22">
                  <c:v>4.4611121008114498</c:v>
                </c:pt>
                <c:pt idx="23">
                  <c:v>6.0316957912106774</c:v>
                </c:pt>
                <c:pt idx="24">
                  <c:v>6.2655735922839551</c:v>
                </c:pt>
                <c:pt idx="25">
                  <c:v>4.8771927720340189</c:v>
                </c:pt>
                <c:pt idx="26">
                  <c:v>7.1998554301481672</c:v>
                </c:pt>
                <c:pt idx="27">
                  <c:v>5.9923907523501194</c:v>
                </c:pt>
                <c:pt idx="28">
                  <c:v>5.9535016534717826</c:v>
                </c:pt>
                <c:pt idx="29">
                  <c:v>5.1032548213444766</c:v>
                </c:pt>
                <c:pt idx="30">
                  <c:v>5.3151047480104818</c:v>
                </c:pt>
                <c:pt idx="31">
                  <c:v>5.6438761911212509</c:v>
                </c:pt>
                <c:pt idx="32">
                  <c:v>6.1014283087861276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4FB-4CF5-A940-0F3E9CB2A9AE}"/>
            </c:ext>
          </c:extLst>
        </c:ser>
        <c:ser>
          <c:idx val="5"/>
          <c:order val="5"/>
          <c:tx>
            <c:strRef>
              <c:f>'1990-2022 CH4'!$A$11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'1990-2022 CH4'!$B$1:$AH$1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CH4'!$B$11:$AH$11</c:f>
              <c:numCache>
                <c:formatCode>0.00</c:formatCode>
                <c:ptCount val="33"/>
                <c:pt idx="0">
                  <c:v>55.016835373885272</c:v>
                </c:pt>
                <c:pt idx="1">
                  <c:v>56.537446217461166</c:v>
                </c:pt>
                <c:pt idx="2">
                  <c:v>57.907168292326588</c:v>
                </c:pt>
                <c:pt idx="3">
                  <c:v>54.673081290619137</c:v>
                </c:pt>
                <c:pt idx="4">
                  <c:v>53.308921775187983</c:v>
                </c:pt>
                <c:pt idx="5">
                  <c:v>52.787115985130157</c:v>
                </c:pt>
                <c:pt idx="6">
                  <c:v>52.743526027068555</c:v>
                </c:pt>
                <c:pt idx="7">
                  <c:v>49.966563749244948</c:v>
                </c:pt>
                <c:pt idx="8">
                  <c:v>52.259090567509134</c:v>
                </c:pt>
                <c:pt idx="9">
                  <c:v>51.625253325669938</c:v>
                </c:pt>
                <c:pt idx="10">
                  <c:v>48.823695142216486</c:v>
                </c:pt>
                <c:pt idx="11">
                  <c:v>47.992519689424213</c:v>
                </c:pt>
                <c:pt idx="12">
                  <c:v>44.774213228541903</c:v>
                </c:pt>
                <c:pt idx="13">
                  <c:v>42.573503763914886</c:v>
                </c:pt>
                <c:pt idx="14">
                  <c:v>42.180710876699543</c:v>
                </c:pt>
                <c:pt idx="15">
                  <c:v>42.335765175387493</c:v>
                </c:pt>
                <c:pt idx="16">
                  <c:v>40.27611562750959</c:v>
                </c:pt>
                <c:pt idx="17">
                  <c:v>38.215627808761816</c:v>
                </c:pt>
                <c:pt idx="18">
                  <c:v>34.688404365829413</c:v>
                </c:pt>
                <c:pt idx="19">
                  <c:v>30.147418866718212</c:v>
                </c:pt>
                <c:pt idx="20">
                  <c:v>26.273041537315155</c:v>
                </c:pt>
                <c:pt idx="21">
                  <c:v>23.970486293167077</c:v>
                </c:pt>
                <c:pt idx="22">
                  <c:v>21.36188598596625</c:v>
                </c:pt>
                <c:pt idx="23">
                  <c:v>20.139756379904675</c:v>
                </c:pt>
                <c:pt idx="24">
                  <c:v>19.006868347942326</c:v>
                </c:pt>
                <c:pt idx="25">
                  <c:v>17.650973865628547</c:v>
                </c:pt>
                <c:pt idx="26">
                  <c:v>16.131732774632752</c:v>
                </c:pt>
                <c:pt idx="27">
                  <c:v>13.838946578778996</c:v>
                </c:pt>
                <c:pt idx="28">
                  <c:v>12.376411328657023</c:v>
                </c:pt>
                <c:pt idx="29">
                  <c:v>11.461421623008556</c:v>
                </c:pt>
                <c:pt idx="30">
                  <c:v>8.7382031646110008</c:v>
                </c:pt>
                <c:pt idx="31">
                  <c:v>9.030683036972361</c:v>
                </c:pt>
                <c:pt idx="32">
                  <c:v>9.7934824699234913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4FB-4CF5-A940-0F3E9CB2A9AE}"/>
            </c:ext>
          </c:extLst>
        </c:ser>
        <c:ser>
          <c:idx val="6"/>
          <c:order val="6"/>
          <c:tx>
            <c:strRef>
              <c:f>'1990-2022 CH4'!$A$17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'1990-2022 CH4'!$B$1:$AH$1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CH4'!$B$17:$AH$17</c:f>
              <c:numCache>
                <c:formatCode>0.00</c:formatCode>
                <c:ptCount val="33"/>
              </c:numCache>
            </c:numRef>
          </c:val>
          <c:extLst>
            <c:ext xmlns:c16="http://schemas.microsoft.com/office/drawing/2014/chart" uri="{C3380CC4-5D6E-409C-BE32-E72D297353CC}">
              <c16:uniqueId val="{00000006-54FB-4CF5-A940-0F3E9CB2A9AE}"/>
            </c:ext>
          </c:extLst>
        </c:ser>
        <c:ser>
          <c:idx val="7"/>
          <c:order val="7"/>
          <c:tx>
            <c:strRef>
              <c:f>'1990-2022 CH4'!$A$23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'1990-2022 CH4'!$B$1:$AH$1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CH4'!$B$23:$AH$23</c:f>
              <c:numCache>
                <c:formatCode>0.00</c:formatCode>
                <c:ptCount val="33"/>
              </c:numCache>
            </c:numRef>
          </c:val>
          <c:extLst>
            <c:ext xmlns:c16="http://schemas.microsoft.com/office/drawing/2014/chart" uri="{C3380CC4-5D6E-409C-BE32-E72D297353CC}">
              <c16:uniqueId val="{00000007-54FB-4CF5-A940-0F3E9CB2A9AE}"/>
            </c:ext>
          </c:extLst>
        </c:ser>
        <c:ser>
          <c:idx val="8"/>
          <c:order val="8"/>
          <c:tx>
            <c:strRef>
              <c:f>'1990-2022 CH4'!$A$24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'1990-2022 CH4'!$B$1:$AH$1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CH4'!$B$24:$AH$24</c:f>
              <c:numCache>
                <c:formatCode>0.00</c:formatCode>
                <c:ptCount val="33"/>
                <c:pt idx="0">
                  <c:v>13987.526030840303</c:v>
                </c:pt>
                <c:pt idx="1">
                  <c:v>14299.753486176576</c:v>
                </c:pt>
                <c:pt idx="2">
                  <c:v>14573.865048827065</c:v>
                </c:pt>
                <c:pt idx="3">
                  <c:v>14710.936164758788</c:v>
                </c:pt>
                <c:pt idx="4">
                  <c:v>14719.281263311832</c:v>
                </c:pt>
                <c:pt idx="5">
                  <c:v>14836.036644355101</c:v>
                </c:pt>
                <c:pt idx="6">
                  <c:v>15326.995645299705</c:v>
                </c:pt>
                <c:pt idx="7">
                  <c:v>15746.436805020896</c:v>
                </c:pt>
                <c:pt idx="8">
                  <c:v>16076.214806573509</c:v>
                </c:pt>
                <c:pt idx="9">
                  <c:v>15686.384183998647</c:v>
                </c:pt>
                <c:pt idx="10">
                  <c:v>15083.862514379151</c:v>
                </c:pt>
                <c:pt idx="11">
                  <c:v>15087.674618699417</c:v>
                </c:pt>
                <c:pt idx="12">
                  <c:v>14989.047489465172</c:v>
                </c:pt>
                <c:pt idx="13">
                  <c:v>14996.778560624505</c:v>
                </c:pt>
                <c:pt idx="14">
                  <c:v>14914.650884872122</c:v>
                </c:pt>
                <c:pt idx="15">
                  <c:v>14823.748669139068</c:v>
                </c:pt>
                <c:pt idx="16">
                  <c:v>14899.544221798815</c:v>
                </c:pt>
                <c:pt idx="17">
                  <c:v>14396.65797507852</c:v>
                </c:pt>
                <c:pt idx="18">
                  <c:v>14366.603077231926</c:v>
                </c:pt>
                <c:pt idx="19">
                  <c:v>14124.652976494628</c:v>
                </c:pt>
                <c:pt idx="20">
                  <c:v>13818.351775960449</c:v>
                </c:pt>
                <c:pt idx="21">
                  <c:v>13693.80122493383</c:v>
                </c:pt>
                <c:pt idx="22">
                  <c:v>14531.014113546606</c:v>
                </c:pt>
                <c:pt idx="23">
                  <c:v>14661.642716804976</c:v>
                </c:pt>
                <c:pt idx="24">
                  <c:v>14557.63354174807</c:v>
                </c:pt>
                <c:pt idx="25">
                  <c:v>15055.076503124863</c:v>
                </c:pt>
                <c:pt idx="26">
                  <c:v>15478.659965878251</c:v>
                </c:pt>
                <c:pt idx="27">
                  <c:v>16031.853747263978</c:v>
                </c:pt>
                <c:pt idx="28">
                  <c:v>16407.616921147343</c:v>
                </c:pt>
                <c:pt idx="29">
                  <c:v>15961.882001614555</c:v>
                </c:pt>
                <c:pt idx="30">
                  <c:v>16204.924392637968</c:v>
                </c:pt>
                <c:pt idx="31">
                  <c:v>16606.624562216599</c:v>
                </c:pt>
                <c:pt idx="32">
                  <c:v>16676.382509623731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4FB-4CF5-A940-0F3E9CB2A9AE}"/>
            </c:ext>
          </c:extLst>
        </c:ser>
        <c:ser>
          <c:idx val="9"/>
          <c:order val="9"/>
          <c:tx>
            <c:strRef>
              <c:f>'1990-2022 CH4'!$A$32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'1990-2022 CH4'!$B$1:$AH$1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CH4'!$B$32:$AH$32</c:f>
              <c:numCache>
                <c:formatCode>0.00</c:formatCode>
                <c:ptCount val="33"/>
                <c:pt idx="0">
                  <c:v>1545.8533528449464</c:v>
                </c:pt>
                <c:pt idx="1">
                  <c:v>1636.4310230730002</c:v>
                </c:pt>
                <c:pt idx="2">
                  <c:v>1707.4564657481867</c:v>
                </c:pt>
                <c:pt idx="3">
                  <c:v>1762.9557530360016</c:v>
                </c:pt>
                <c:pt idx="4">
                  <c:v>1814.1734518897417</c:v>
                </c:pt>
                <c:pt idx="5">
                  <c:v>1855.5442917242906</c:v>
                </c:pt>
                <c:pt idx="6">
                  <c:v>1719.7749698026582</c:v>
                </c:pt>
                <c:pt idx="7">
                  <c:v>1426.8877649365813</c:v>
                </c:pt>
                <c:pt idx="8">
                  <c:v>1491.8827066197821</c:v>
                </c:pt>
                <c:pt idx="9">
                  <c:v>1486.0762385516082</c:v>
                </c:pt>
                <c:pt idx="10">
                  <c:v>1492.2224155978661</c:v>
                </c:pt>
                <c:pt idx="11">
                  <c:v>1603.7445766192591</c:v>
                </c:pt>
                <c:pt idx="12">
                  <c:v>1692.1246573240251</c:v>
                </c:pt>
                <c:pt idx="13">
                  <c:v>1700.3052738968463</c:v>
                </c:pt>
                <c:pt idx="14">
                  <c:v>1420.9324544530457</c:v>
                </c:pt>
                <c:pt idx="15">
                  <c:v>1228.15555229443</c:v>
                </c:pt>
                <c:pt idx="16">
                  <c:v>1268.0818552765479</c:v>
                </c:pt>
                <c:pt idx="17">
                  <c:v>782.83904014983625</c:v>
                </c:pt>
                <c:pt idx="18">
                  <c:v>630.21017276085081</c:v>
                </c:pt>
                <c:pt idx="19">
                  <c:v>431.69157377010276</c:v>
                </c:pt>
                <c:pt idx="20">
                  <c:v>425.40906981020265</c:v>
                </c:pt>
                <c:pt idx="21">
                  <c:v>538.80608050973137</c:v>
                </c:pt>
                <c:pt idx="22">
                  <c:v>442.58738467425377</c:v>
                </c:pt>
                <c:pt idx="23">
                  <c:v>611.44610004247147</c:v>
                </c:pt>
                <c:pt idx="24">
                  <c:v>807.73786175188786</c:v>
                </c:pt>
                <c:pt idx="25">
                  <c:v>878.01111362240601</c:v>
                </c:pt>
                <c:pt idx="26">
                  <c:v>886.27802152745403</c:v>
                </c:pt>
                <c:pt idx="27">
                  <c:v>843.96494252186972</c:v>
                </c:pt>
                <c:pt idx="28">
                  <c:v>801.12459321027575</c:v>
                </c:pt>
                <c:pt idx="29">
                  <c:v>755.05657175028546</c:v>
                </c:pt>
                <c:pt idx="30">
                  <c:v>735.8573384808841</c:v>
                </c:pt>
                <c:pt idx="31">
                  <c:v>679.36056273147119</c:v>
                </c:pt>
                <c:pt idx="32">
                  <c:v>727.46621929285061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4FB-4CF5-A940-0F3E9CB2A9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7561856"/>
        <c:axId val="227563392"/>
      </c:barChart>
      <c:catAx>
        <c:axId val="227561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7563392"/>
        <c:crosses val="autoZero"/>
        <c:auto val="1"/>
        <c:lblAlgn val="ctr"/>
        <c:lblOffset val="100"/>
        <c:noMultiLvlLbl val="0"/>
      </c:catAx>
      <c:valAx>
        <c:axId val="22756339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kt CO</a:t>
                </a:r>
                <a:r>
                  <a:rPr lang="en-IE" sz="1600" baseline="-25000"/>
                  <a:t>2</a:t>
                </a:r>
                <a:r>
                  <a:rPr lang="en-IE" sz="1600"/>
                  <a:t> equivalent</a:t>
                </a:r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7561856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2022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381302433430722"/>
                  <c:y val="4.424129171477274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651-49CB-8396-B1B891D6CF4C}"/>
                </c:ext>
              </c:extLst>
            </c:dLbl>
            <c:dLbl>
              <c:idx val="1"/>
              <c:layout>
                <c:manualLayout>
                  <c:x val="0.18371484840479446"/>
                  <c:y val="2.3560031845360332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651-49CB-8396-B1B891D6CF4C}"/>
                </c:ext>
              </c:extLst>
            </c:dLbl>
            <c:dLbl>
              <c:idx val="2"/>
              <c:layout>
                <c:manualLayout>
                  <c:x val="0.3061217290021323"/>
                  <c:y val="0.2743101831243214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51-49CB-8396-B1B891D6CF4C}"/>
                </c:ext>
              </c:extLst>
            </c:dLbl>
            <c:dLbl>
              <c:idx val="3"/>
              <c:layout>
                <c:manualLayout>
                  <c:x val="0.26597255439736961"/>
                  <c:y val="0.1189847418335516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651-49CB-8396-B1B891D6CF4C}"/>
                </c:ext>
              </c:extLst>
            </c:dLbl>
            <c:dLbl>
              <c:idx val="4"/>
              <c:layout>
                <c:manualLayout>
                  <c:x val="-0.44244268867628761"/>
                  <c:y val="0.41527180096042315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651-49CB-8396-B1B891D6CF4C}"/>
                </c:ext>
              </c:extLst>
            </c:dLbl>
            <c:dLbl>
              <c:idx val="5"/>
              <c:layout>
                <c:manualLayout>
                  <c:x val="0.33160053320743166"/>
                  <c:y val="0.4114652746864821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651-49CB-8396-B1B891D6CF4C}"/>
                </c:ext>
              </c:extLst>
            </c:dLbl>
            <c:dLbl>
              <c:idx val="6"/>
              <c:layout>
                <c:manualLayout>
                  <c:x val="-0.42003934974932"/>
                  <c:y val="0.17759694424935768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651-49CB-8396-B1B891D6CF4C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651-49CB-8396-B1B891D6CF4C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651-49CB-8396-B1B891D6CF4C}"/>
                </c:ext>
              </c:extLst>
            </c:dLbl>
            <c:dLbl>
              <c:idx val="9"/>
              <c:layout>
                <c:manualLayout>
                  <c:x val="-0.14886853278243131"/>
                  <c:y val="4.717221212286121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651-49CB-8396-B1B891D6CF4C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('1990-2022 CH4'!$A$2,'1990-2022 CH4'!$A$7,'1990-2022 CH4'!$A$8,'1990-2022 CH4'!$A$9,'1990-2022 CH4'!$A$10,'1990-2022 CH4'!$A$11,'1990-2022 CH4'!$A$17,'1990-2022 CH4'!$A$23,'1990-2022 CH4'!$A$24,'1990-2022 CH4'!$A$32)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('1990-2022 CH4'!$AH$2,'1990-2022 CH4'!$AH$7,'1990-2022 CH4'!$AH$8,'1990-2022 CH4'!$AH$9,'1990-2022 CH4'!$AH$10,'1990-2022 CH4'!$AH$11,'1990-2022 CH4'!$AH$17,'1990-2022 CH4'!$AH$23,'1990-2022 CH4'!$AH$24,'1990-2022 CH4'!$AH$32)</c:f>
              <c:numCache>
                <c:formatCode>0.00</c:formatCode>
                <c:ptCount val="10"/>
                <c:pt idx="0">
                  <c:v>101.25475046028426</c:v>
                </c:pt>
                <c:pt idx="1">
                  <c:v>123.90244980776512</c:v>
                </c:pt>
                <c:pt idx="2">
                  <c:v>7.9772048222024221</c:v>
                </c:pt>
                <c:pt idx="3">
                  <c:v>5.3376681207584191</c:v>
                </c:pt>
                <c:pt idx="4">
                  <c:v>6.1014283087861276</c:v>
                </c:pt>
                <c:pt idx="5">
                  <c:v>9.7934824699234913</c:v>
                </c:pt>
                <c:pt idx="8">
                  <c:v>16676.382509623731</c:v>
                </c:pt>
                <c:pt idx="9">
                  <c:v>727.46621929285061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F651-49CB-8396-B1B891D6CF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44048942837025"/>
                  <c:y val="-2.00501574549900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7F-46AA-9CAD-D065FA69F346}"/>
                </c:ext>
              </c:extLst>
            </c:dLbl>
            <c:dLbl>
              <c:idx val="1"/>
              <c:layout>
                <c:manualLayout>
                  <c:x val="0.21296462921510073"/>
                  <c:y val="2.028083044978027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7F-46AA-9CAD-D065FA69F346}"/>
                </c:ext>
              </c:extLst>
            </c:dLbl>
            <c:dLbl>
              <c:idx val="2"/>
              <c:layout>
                <c:manualLayout>
                  <c:x val="-0.51668340795632717"/>
                  <c:y val="0.252192141540228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7F-46AA-9CAD-D065FA69F346}"/>
                </c:ext>
              </c:extLst>
            </c:dLbl>
            <c:dLbl>
              <c:idx val="3"/>
              <c:layout>
                <c:manualLayout>
                  <c:x val="-0.52553993190992643"/>
                  <c:y val="0.4362157982666707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0F7F-46AA-9CAD-D065FA69F346}"/>
                </c:ext>
              </c:extLst>
            </c:dLbl>
            <c:dLbl>
              <c:idx val="4"/>
              <c:layout>
                <c:manualLayout>
                  <c:x val="0.28392074304215942"/>
                  <c:y val="0.3938413179038354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7F-46AA-9CAD-D065FA69F346}"/>
                </c:ext>
              </c:extLst>
            </c:dLbl>
            <c:dLbl>
              <c:idx val="5"/>
              <c:layout>
                <c:manualLayout>
                  <c:x val="0.19558375840940143"/>
                  <c:y val="0.1028663186716205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7F-46AA-9CAD-D065FA69F346}"/>
                </c:ext>
              </c:extLst>
            </c:dLbl>
            <c:dLbl>
              <c:idx val="6"/>
              <c:layout>
                <c:manualLayout>
                  <c:x val="0.2295325074712582"/>
                  <c:y val="0.2418883292035877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7F-46AA-9CAD-D065FA69F346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7F-46AA-9CAD-D065FA69F346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F7F-46AA-9CAD-D065FA69F346}"/>
                </c:ext>
              </c:extLst>
            </c:dLbl>
            <c:dLbl>
              <c:idx val="9"/>
              <c:layout>
                <c:manualLayout>
                  <c:x val="-0.25079573710207886"/>
                  <c:y val="4.528007953915349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7F-46AA-9CAD-D065FA69F34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('1990-2022 CH4'!$A$2,'1990-2022 CH4'!$A$7,'1990-2022 CH4'!$A$8,'1990-2022 CH4'!$A$9,'1990-2022 CH4'!$A$10,'1990-2022 CH4'!$A$11,'1990-2022 CH4'!$A$17,'1990-2022 CH4'!$A$23,'1990-2022 CH4'!$A$24,'1990-2022 CH4'!$A$32)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('1990-2022 CH4'!$B$2,'1990-2022 CH4'!$B$7,'1990-2022 CH4'!$B$8,'1990-2022 CH4'!$B$9,'1990-2022 CH4'!$B$10,'1990-2022 CH4'!$B$11,'1990-2022 CH4'!$B$17,'1990-2022 CH4'!$B$23,'1990-2022 CH4'!$B$24,'1990-2022 CH4'!$B$32)</c:f>
              <c:numCache>
                <c:formatCode>0.00</c:formatCode>
                <c:ptCount val="10"/>
                <c:pt idx="0">
                  <c:v>125.95361973620008</c:v>
                </c:pt>
                <c:pt idx="1">
                  <c:v>495.66196746407275</c:v>
                </c:pt>
                <c:pt idx="2">
                  <c:v>7.5961824390318133</c:v>
                </c:pt>
                <c:pt idx="3">
                  <c:v>3.6677218267272256</c:v>
                </c:pt>
                <c:pt idx="4">
                  <c:v>3.8998476385223411</c:v>
                </c:pt>
                <c:pt idx="5">
                  <c:v>55.016835373885272</c:v>
                </c:pt>
                <c:pt idx="8">
                  <c:v>13987.526030840303</c:v>
                </c:pt>
                <c:pt idx="9">
                  <c:v>1545.8533528449464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F7F-46AA-9CAD-D065FA69F3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'1990-2022 N2O'!$A$2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'1990-2022 N2O'!$B$1:$AH$1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N2O'!$B$2:$AH$2</c:f>
              <c:numCache>
                <c:formatCode>0.00</c:formatCode>
                <c:ptCount val="33"/>
                <c:pt idx="0">
                  <c:v>63.578521228892015</c:v>
                </c:pt>
                <c:pt idx="1">
                  <c:v>65.055585602839429</c:v>
                </c:pt>
                <c:pt idx="2">
                  <c:v>66.925193694283593</c:v>
                </c:pt>
                <c:pt idx="3">
                  <c:v>64.025038816511838</c:v>
                </c:pt>
                <c:pt idx="4">
                  <c:v>65.269650252142355</c:v>
                </c:pt>
                <c:pt idx="5">
                  <c:v>66.140442407773847</c:v>
                </c:pt>
                <c:pt idx="6">
                  <c:v>69.21245682160459</c:v>
                </c:pt>
                <c:pt idx="7">
                  <c:v>69.096633233480986</c:v>
                </c:pt>
                <c:pt idx="8">
                  <c:v>66.852625302468041</c:v>
                </c:pt>
                <c:pt idx="9">
                  <c:v>68.486466946697192</c:v>
                </c:pt>
                <c:pt idx="10">
                  <c:v>68.443638220582585</c:v>
                </c:pt>
                <c:pt idx="11">
                  <c:v>74.500875983827925</c:v>
                </c:pt>
                <c:pt idx="12">
                  <c:v>83.880509893563541</c:v>
                </c:pt>
                <c:pt idx="13">
                  <c:v>92.943104066463022</c:v>
                </c:pt>
                <c:pt idx="14">
                  <c:v>81.396275308679762</c:v>
                </c:pt>
                <c:pt idx="15">
                  <c:v>89.168434790301262</c:v>
                </c:pt>
                <c:pt idx="16">
                  <c:v>96.689458591628082</c:v>
                </c:pt>
                <c:pt idx="17">
                  <c:v>102.36103126576909</c:v>
                </c:pt>
                <c:pt idx="18">
                  <c:v>128.12047848377867</c:v>
                </c:pt>
                <c:pt idx="19">
                  <c:v>123.12346870899715</c:v>
                </c:pt>
                <c:pt idx="20">
                  <c:v>128.05183312366159</c:v>
                </c:pt>
                <c:pt idx="21">
                  <c:v>116.89260926371303</c:v>
                </c:pt>
                <c:pt idx="22">
                  <c:v>119.37313712491625</c:v>
                </c:pt>
                <c:pt idx="23">
                  <c:v>110.53684397350212</c:v>
                </c:pt>
                <c:pt idx="24">
                  <c:v>110.47881522365346</c:v>
                </c:pt>
                <c:pt idx="25">
                  <c:v>108.59366180600792</c:v>
                </c:pt>
                <c:pt idx="26">
                  <c:v>124.05858375006797</c:v>
                </c:pt>
                <c:pt idx="27">
                  <c:v>124.83147444708936</c:v>
                </c:pt>
                <c:pt idx="28">
                  <c:v>126.1859820346935</c:v>
                </c:pt>
                <c:pt idx="29">
                  <c:v>123.76630516925854</c:v>
                </c:pt>
                <c:pt idx="30">
                  <c:v>110.10655367366816</c:v>
                </c:pt>
                <c:pt idx="31">
                  <c:v>95.502307894893292</c:v>
                </c:pt>
                <c:pt idx="32">
                  <c:v>102.56443063273663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4F-4A81-BB47-0D33BFB02E60}"/>
            </c:ext>
          </c:extLst>
        </c:ser>
        <c:ser>
          <c:idx val="1"/>
          <c:order val="1"/>
          <c:tx>
            <c:strRef>
              <c:f>'1990-2022 N2O'!$A$7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'1990-2022 N2O'!$B$1:$AH$1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N2O'!$B$7:$AH$7</c:f>
              <c:numCache>
                <c:formatCode>0.00</c:formatCode>
                <c:ptCount val="33"/>
                <c:pt idx="0">
                  <c:v>25.995620593817858</c:v>
                </c:pt>
                <c:pt idx="1">
                  <c:v>25.770828001016774</c:v>
                </c:pt>
                <c:pt idx="2">
                  <c:v>22.152087559926382</c:v>
                </c:pt>
                <c:pt idx="3">
                  <c:v>21.910493810148008</c:v>
                </c:pt>
                <c:pt idx="4">
                  <c:v>20.605731109030614</c:v>
                </c:pt>
                <c:pt idx="5">
                  <c:v>19.430083786395027</c:v>
                </c:pt>
                <c:pt idx="6">
                  <c:v>20.097231270006137</c:v>
                </c:pt>
                <c:pt idx="7">
                  <c:v>18.733793257776963</c:v>
                </c:pt>
                <c:pt idx="8">
                  <c:v>20.118700899747431</c:v>
                </c:pt>
                <c:pt idx="9">
                  <c:v>17.940848600614892</c:v>
                </c:pt>
                <c:pt idx="10">
                  <c:v>17.930656067028064</c:v>
                </c:pt>
                <c:pt idx="11">
                  <c:v>18.227016869897124</c:v>
                </c:pt>
                <c:pt idx="12">
                  <c:v>18.275769402711212</c:v>
                </c:pt>
                <c:pt idx="13">
                  <c:v>18.294983865995381</c:v>
                </c:pt>
                <c:pt idx="14">
                  <c:v>18.337278355182228</c:v>
                </c:pt>
                <c:pt idx="15">
                  <c:v>19.442995084597747</c:v>
                </c:pt>
                <c:pt idx="16">
                  <c:v>18.992834404252459</c:v>
                </c:pt>
                <c:pt idx="17">
                  <c:v>18.91602190925186</c:v>
                </c:pt>
                <c:pt idx="18">
                  <c:v>20.496789808312606</c:v>
                </c:pt>
                <c:pt idx="19">
                  <c:v>20.881870977670111</c:v>
                </c:pt>
                <c:pt idx="20">
                  <c:v>20.862892872461483</c:v>
                </c:pt>
                <c:pt idx="21">
                  <c:v>18.210159756418328</c:v>
                </c:pt>
                <c:pt idx="22">
                  <c:v>17.288117813430713</c:v>
                </c:pt>
                <c:pt idx="23">
                  <c:v>17.098450660075038</c:v>
                </c:pt>
                <c:pt idx="24">
                  <c:v>15.195595928159515</c:v>
                </c:pt>
                <c:pt idx="25">
                  <c:v>16.48120198154546</c:v>
                </c:pt>
                <c:pt idx="26">
                  <c:v>17.151349781447145</c:v>
                </c:pt>
                <c:pt idx="27">
                  <c:v>15.362628975536694</c:v>
                </c:pt>
                <c:pt idx="28">
                  <c:v>16.487157788470721</c:v>
                </c:pt>
                <c:pt idx="29">
                  <c:v>15.473456680399163</c:v>
                </c:pt>
                <c:pt idx="30">
                  <c:v>16.952625249893213</c:v>
                </c:pt>
                <c:pt idx="31">
                  <c:v>15.861406380846175</c:v>
                </c:pt>
                <c:pt idx="32">
                  <c:v>12.9905451708598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4F-4A81-BB47-0D33BFB02E60}"/>
            </c:ext>
          </c:extLst>
        </c:ser>
        <c:ser>
          <c:idx val="2"/>
          <c:order val="2"/>
          <c:tx>
            <c:strRef>
              <c:f>'1990-2022 N2O'!$A$8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'1990-2022 N2O'!$B$1:$AH$1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N2O'!$B$8:$AH$8</c:f>
              <c:numCache>
                <c:formatCode>0.00</c:formatCode>
                <c:ptCount val="33"/>
                <c:pt idx="0">
                  <c:v>11.317040112295214</c:v>
                </c:pt>
                <c:pt idx="1">
                  <c:v>11.387187317658302</c:v>
                </c:pt>
                <c:pt idx="2">
                  <c:v>9.7732694251995973</c:v>
                </c:pt>
                <c:pt idx="3">
                  <c:v>10.255140670358397</c:v>
                </c:pt>
                <c:pt idx="4">
                  <c:v>10.252157148950351</c:v>
                </c:pt>
                <c:pt idx="5">
                  <c:v>10.414751399634552</c:v>
                </c:pt>
                <c:pt idx="6">
                  <c:v>10.965701436914856</c:v>
                </c:pt>
                <c:pt idx="7">
                  <c:v>11.274587966311461</c:v>
                </c:pt>
                <c:pt idx="8">
                  <c:v>11.859027366768476</c:v>
                </c:pt>
                <c:pt idx="9">
                  <c:v>12.032090278773801</c:v>
                </c:pt>
                <c:pt idx="10">
                  <c:v>13.999655234881979</c:v>
                </c:pt>
                <c:pt idx="11">
                  <c:v>14.532875942336196</c:v>
                </c:pt>
                <c:pt idx="12">
                  <c:v>13.862708300946101</c:v>
                </c:pt>
                <c:pt idx="13">
                  <c:v>14.314528661168682</c:v>
                </c:pt>
                <c:pt idx="14">
                  <c:v>15.462047977115285</c:v>
                </c:pt>
                <c:pt idx="15">
                  <c:v>17.50192183625326</c:v>
                </c:pt>
                <c:pt idx="16">
                  <c:v>16.384691505298299</c:v>
                </c:pt>
                <c:pt idx="17">
                  <c:v>15.856086700822571</c:v>
                </c:pt>
                <c:pt idx="18">
                  <c:v>14.658058323088305</c:v>
                </c:pt>
                <c:pt idx="19">
                  <c:v>12.150506391815387</c:v>
                </c:pt>
                <c:pt idx="20">
                  <c:v>12.684519420376459</c:v>
                </c:pt>
                <c:pt idx="21">
                  <c:v>10.801926604648127</c:v>
                </c:pt>
                <c:pt idx="22">
                  <c:v>9.9420423024684172</c:v>
                </c:pt>
                <c:pt idx="23">
                  <c:v>10.146532968532251</c:v>
                </c:pt>
                <c:pt idx="24">
                  <c:v>11.614537150233319</c:v>
                </c:pt>
                <c:pt idx="25">
                  <c:v>11.404632152164497</c:v>
                </c:pt>
                <c:pt idx="26">
                  <c:v>11.022477777629881</c:v>
                </c:pt>
                <c:pt idx="27">
                  <c:v>11.836500042196933</c:v>
                </c:pt>
                <c:pt idx="28">
                  <c:v>12.309615646774718</c:v>
                </c:pt>
                <c:pt idx="29">
                  <c:v>11.441558826590034</c:v>
                </c:pt>
                <c:pt idx="30">
                  <c:v>11.131918263910311</c:v>
                </c:pt>
                <c:pt idx="31">
                  <c:v>10.775653347237178</c:v>
                </c:pt>
                <c:pt idx="32">
                  <c:v>10.557553985497778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F4F-4A81-BB47-0D33BFB02E60}"/>
            </c:ext>
          </c:extLst>
        </c:ser>
        <c:ser>
          <c:idx val="3"/>
          <c:order val="3"/>
          <c:tx>
            <c:strRef>
              <c:f>'1990-2022 N2O'!$A$9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'1990-2022 N2O'!$B$1:$AH$1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N2O'!$B$9:$AH$9</c:f>
              <c:numCache>
                <c:formatCode>0.00</c:formatCode>
                <c:ptCount val="33"/>
                <c:pt idx="0">
                  <c:v>1.9748804731104836</c:v>
                </c:pt>
                <c:pt idx="1">
                  <c:v>1.9661845303614476</c:v>
                </c:pt>
                <c:pt idx="2">
                  <c:v>1.9136353019758741</c:v>
                </c:pt>
                <c:pt idx="3">
                  <c:v>1.8325458587633645</c:v>
                </c:pt>
                <c:pt idx="4">
                  <c:v>1.9883641124181661</c:v>
                </c:pt>
                <c:pt idx="5">
                  <c:v>1.9282115568687923</c:v>
                </c:pt>
                <c:pt idx="6">
                  <c:v>1.6617397024915268</c:v>
                </c:pt>
                <c:pt idx="7">
                  <c:v>1.6430732537963726</c:v>
                </c:pt>
                <c:pt idx="8">
                  <c:v>1.5500147884187017</c:v>
                </c:pt>
                <c:pt idx="9">
                  <c:v>1.5684099346343263</c:v>
                </c:pt>
                <c:pt idx="10">
                  <c:v>1.5091133798643495</c:v>
                </c:pt>
                <c:pt idx="11">
                  <c:v>1.4474514538896945</c:v>
                </c:pt>
                <c:pt idx="12">
                  <c:v>1.3707699542126441</c:v>
                </c:pt>
                <c:pt idx="13">
                  <c:v>1.7422785314010507</c:v>
                </c:pt>
                <c:pt idx="14">
                  <c:v>1.6109499025519594</c:v>
                </c:pt>
                <c:pt idx="15">
                  <c:v>1.6279719494094183</c:v>
                </c:pt>
                <c:pt idx="16">
                  <c:v>1.5726007570206952</c:v>
                </c:pt>
                <c:pt idx="17">
                  <c:v>1.6853837007063639</c:v>
                </c:pt>
                <c:pt idx="18">
                  <c:v>1.933000011668649</c:v>
                </c:pt>
                <c:pt idx="19">
                  <c:v>1.190605679123546</c:v>
                </c:pt>
                <c:pt idx="20">
                  <c:v>1.1982793992195826</c:v>
                </c:pt>
                <c:pt idx="21">
                  <c:v>1.2074544612823059</c:v>
                </c:pt>
                <c:pt idx="22">
                  <c:v>1.2650319156465684</c:v>
                </c:pt>
                <c:pt idx="23">
                  <c:v>1.4007930320321225</c:v>
                </c:pt>
                <c:pt idx="24">
                  <c:v>1.4080116385833359</c:v>
                </c:pt>
                <c:pt idx="25">
                  <c:v>1.2036493885103849</c:v>
                </c:pt>
                <c:pt idx="26">
                  <c:v>1.2101251105638544</c:v>
                </c:pt>
                <c:pt idx="27">
                  <c:v>1.1008713985670406</c:v>
                </c:pt>
                <c:pt idx="28">
                  <c:v>1.083630923329115</c:v>
                </c:pt>
                <c:pt idx="29">
                  <c:v>0.95031595494072174</c:v>
                </c:pt>
                <c:pt idx="30">
                  <c:v>0.86124871069059661</c:v>
                </c:pt>
                <c:pt idx="31">
                  <c:v>1.0214787595744688</c:v>
                </c:pt>
                <c:pt idx="32">
                  <c:v>1.0583644762723308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F4F-4A81-BB47-0D33BFB02E60}"/>
            </c:ext>
          </c:extLst>
        </c:ser>
        <c:ser>
          <c:idx val="4"/>
          <c:order val="4"/>
          <c:tx>
            <c:strRef>
              <c:f>'1990-2022 N2O'!$A$10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'1990-2022 N2O'!$B$1:$AH$1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N2O'!$B$10:$AH$10</c:f>
              <c:numCache>
                <c:formatCode>0.00</c:formatCode>
                <c:ptCount val="33"/>
                <c:pt idx="0">
                  <c:v>2.3756634768635254</c:v>
                </c:pt>
                <c:pt idx="1">
                  <c:v>2.2602407816459951</c:v>
                </c:pt>
                <c:pt idx="2">
                  <c:v>1.9244861041717285</c:v>
                </c:pt>
                <c:pt idx="3">
                  <c:v>1.8144037299899407</c:v>
                </c:pt>
                <c:pt idx="4">
                  <c:v>1.7729105132326919</c:v>
                </c:pt>
                <c:pt idx="5">
                  <c:v>1.5902263353911497</c:v>
                </c:pt>
                <c:pt idx="6">
                  <c:v>1.5230944999900053</c:v>
                </c:pt>
                <c:pt idx="7">
                  <c:v>1.3710126807560714</c:v>
                </c:pt>
                <c:pt idx="8">
                  <c:v>1.1930440702572913</c:v>
                </c:pt>
                <c:pt idx="9">
                  <c:v>1.1935647395754116</c:v>
                </c:pt>
                <c:pt idx="10">
                  <c:v>1.1774646014683292</c:v>
                </c:pt>
                <c:pt idx="11">
                  <c:v>1.1490289576793185</c:v>
                </c:pt>
                <c:pt idx="12">
                  <c:v>1.0813838024749829</c:v>
                </c:pt>
                <c:pt idx="13">
                  <c:v>1.0050457871094898</c:v>
                </c:pt>
                <c:pt idx="14">
                  <c:v>0.92165295549013404</c:v>
                </c:pt>
                <c:pt idx="15">
                  <c:v>0.9347671680131836</c:v>
                </c:pt>
                <c:pt idx="16">
                  <c:v>0.87227340165727807</c:v>
                </c:pt>
                <c:pt idx="17">
                  <c:v>0.813108836937254</c:v>
                </c:pt>
                <c:pt idx="18">
                  <c:v>0.84014473763922803</c:v>
                </c:pt>
                <c:pt idx="19">
                  <c:v>0.97365858092974844</c:v>
                </c:pt>
                <c:pt idx="20">
                  <c:v>0.89288755296832367</c:v>
                </c:pt>
                <c:pt idx="21">
                  <c:v>0.9110465249693257</c:v>
                </c:pt>
                <c:pt idx="22">
                  <c:v>0.98740087053405923</c:v>
                </c:pt>
                <c:pt idx="23">
                  <c:v>1.3302865967089541</c:v>
                </c:pt>
                <c:pt idx="24">
                  <c:v>1.3536910591836777</c:v>
                </c:pt>
                <c:pt idx="25">
                  <c:v>1.1735868382114194</c:v>
                </c:pt>
                <c:pt idx="26">
                  <c:v>1.4759512649059716</c:v>
                </c:pt>
                <c:pt idx="27">
                  <c:v>1.3369924646520475</c:v>
                </c:pt>
                <c:pt idx="28">
                  <c:v>1.3314087812355284</c:v>
                </c:pt>
                <c:pt idx="29">
                  <c:v>1.2131425941402971</c:v>
                </c:pt>
                <c:pt idx="30">
                  <c:v>1.1877269298636357</c:v>
                </c:pt>
                <c:pt idx="31">
                  <c:v>1.1804229866138101</c:v>
                </c:pt>
                <c:pt idx="32">
                  <c:v>1.21709286066772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F4F-4A81-BB47-0D33BFB02E60}"/>
            </c:ext>
          </c:extLst>
        </c:ser>
        <c:ser>
          <c:idx val="5"/>
          <c:order val="5"/>
          <c:tx>
            <c:strRef>
              <c:f>'1990-2022 N2O'!$A$11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'1990-2022 N2O'!$B$1:$AH$1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N2O'!$B$11:$AH$11</c:f>
              <c:numCache>
                <c:formatCode>0.00</c:formatCode>
                <c:ptCount val="33"/>
                <c:pt idx="0">
                  <c:v>58.612656562215165</c:v>
                </c:pt>
                <c:pt idx="1">
                  <c:v>59.038874819994405</c:v>
                </c:pt>
                <c:pt idx="2">
                  <c:v>71.091841978626803</c:v>
                </c:pt>
                <c:pt idx="3">
                  <c:v>86.797192924255341</c:v>
                </c:pt>
                <c:pt idx="4">
                  <c:v>114.63827587593025</c:v>
                </c:pt>
                <c:pt idx="5">
                  <c:v>152.0941672212509</c:v>
                </c:pt>
                <c:pt idx="6">
                  <c:v>225.54992077285138</c:v>
                </c:pt>
                <c:pt idx="7">
                  <c:v>280.26107232338904</c:v>
                </c:pt>
                <c:pt idx="8">
                  <c:v>343.77188308957847</c:v>
                </c:pt>
                <c:pt idx="9">
                  <c:v>152.90198460762028</c:v>
                </c:pt>
                <c:pt idx="10">
                  <c:v>165.88984516260817</c:v>
                </c:pt>
                <c:pt idx="11">
                  <c:v>172.24309823083223</c:v>
                </c:pt>
                <c:pt idx="12">
                  <c:v>168.52751192280766</c:v>
                </c:pt>
                <c:pt idx="13">
                  <c:v>163.42591272227114</c:v>
                </c:pt>
                <c:pt idx="14">
                  <c:v>161.66474665814738</c:v>
                </c:pt>
                <c:pt idx="15">
                  <c:v>157.68793945674099</c:v>
                </c:pt>
                <c:pt idx="16">
                  <c:v>153.58835548103175</c:v>
                </c:pt>
                <c:pt idx="17">
                  <c:v>144.48772896087104</c:v>
                </c:pt>
                <c:pt idx="18">
                  <c:v>107.28770240619863</c:v>
                </c:pt>
                <c:pt idx="19">
                  <c:v>98.041819426033356</c:v>
                </c:pt>
                <c:pt idx="20">
                  <c:v>92.092097296117672</c:v>
                </c:pt>
                <c:pt idx="21">
                  <c:v>92.27005707800862</c:v>
                </c:pt>
                <c:pt idx="22">
                  <c:v>91.251479155204137</c:v>
                </c:pt>
                <c:pt idx="23">
                  <c:v>95.754458115375542</c:v>
                </c:pt>
                <c:pt idx="24">
                  <c:v>100.16678980441066</c:v>
                </c:pt>
                <c:pt idx="25">
                  <c:v>107.13122237137425</c:v>
                </c:pt>
                <c:pt idx="26">
                  <c:v>114.58074388235626</c:v>
                </c:pt>
                <c:pt idx="27">
                  <c:v>115.74965380504277</c:v>
                </c:pt>
                <c:pt idx="28">
                  <c:v>120.05830936282233</c:v>
                </c:pt>
                <c:pt idx="29">
                  <c:v>123.04729272296164</c:v>
                </c:pt>
                <c:pt idx="30">
                  <c:v>107.99689544484065</c:v>
                </c:pt>
                <c:pt idx="31">
                  <c:v>116.69099459126438</c:v>
                </c:pt>
                <c:pt idx="32">
                  <c:v>125.30982222279252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F4F-4A81-BB47-0D33BFB02E60}"/>
            </c:ext>
          </c:extLst>
        </c:ser>
        <c:ser>
          <c:idx val="6"/>
          <c:order val="6"/>
          <c:tx>
            <c:strRef>
              <c:f>'1990-2022 N2O'!$A$17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'1990-2022 N2O'!$B$1:$AH$1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N2O'!$B$17:$AH$17</c:f>
              <c:numCache>
                <c:formatCode>0.00</c:formatCode>
                <c:ptCount val="33"/>
                <c:pt idx="0">
                  <c:v>912.97110999999995</c:v>
                </c:pt>
                <c:pt idx="1">
                  <c:v>722.54131500000005</c:v>
                </c:pt>
                <c:pt idx="2">
                  <c:v>722.77027500000008</c:v>
                </c:pt>
                <c:pt idx="3">
                  <c:v>722.92609500000003</c:v>
                </c:pt>
                <c:pt idx="4">
                  <c:v>723.01990500000011</c:v>
                </c:pt>
                <c:pt idx="5">
                  <c:v>723.142335</c:v>
                </c:pt>
                <c:pt idx="6">
                  <c:v>723.33949500000006</c:v>
                </c:pt>
                <c:pt idx="7">
                  <c:v>723.64318500000002</c:v>
                </c:pt>
                <c:pt idx="8">
                  <c:v>723.9516450000001</c:v>
                </c:pt>
                <c:pt idx="9">
                  <c:v>724.25772000000006</c:v>
                </c:pt>
                <c:pt idx="10">
                  <c:v>724.63852500000007</c:v>
                </c:pt>
                <c:pt idx="11">
                  <c:v>530.11023999999998</c:v>
                </c:pt>
                <c:pt idx="12">
                  <c:v>280.90423999999996</c:v>
                </c:pt>
                <c:pt idx="13">
                  <c:v>31.640204999999998</c:v>
                </c:pt>
                <c:pt idx="14">
                  <c:v>32.15934</c:v>
                </c:pt>
                <c:pt idx="15">
                  <c:v>32.863709999999998</c:v>
                </c:pt>
                <c:pt idx="16">
                  <c:v>33.651554999999995</c:v>
                </c:pt>
                <c:pt idx="17">
                  <c:v>34.787610000000001</c:v>
                </c:pt>
                <c:pt idx="18">
                  <c:v>35.656545000000001</c:v>
                </c:pt>
                <c:pt idx="19">
                  <c:v>36.040529999999997</c:v>
                </c:pt>
                <c:pt idx="20">
                  <c:v>36.210660000000004</c:v>
                </c:pt>
                <c:pt idx="21">
                  <c:v>36.370454999999993</c:v>
                </c:pt>
                <c:pt idx="22">
                  <c:v>36.519914999999997</c:v>
                </c:pt>
                <c:pt idx="23">
                  <c:v>36.686865000000004</c:v>
                </c:pt>
                <c:pt idx="24">
                  <c:v>36.930929999999996</c:v>
                </c:pt>
                <c:pt idx="25">
                  <c:v>37.268009999999997</c:v>
                </c:pt>
                <c:pt idx="26">
                  <c:v>37.679819999999999</c:v>
                </c:pt>
                <c:pt idx="27">
                  <c:v>38.100375000000007</c:v>
                </c:pt>
                <c:pt idx="28">
                  <c:v>38.613150000000005</c:v>
                </c:pt>
                <c:pt idx="29">
                  <c:v>39.125924999999995</c:v>
                </c:pt>
                <c:pt idx="30">
                  <c:v>39.570329999999998</c:v>
                </c:pt>
                <c:pt idx="31">
                  <c:v>39.841425000000001</c:v>
                </c:pt>
                <c:pt idx="32">
                  <c:v>40.546590000000002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F4F-4A81-BB47-0D33BFB02E60}"/>
            </c:ext>
          </c:extLst>
        </c:ser>
        <c:ser>
          <c:idx val="7"/>
          <c:order val="7"/>
          <c:tx>
            <c:strRef>
              <c:f>'1990-2022 N2O'!$A$23:$B$23</c:f>
              <c:strCache>
                <c:ptCount val="2"/>
                <c:pt idx="0">
                  <c:v>F-Gases</c:v>
                </c:pt>
              </c:strCache>
            </c:strRef>
          </c:tx>
          <c:invertIfNegative val="0"/>
          <c:cat>
            <c:numRef>
              <c:f>'1990-2022 N2O'!$B$1:$AH$1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N2O'!$B$23:$AH$23</c:f>
              <c:numCache>
                <c:formatCode>0.00</c:formatCode>
                <c:ptCount val="33"/>
              </c:numCache>
            </c:numRef>
          </c:val>
          <c:extLst>
            <c:ext xmlns:c16="http://schemas.microsoft.com/office/drawing/2014/chart" uri="{C3380CC4-5D6E-409C-BE32-E72D297353CC}">
              <c16:uniqueId val="{00000007-4F4F-4A81-BB47-0D33BFB02E60}"/>
            </c:ext>
          </c:extLst>
        </c:ser>
        <c:ser>
          <c:idx val="8"/>
          <c:order val="8"/>
          <c:tx>
            <c:strRef>
              <c:f>'1990-2022 N2O'!$A$24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'1990-2022 N2O'!$B$1:$AH$1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N2O'!$B$24:$AH$24</c:f>
              <c:numCache>
                <c:formatCode>0.00</c:formatCode>
                <c:ptCount val="33"/>
                <c:pt idx="0">
                  <c:v>4880.8564467783208</c:v>
                </c:pt>
                <c:pt idx="1">
                  <c:v>4866.103267900221</c:v>
                </c:pt>
                <c:pt idx="2">
                  <c:v>4799.6205552272941</c:v>
                </c:pt>
                <c:pt idx="3">
                  <c:v>4957.6629580172958</c:v>
                </c:pt>
                <c:pt idx="4">
                  <c:v>5170.3002920898225</c:v>
                </c:pt>
                <c:pt idx="5">
                  <c:v>5413.9378304309903</c:v>
                </c:pt>
                <c:pt idx="6">
                  <c:v>5433.705758510132</c:v>
                </c:pt>
                <c:pt idx="7">
                  <c:v>5292.1293971767991</c:v>
                </c:pt>
                <c:pt idx="8">
                  <c:v>5636.4440080372215</c:v>
                </c:pt>
                <c:pt idx="9">
                  <c:v>5637.3101688154184</c:v>
                </c:pt>
                <c:pt idx="10">
                  <c:v>5378.1758939880092</c:v>
                </c:pt>
                <c:pt idx="11">
                  <c:v>5158.6577467197358</c:v>
                </c:pt>
                <c:pt idx="12">
                  <c:v>5126.734349311696</c:v>
                </c:pt>
                <c:pt idx="13">
                  <c:v>5314.9315140882427</c:v>
                </c:pt>
                <c:pt idx="14">
                  <c:v>5177.8025595144136</c:v>
                </c:pt>
                <c:pt idx="15">
                  <c:v>5089.021799782864</c:v>
                </c:pt>
                <c:pt idx="16">
                  <c:v>5025.8491581276576</c:v>
                </c:pt>
                <c:pt idx="17">
                  <c:v>4810.9729503517328</c:v>
                </c:pt>
                <c:pt idx="18">
                  <c:v>4720.4095594515156</c:v>
                </c:pt>
                <c:pt idx="19">
                  <c:v>4595.5065497912919</c:v>
                </c:pt>
                <c:pt idx="20">
                  <c:v>4848.7335222596002</c:v>
                </c:pt>
                <c:pt idx="21">
                  <c:v>4463.5015137292421</c:v>
                </c:pt>
                <c:pt idx="22">
                  <c:v>4670.2660032474969</c:v>
                </c:pt>
                <c:pt idx="23">
                  <c:v>5056.6774414515739</c:v>
                </c:pt>
                <c:pt idx="24">
                  <c:v>4835.2946998292973</c:v>
                </c:pt>
                <c:pt idx="25">
                  <c:v>4890.1317733244341</c:v>
                </c:pt>
                <c:pt idx="26">
                  <c:v>4974.2376571642781</c:v>
                </c:pt>
                <c:pt idx="27">
                  <c:v>5270.776327126363</c:v>
                </c:pt>
                <c:pt idx="28">
                  <c:v>5596.3226536370712</c:v>
                </c:pt>
                <c:pt idx="29">
                  <c:v>5232.3138524901415</c:v>
                </c:pt>
                <c:pt idx="30">
                  <c:v>5270.7791840926702</c:v>
                </c:pt>
                <c:pt idx="31">
                  <c:v>5502.6829189261507</c:v>
                </c:pt>
                <c:pt idx="32">
                  <c:v>5085.3399832633486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F4F-4A81-BB47-0D33BFB02E60}"/>
            </c:ext>
          </c:extLst>
        </c:ser>
        <c:ser>
          <c:idx val="9"/>
          <c:order val="9"/>
          <c:tx>
            <c:strRef>
              <c:f>'1990-2022 N2O'!$A$32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'1990-2022 N2O'!$B$1:$AH$1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'1990-2022 N2O'!$B$32:$AH$32</c:f>
              <c:numCache>
                <c:formatCode>0.00</c:formatCode>
                <c:ptCount val="33"/>
                <c:pt idx="0">
                  <c:v>67.798219542501926</c:v>
                </c:pt>
                <c:pt idx="1">
                  <c:v>67.593379996960834</c:v>
                </c:pt>
                <c:pt idx="2">
                  <c:v>68.744773992710961</c:v>
                </c:pt>
                <c:pt idx="3">
                  <c:v>68.533637276454499</c:v>
                </c:pt>
                <c:pt idx="4">
                  <c:v>66.968568190431156</c:v>
                </c:pt>
                <c:pt idx="5">
                  <c:v>66.056218248249593</c:v>
                </c:pt>
                <c:pt idx="6">
                  <c:v>66.502794530335024</c:v>
                </c:pt>
                <c:pt idx="7">
                  <c:v>67.663801775746379</c:v>
                </c:pt>
                <c:pt idx="8">
                  <c:v>70.068946229378355</c:v>
                </c:pt>
                <c:pt idx="9">
                  <c:v>72.795580492591327</c:v>
                </c:pt>
                <c:pt idx="10">
                  <c:v>74.414641337540729</c:v>
                </c:pt>
                <c:pt idx="11">
                  <c:v>77.925850290297277</c:v>
                </c:pt>
                <c:pt idx="12">
                  <c:v>80.595206487177251</c:v>
                </c:pt>
                <c:pt idx="13">
                  <c:v>82.404242416794659</c:v>
                </c:pt>
                <c:pt idx="14">
                  <c:v>92.235364201452057</c:v>
                </c:pt>
                <c:pt idx="15">
                  <c:v>97.734522290194505</c:v>
                </c:pt>
                <c:pt idx="16">
                  <c:v>95.057624932041676</c:v>
                </c:pt>
                <c:pt idx="17">
                  <c:v>96.595258205507889</c:v>
                </c:pt>
                <c:pt idx="18">
                  <c:v>102.13518254178297</c:v>
                </c:pt>
                <c:pt idx="19">
                  <c:v>102.80267555534151</c:v>
                </c:pt>
                <c:pt idx="20">
                  <c:v>102.44985300071239</c:v>
                </c:pt>
                <c:pt idx="21">
                  <c:v>101.0997821367055</c:v>
                </c:pt>
                <c:pt idx="22">
                  <c:v>99.374715322831207</c:v>
                </c:pt>
                <c:pt idx="23">
                  <c:v>99.057901599478782</c:v>
                </c:pt>
                <c:pt idx="24">
                  <c:v>100.38326080726493</c:v>
                </c:pt>
                <c:pt idx="25">
                  <c:v>100.57320470298062</c:v>
                </c:pt>
                <c:pt idx="26">
                  <c:v>104.96304147421472</c:v>
                </c:pt>
                <c:pt idx="27">
                  <c:v>107.96976670852055</c:v>
                </c:pt>
                <c:pt idx="28">
                  <c:v>108.66103925782893</c:v>
                </c:pt>
                <c:pt idx="29">
                  <c:v>110.91401279326628</c:v>
                </c:pt>
                <c:pt idx="30">
                  <c:v>111.21644864964242</c:v>
                </c:pt>
                <c:pt idx="31">
                  <c:v>109.90415678981076</c:v>
                </c:pt>
                <c:pt idx="32">
                  <c:v>114.42571282974939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4F4F-4A81-BB47-0D33BFB02E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4137600"/>
        <c:axId val="224139136"/>
      </c:barChart>
      <c:catAx>
        <c:axId val="224137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4139136"/>
        <c:crosses val="autoZero"/>
        <c:auto val="1"/>
        <c:lblAlgn val="ctr"/>
        <c:lblOffset val="100"/>
        <c:noMultiLvlLbl val="0"/>
      </c:catAx>
      <c:valAx>
        <c:axId val="22413913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/>
                  <a:t>Title</a:t>
                </a:r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4137600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2022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44048942837025"/>
                  <c:y val="-2.00501574549900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7F-46AA-9CAD-D065FA69F346}"/>
                </c:ext>
              </c:extLst>
            </c:dLbl>
            <c:dLbl>
              <c:idx val="1"/>
              <c:layout>
                <c:manualLayout>
                  <c:x val="0.21296462921510073"/>
                  <c:y val="2.028083044978027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7F-46AA-9CAD-D065FA69F346}"/>
                </c:ext>
              </c:extLst>
            </c:dLbl>
            <c:dLbl>
              <c:idx val="2"/>
              <c:layout>
                <c:manualLayout>
                  <c:x val="-0.51668340795632717"/>
                  <c:y val="0.252192141540228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7F-46AA-9CAD-D065FA69F346}"/>
                </c:ext>
              </c:extLst>
            </c:dLbl>
            <c:dLbl>
              <c:idx val="3"/>
              <c:layout>
                <c:manualLayout>
                  <c:x val="-0.52553993190992643"/>
                  <c:y val="0.4362157982666707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0F7F-46AA-9CAD-D065FA69F346}"/>
                </c:ext>
              </c:extLst>
            </c:dLbl>
            <c:dLbl>
              <c:idx val="4"/>
              <c:layout>
                <c:manualLayout>
                  <c:x val="0.28392074304215942"/>
                  <c:y val="0.3938413179038354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7F-46AA-9CAD-D065FA69F346}"/>
                </c:ext>
              </c:extLst>
            </c:dLbl>
            <c:dLbl>
              <c:idx val="5"/>
              <c:layout>
                <c:manualLayout>
                  <c:x val="0.19558375840940143"/>
                  <c:y val="0.1028663186716205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7F-46AA-9CAD-D065FA69F346}"/>
                </c:ext>
              </c:extLst>
            </c:dLbl>
            <c:dLbl>
              <c:idx val="6"/>
              <c:layout>
                <c:manualLayout>
                  <c:x val="0.2295325074712582"/>
                  <c:y val="0.2418883292035877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7F-46AA-9CAD-D065FA69F346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7F-46AA-9CAD-D065FA69F346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F7F-46AA-9CAD-D065FA69F346}"/>
                </c:ext>
              </c:extLst>
            </c:dLbl>
            <c:dLbl>
              <c:idx val="9"/>
              <c:layout>
                <c:manualLayout>
                  <c:x val="-0.25079573710207886"/>
                  <c:y val="4.528007953915349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7F-46AA-9CAD-D065FA69F34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('1990-2022 N2O'!$A$2,'1990-2022 N2O'!$A$7,'1990-2022 N2O'!$A$8,'1990-2022 N2O'!$A$9,'1990-2022 N2O'!$A$10,'1990-2022 N2O'!$A$11,'1990-2022 N2O'!$A$17,'1990-2022 N2O'!$A$23,'1990-2022 N2O'!$A$24,'1990-2022 N2O'!$A$32)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('1990-2022 N2O'!$AH$2,'1990-2022 N2O'!$AH$7,'1990-2022 N2O'!$AH$8,'1990-2022 N2O'!$AH$9,'1990-2022 N2O'!$AH$10,'1990-2022 N2O'!$AH$11,'1990-2022 N2O'!$AH$17,'1990-2022 N2O'!$AH$23,'1990-2022 N2O'!$AH$24,'1990-2022 N2O'!$AH$32)</c:f>
              <c:numCache>
                <c:formatCode>0.00</c:formatCode>
                <c:ptCount val="10"/>
                <c:pt idx="0">
                  <c:v>102.56443063273663</c:v>
                </c:pt>
                <c:pt idx="1">
                  <c:v>12.9905451708598</c:v>
                </c:pt>
                <c:pt idx="2">
                  <c:v>10.557553985497778</c:v>
                </c:pt>
                <c:pt idx="3">
                  <c:v>1.0583644762723308</c:v>
                </c:pt>
                <c:pt idx="4">
                  <c:v>1.21709286066772</c:v>
                </c:pt>
                <c:pt idx="5">
                  <c:v>125.30982222279252</c:v>
                </c:pt>
                <c:pt idx="6">
                  <c:v>40.546590000000002</c:v>
                </c:pt>
                <c:pt idx="8">
                  <c:v>5085.3399832633486</c:v>
                </c:pt>
                <c:pt idx="9">
                  <c:v>114.42571282974939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F7F-46AA-9CAD-D065FA69F3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44048942837025"/>
                  <c:y val="-2.00501574549900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7F-46AA-9CAD-D065FA69F346}"/>
                </c:ext>
              </c:extLst>
            </c:dLbl>
            <c:dLbl>
              <c:idx val="1"/>
              <c:layout>
                <c:manualLayout>
                  <c:x val="0.21296462921510073"/>
                  <c:y val="2.028083044978027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7F-46AA-9CAD-D065FA69F346}"/>
                </c:ext>
              </c:extLst>
            </c:dLbl>
            <c:dLbl>
              <c:idx val="2"/>
              <c:layout>
                <c:manualLayout>
                  <c:x val="-0.51668340795632717"/>
                  <c:y val="0.252192141540228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7F-46AA-9CAD-D065FA69F346}"/>
                </c:ext>
              </c:extLst>
            </c:dLbl>
            <c:dLbl>
              <c:idx val="3"/>
              <c:layout>
                <c:manualLayout>
                  <c:x val="-0.52553993190992643"/>
                  <c:y val="0.4362157982666707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0F7F-46AA-9CAD-D065FA69F346}"/>
                </c:ext>
              </c:extLst>
            </c:dLbl>
            <c:dLbl>
              <c:idx val="4"/>
              <c:layout>
                <c:manualLayout>
                  <c:x val="0.28392074304215942"/>
                  <c:y val="0.3938413179038354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7F-46AA-9CAD-D065FA69F346}"/>
                </c:ext>
              </c:extLst>
            </c:dLbl>
            <c:dLbl>
              <c:idx val="5"/>
              <c:layout>
                <c:manualLayout>
                  <c:x val="0.19558375840940143"/>
                  <c:y val="0.1028663186716205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7F-46AA-9CAD-D065FA69F346}"/>
                </c:ext>
              </c:extLst>
            </c:dLbl>
            <c:dLbl>
              <c:idx val="6"/>
              <c:layout>
                <c:manualLayout>
                  <c:x val="0.2295325074712582"/>
                  <c:y val="0.2418883292035877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7F-46AA-9CAD-D065FA69F346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7F-46AA-9CAD-D065FA69F346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F7F-46AA-9CAD-D065FA69F346}"/>
                </c:ext>
              </c:extLst>
            </c:dLbl>
            <c:dLbl>
              <c:idx val="9"/>
              <c:layout>
                <c:manualLayout>
                  <c:x val="-0.25079573710207886"/>
                  <c:y val="4.528007953915349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7F-46AA-9CAD-D065FA69F34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('1990-2022 N2O'!$A$2,'1990-2022 N2O'!$A$7,'1990-2022 N2O'!$A$8,'1990-2022 N2O'!$A$9,'1990-2022 N2O'!$A$10,'1990-2022 N2O'!$A$11,'1990-2022 N2O'!$A$17,'1990-2022 N2O'!$A$23,'1990-2022 N2O'!$A$24,'1990-2022 N2O'!$A$32)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('1990-2022 N2O'!$B$2,'1990-2022 N2O'!$B$7,'1990-2022 N2O'!$B$8,'1990-2022 N2O'!$B$9,'1990-2022 N2O'!$B$10,'1990-2022 N2O'!$B$11,'1990-2022 N2O'!$B$17,'1990-2022 N2O'!$B$23,'1990-2022 N2O'!$B$24,'1990-2022 N2O'!$B$32)</c:f>
              <c:numCache>
                <c:formatCode>0.00</c:formatCode>
                <c:ptCount val="10"/>
                <c:pt idx="0">
                  <c:v>63.578521228892015</c:v>
                </c:pt>
                <c:pt idx="1">
                  <c:v>25.995620593817858</c:v>
                </c:pt>
                <c:pt idx="2">
                  <c:v>11.317040112295214</c:v>
                </c:pt>
                <c:pt idx="3">
                  <c:v>1.9748804731104836</c:v>
                </c:pt>
                <c:pt idx="4">
                  <c:v>2.3756634768635254</c:v>
                </c:pt>
                <c:pt idx="5">
                  <c:v>58.612656562215165</c:v>
                </c:pt>
                <c:pt idx="6">
                  <c:v>912.97110999999995</c:v>
                </c:pt>
                <c:pt idx="8">
                  <c:v>4880.8564467783208</c:v>
                </c:pt>
                <c:pt idx="9">
                  <c:v>67.798219542501926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F7F-46AA-9CAD-D065FA69F3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7.0061969248051054E-2"/>
          <c:y val="3.2949149716677478E-2"/>
          <c:w val="0.9120189289655262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'NON-ETS &amp; ETS'!$A$2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'NON-ETS &amp; ETS'!$B$1:$AH$1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ETS'!$B$2:$AH$2</c:f>
              <c:numCache>
                <c:formatCode>0.00</c:formatCode>
                <c:ptCount val="33"/>
                <c:pt idx="15">
                  <c:v>15719.021411847914</c:v>
                </c:pt>
                <c:pt idx="16">
                  <c:v>14959.151681255073</c:v>
                </c:pt>
                <c:pt idx="17">
                  <c:v>14458.892999221416</c:v>
                </c:pt>
                <c:pt idx="18">
                  <c:v>14555.154855455741</c:v>
                </c:pt>
                <c:pt idx="19">
                  <c:v>12972.031248500442</c:v>
                </c:pt>
                <c:pt idx="20">
                  <c:v>13227.937453998806</c:v>
                </c:pt>
                <c:pt idx="21">
                  <c:v>11824.35745980615</c:v>
                </c:pt>
                <c:pt idx="22">
                  <c:v>12593.824698066823</c:v>
                </c:pt>
                <c:pt idx="23">
                  <c:v>11198.169341650571</c:v>
                </c:pt>
                <c:pt idx="24">
                  <c:v>10972.469162066225</c:v>
                </c:pt>
                <c:pt idx="25">
                  <c:v>11578.438382912645</c:v>
                </c:pt>
                <c:pt idx="26">
                  <c:v>12324.082788083524</c:v>
                </c:pt>
                <c:pt idx="27">
                  <c:v>11348.198539847215</c:v>
                </c:pt>
                <c:pt idx="28">
                  <c:v>9834.2578180070468</c:v>
                </c:pt>
                <c:pt idx="29">
                  <c:v>8603.017664601879</c:v>
                </c:pt>
                <c:pt idx="30">
                  <c:v>7952.345319434231</c:v>
                </c:pt>
                <c:pt idx="31">
                  <c:v>9513.9372657517906</c:v>
                </c:pt>
                <c:pt idx="32">
                  <c:v>9317.3401150946247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C3-4A11-9ACE-E71D0128528B}"/>
            </c:ext>
          </c:extLst>
        </c:ser>
        <c:ser>
          <c:idx val="1"/>
          <c:order val="1"/>
          <c:tx>
            <c:strRef>
              <c:f>'NON-ETS &amp; ETS'!$A$7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'NON-ETS &amp; ETS'!$B$1:$AH$1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ETS'!$B$7:$AH$7</c:f>
              <c:numCache>
                <c:formatCode>0.00</c:formatCode>
                <c:ptCount val="33"/>
                <c:pt idx="15">
                  <c:v>12.278</c:v>
                </c:pt>
                <c:pt idx="16">
                  <c:v>13.089</c:v>
                </c:pt>
                <c:pt idx="17">
                  <c:v>10.417243245727319</c:v>
                </c:pt>
                <c:pt idx="18">
                  <c:v>8.3070047782178875</c:v>
                </c:pt>
                <c:pt idx="19">
                  <c:v>6.8478554607194972</c:v>
                </c:pt>
                <c:pt idx="20">
                  <c:v>3.6471999415289922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C3-4A11-9ACE-E71D0128528B}"/>
            </c:ext>
          </c:extLst>
        </c:ser>
        <c:ser>
          <c:idx val="2"/>
          <c:order val="2"/>
          <c:tx>
            <c:strRef>
              <c:f>'NON-ETS &amp; ETS'!$A$8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'NON-ETS &amp; ETS'!$B$1:$AH$1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ETS'!$B$8:$AH$8</c:f>
              <c:numCache>
                <c:formatCode>0.00</c:formatCode>
                <c:ptCount val="33"/>
                <c:pt idx="15">
                  <c:v>4042.0727961973371</c:v>
                </c:pt>
                <c:pt idx="16">
                  <c:v>4123.9908570655425</c:v>
                </c:pt>
                <c:pt idx="17">
                  <c:v>4122.0106194276887</c:v>
                </c:pt>
                <c:pt idx="18">
                  <c:v>3482.4003175765129</c:v>
                </c:pt>
                <c:pt idx="19">
                  <c:v>2716.5159229903684</c:v>
                </c:pt>
                <c:pt idx="20">
                  <c:v>2786.5860440435677</c:v>
                </c:pt>
                <c:pt idx="21">
                  <c:v>2728.9974418322449</c:v>
                </c:pt>
                <c:pt idx="22">
                  <c:v>2826.1718034744608</c:v>
                </c:pt>
                <c:pt idx="23">
                  <c:v>3156.2521151593978</c:v>
                </c:pt>
                <c:pt idx="24">
                  <c:v>3307.1907811662277</c:v>
                </c:pt>
                <c:pt idx="25">
                  <c:v>3381.3059166632515</c:v>
                </c:pt>
                <c:pt idx="26">
                  <c:v>3403.4662263405648</c:v>
                </c:pt>
                <c:pt idx="27">
                  <c:v>3461.9832526558444</c:v>
                </c:pt>
                <c:pt idx="28">
                  <c:v>3524.7969468818064</c:v>
                </c:pt>
                <c:pt idx="29">
                  <c:v>3450.6214636607015</c:v>
                </c:pt>
                <c:pt idx="30">
                  <c:v>3384.9195476706655</c:v>
                </c:pt>
                <c:pt idx="31">
                  <c:v>3490.4140361976706</c:v>
                </c:pt>
                <c:pt idx="32">
                  <c:v>3244.8936651133345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7C3-4A11-9ACE-E71D0128528B}"/>
            </c:ext>
          </c:extLst>
        </c:ser>
        <c:ser>
          <c:idx val="3"/>
          <c:order val="3"/>
          <c:tx>
            <c:strRef>
              <c:f>'NON-ETS &amp; ETS'!$A$9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'NON-ETS &amp; ETS'!$B$1:$AH$1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ETS'!$B$9:$AH$9</c:f>
              <c:numCache>
                <c:formatCode>0.00</c:formatCode>
                <c:ptCount val="33"/>
                <c:pt idx="15">
                  <c:v>64.926000000000002</c:v>
                </c:pt>
                <c:pt idx="16">
                  <c:v>63.868406999999998</c:v>
                </c:pt>
                <c:pt idx="17">
                  <c:v>70.956616544456324</c:v>
                </c:pt>
                <c:pt idx="18">
                  <c:v>33.416250088031219</c:v>
                </c:pt>
                <c:pt idx="19">
                  <c:v>31.79288140380924</c:v>
                </c:pt>
                <c:pt idx="20">
                  <c:v>31.663645199679603</c:v>
                </c:pt>
                <c:pt idx="21">
                  <c:v>28.211685933016891</c:v>
                </c:pt>
                <c:pt idx="22">
                  <c:v>30.72817312111793</c:v>
                </c:pt>
                <c:pt idx="23">
                  <c:v>29.482885860202845</c:v>
                </c:pt>
                <c:pt idx="24">
                  <c:v>24.48288777967397</c:v>
                </c:pt>
                <c:pt idx="25">
                  <c:v>26.397770096476933</c:v>
                </c:pt>
                <c:pt idx="26">
                  <c:v>28.395191724118078</c:v>
                </c:pt>
                <c:pt idx="27">
                  <c:v>30.662585578663112</c:v>
                </c:pt>
                <c:pt idx="28">
                  <c:v>50.347795046594555</c:v>
                </c:pt>
                <c:pt idx="29">
                  <c:v>47.474662917087571</c:v>
                </c:pt>
                <c:pt idx="30">
                  <c:v>51.651432186563362</c:v>
                </c:pt>
                <c:pt idx="31">
                  <c:v>55.968337263073792</c:v>
                </c:pt>
                <c:pt idx="32">
                  <c:v>55.402267849617402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C3-4A11-9ACE-E71D0128528B}"/>
            </c:ext>
          </c:extLst>
        </c:ser>
        <c:ser>
          <c:idx val="4"/>
          <c:order val="4"/>
          <c:tx>
            <c:strRef>
              <c:f>'NON-ETS &amp; ETS'!$A$10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'NON-ETS &amp; ETS'!$B$1:$AH$1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ETS'!$B$10:$AH$10</c:f>
              <c:numCache>
                <c:formatCode>0.00</c:formatCode>
                <c:ptCount val="33"/>
              </c:numCache>
            </c:numRef>
          </c:val>
          <c:extLst>
            <c:ext xmlns:c16="http://schemas.microsoft.com/office/drawing/2014/chart" uri="{C3380CC4-5D6E-409C-BE32-E72D297353CC}">
              <c16:uniqueId val="{00000004-17C3-4A11-9ACE-E71D0128528B}"/>
            </c:ext>
          </c:extLst>
        </c:ser>
        <c:ser>
          <c:idx val="5"/>
          <c:order val="5"/>
          <c:tx>
            <c:strRef>
              <c:f>'NON-ETS &amp; ETS'!$A$11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'NON-ETS &amp; ETS'!$B$1:$AH$1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ETS'!$B$11:$AH$11</c:f>
              <c:numCache>
                <c:formatCode>0.00</c:formatCode>
                <c:ptCount val="33"/>
                <c:pt idx="15">
                  <c:v>5.1159999999999997</c:v>
                </c:pt>
                <c:pt idx="16">
                  <c:v>4.2716099999999999</c:v>
                </c:pt>
                <c:pt idx="17">
                  <c:v>3.101728291205335</c:v>
                </c:pt>
                <c:pt idx="18">
                  <c:v>2.9315081871496815</c:v>
                </c:pt>
                <c:pt idx="19">
                  <c:v>3.0324879905525566</c:v>
                </c:pt>
                <c:pt idx="20">
                  <c:v>4.9326153469153704</c:v>
                </c:pt>
                <c:pt idx="21">
                  <c:v>8.5287417366405105</c:v>
                </c:pt>
                <c:pt idx="22">
                  <c:v>9.7080553508898877</c:v>
                </c:pt>
                <c:pt idx="23">
                  <c:v>23.355149846903487</c:v>
                </c:pt>
                <c:pt idx="24">
                  <c:v>21.100217646433656</c:v>
                </c:pt>
                <c:pt idx="25">
                  <c:v>24.709446526289895</c:v>
                </c:pt>
                <c:pt idx="26">
                  <c:v>28.235115459553626</c:v>
                </c:pt>
                <c:pt idx="27">
                  <c:v>30.23352858388472</c:v>
                </c:pt>
                <c:pt idx="28">
                  <c:v>31.593960213614565</c:v>
                </c:pt>
                <c:pt idx="29">
                  <c:v>21.116850372570426</c:v>
                </c:pt>
                <c:pt idx="30">
                  <c:v>13.857227077249007</c:v>
                </c:pt>
                <c:pt idx="31">
                  <c:v>19.553392438584819</c:v>
                </c:pt>
                <c:pt idx="32">
                  <c:v>21.375525096231215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7C3-4A11-9ACE-E71D0128528B}"/>
            </c:ext>
          </c:extLst>
        </c:ser>
        <c:ser>
          <c:idx val="6"/>
          <c:order val="6"/>
          <c:tx>
            <c:strRef>
              <c:f>'NON-ETS &amp; ETS'!$A$17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'NON-ETS &amp; ETS'!$B$1:$AH$1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ETS'!$B$17:$AH$17</c:f>
              <c:numCache>
                <c:formatCode>0.00</c:formatCode>
                <c:ptCount val="33"/>
                <c:pt idx="15">
                  <c:v>2554.6837901100002</c:v>
                </c:pt>
                <c:pt idx="16">
                  <c:v>2538.7627910778574</c:v>
                </c:pt>
                <c:pt idx="17">
                  <c:v>2580.4341213620519</c:v>
                </c:pt>
                <c:pt idx="18">
                  <c:v>2302.2359797601521</c:v>
                </c:pt>
                <c:pt idx="19">
                  <c:v>1485.3521500814029</c:v>
                </c:pt>
                <c:pt idx="20">
                  <c:v>1299.0484147465625</c:v>
                </c:pt>
                <c:pt idx="21">
                  <c:v>1167.2705389694759</c:v>
                </c:pt>
                <c:pt idx="22">
                  <c:v>1391.9677990924167</c:v>
                </c:pt>
                <c:pt idx="23">
                  <c:v>1301.6950015306572</c:v>
                </c:pt>
                <c:pt idx="24">
                  <c:v>1650.4531530457709</c:v>
                </c:pt>
                <c:pt idx="25">
                  <c:v>1830.3635214124333</c:v>
                </c:pt>
                <c:pt idx="26">
                  <c:v>1968.401352033223</c:v>
                </c:pt>
                <c:pt idx="27">
                  <c:v>2039.8562560230889</c:v>
                </c:pt>
                <c:pt idx="28">
                  <c:v>2094.5489797619252</c:v>
                </c:pt>
                <c:pt idx="29">
                  <c:v>2057.6690466445225</c:v>
                </c:pt>
                <c:pt idx="30">
                  <c:v>1907.1635602316842</c:v>
                </c:pt>
                <c:pt idx="31">
                  <c:v>2256.9405207619097</c:v>
                </c:pt>
                <c:pt idx="32">
                  <c:v>2068.3747685666494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7C3-4A11-9ACE-E71D012852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5946624"/>
        <c:axId val="225948416"/>
      </c:barChart>
      <c:catAx>
        <c:axId val="225946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5948416"/>
        <c:crosses val="autoZero"/>
        <c:auto val="1"/>
        <c:lblAlgn val="ctr"/>
        <c:lblOffset val="100"/>
        <c:noMultiLvlLbl val="0"/>
      </c:catAx>
      <c:valAx>
        <c:axId val="225948416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600"/>
                </a:pPr>
                <a:r>
                  <a:rPr lang="en-IE" sz="1600"/>
                  <a:t>kt CO</a:t>
                </a:r>
                <a:r>
                  <a:rPr lang="en-IE" sz="1600" baseline="-25000"/>
                  <a:t>2</a:t>
                </a:r>
                <a:r>
                  <a:rPr lang="en-IE" sz="1600"/>
                  <a:t> equivalent</a:t>
                </a:r>
              </a:p>
            </c:rich>
          </c:tx>
          <c:layout>
            <c:manualLayout>
              <c:xMode val="edge"/>
              <c:yMode val="edge"/>
              <c:x val="1.4257578436287062E-2"/>
              <c:y val="0.23915900101552365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59466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2605132860411791E-2"/>
          <c:y val="1.5954199213882084E-2"/>
          <c:w val="0.93676127985086022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'NON-ETS &amp; ETS'!$A$81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'NON-ETS &amp; ETS'!$B$80:$AH$80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ETS'!$B$81:$AH$81</c:f>
              <c:numCache>
                <c:formatCode>0.00</c:formatCode>
                <c:ptCount val="33"/>
                <c:pt idx="0">
                  <c:v>11334.543936802416</c:v>
                </c:pt>
                <c:pt idx="1">
                  <c:v>11784.94693048071</c:v>
                </c:pt>
                <c:pt idx="2">
                  <c:v>12440.836658191371</c:v>
                </c:pt>
                <c:pt idx="3">
                  <c:v>12461.362700169875</c:v>
                </c:pt>
                <c:pt idx="4">
                  <c:v>12797.185741974259</c:v>
                </c:pt>
                <c:pt idx="5">
                  <c:v>13482.320322811876</c:v>
                </c:pt>
                <c:pt idx="6">
                  <c:v>14202.419057457646</c:v>
                </c:pt>
                <c:pt idx="7">
                  <c:v>14857.438157197474</c:v>
                </c:pt>
                <c:pt idx="8">
                  <c:v>15223.247251743613</c:v>
                </c:pt>
                <c:pt idx="9">
                  <c:v>15921.132303366356</c:v>
                </c:pt>
                <c:pt idx="10">
                  <c:v>16202.239183785132</c:v>
                </c:pt>
                <c:pt idx="11">
                  <c:v>17490.460645997322</c:v>
                </c:pt>
                <c:pt idx="12">
                  <c:v>16493.709163559302</c:v>
                </c:pt>
                <c:pt idx="13">
                  <c:v>16545.989979932612</c:v>
                </c:pt>
                <c:pt idx="14">
                  <c:v>15418.520651993318</c:v>
                </c:pt>
                <c:pt idx="15">
                  <c:v>182.0152656574864</c:v>
                </c:pt>
                <c:pt idx="16">
                  <c:v>202.24314378179628</c:v>
                </c:pt>
                <c:pt idx="17">
                  <c:v>217.71936019052558</c:v>
                </c:pt>
                <c:pt idx="18">
                  <c:v>235.57246029280105</c:v>
                </c:pt>
                <c:pt idx="19">
                  <c:v>224.98057657956747</c:v>
                </c:pt>
                <c:pt idx="20">
                  <c:v>233.22730656172999</c:v>
                </c:pt>
                <c:pt idx="21">
                  <c:v>232.74629827254961</c:v>
                </c:pt>
                <c:pt idx="22">
                  <c:v>304.13484536226298</c:v>
                </c:pt>
                <c:pt idx="23">
                  <c:v>336.32700094441338</c:v>
                </c:pt>
                <c:pt idx="24">
                  <c:v>370.07250161569516</c:v>
                </c:pt>
                <c:pt idx="25">
                  <c:v>374.30924364938284</c:v>
                </c:pt>
                <c:pt idx="26">
                  <c:v>351.33089180473002</c:v>
                </c:pt>
                <c:pt idx="27">
                  <c:v>559.36420671186306</c:v>
                </c:pt>
                <c:pt idx="28">
                  <c:v>812.99304125733522</c:v>
                </c:pt>
                <c:pt idx="29">
                  <c:v>834.1354653977786</c:v>
                </c:pt>
                <c:pt idx="30">
                  <c:v>785.0271644712916</c:v>
                </c:pt>
                <c:pt idx="31">
                  <c:v>747.99085755544377</c:v>
                </c:pt>
                <c:pt idx="32">
                  <c:v>760.8340815016843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8E-4E1F-8F84-A3175BBF5FB8}"/>
            </c:ext>
          </c:extLst>
        </c:ser>
        <c:ser>
          <c:idx val="1"/>
          <c:order val="1"/>
          <c:tx>
            <c:strRef>
              <c:f>'NON-ETS &amp; ETS'!$A$86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'NON-ETS &amp; ETS'!$B$80:$AH$80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ETS'!$B$86:$AH$86</c:f>
              <c:numCache>
                <c:formatCode>0.00</c:formatCode>
                <c:ptCount val="33"/>
                <c:pt idx="0">
                  <c:v>7571.2741453013959</c:v>
                </c:pt>
                <c:pt idx="1">
                  <c:v>7677.8431550089717</c:v>
                </c:pt>
                <c:pt idx="2">
                  <c:v>6884.1445075257043</c:v>
                </c:pt>
                <c:pt idx="3">
                  <c:v>6881.8801047319503</c:v>
                </c:pt>
                <c:pt idx="4">
                  <c:v>6815.1790031735509</c:v>
                </c:pt>
                <c:pt idx="5">
                  <c:v>6647.7918802300801</c:v>
                </c:pt>
                <c:pt idx="6">
                  <c:v>6983.4073326380849</c:v>
                </c:pt>
                <c:pt idx="7">
                  <c:v>6741.5188459576948</c:v>
                </c:pt>
                <c:pt idx="8">
                  <c:v>7316.769121063031</c:v>
                </c:pt>
                <c:pt idx="9">
                  <c:v>7074.3281887881112</c:v>
                </c:pt>
                <c:pt idx="10">
                  <c:v>7176.1251792676412</c:v>
                </c:pt>
                <c:pt idx="11">
                  <c:v>7533.1777713043593</c:v>
                </c:pt>
                <c:pt idx="12">
                  <c:v>7550.4453247094898</c:v>
                </c:pt>
                <c:pt idx="13">
                  <c:v>7786.1876473798784</c:v>
                </c:pt>
                <c:pt idx="14">
                  <c:v>7937.9893577142875</c:v>
                </c:pt>
                <c:pt idx="15">
                  <c:v>8383.2022453542086</c:v>
                </c:pt>
                <c:pt idx="16">
                  <c:v>8244.3979878093014</c:v>
                </c:pt>
                <c:pt idx="17">
                  <c:v>8076.6451425838013</c:v>
                </c:pt>
                <c:pt idx="18">
                  <c:v>8882.3585736086698</c:v>
                </c:pt>
                <c:pt idx="19">
                  <c:v>8721.1854431477605</c:v>
                </c:pt>
                <c:pt idx="20">
                  <c:v>8979.1302740563024</c:v>
                </c:pt>
                <c:pt idx="21">
                  <c:v>7736.0415066263786</c:v>
                </c:pt>
                <c:pt idx="22">
                  <c:v>7251.6074732526076</c:v>
                </c:pt>
                <c:pt idx="23">
                  <c:v>7057.5157783651302</c:v>
                </c:pt>
                <c:pt idx="24">
                  <c:v>6252.5693102746836</c:v>
                </c:pt>
                <c:pt idx="25">
                  <c:v>6691.307789599804</c:v>
                </c:pt>
                <c:pt idx="26">
                  <c:v>6976.7172337199718</c:v>
                </c:pt>
                <c:pt idx="27">
                  <c:v>6482.0001197318152</c:v>
                </c:pt>
                <c:pt idx="28">
                  <c:v>6976.2765465969742</c:v>
                </c:pt>
                <c:pt idx="29">
                  <c:v>6701.67040046694</c:v>
                </c:pt>
                <c:pt idx="30">
                  <c:v>7325.6918124215226</c:v>
                </c:pt>
                <c:pt idx="31">
                  <c:v>6878.7223484316755</c:v>
                </c:pt>
                <c:pt idx="32">
                  <c:v>5787.3846312369369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8E-4E1F-8F84-A3175BBF5FB8}"/>
            </c:ext>
          </c:extLst>
        </c:ser>
        <c:ser>
          <c:idx val="2"/>
          <c:order val="2"/>
          <c:tx>
            <c:strRef>
              <c:f>'NON-ETS &amp; ETS'!$A$87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'NON-ETS &amp; ETS'!$B$80:$AH$80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ETS'!$B$87:$AH$87</c:f>
              <c:numCache>
                <c:formatCode>0.00</c:formatCode>
                <c:ptCount val="33"/>
                <c:pt idx="0">
                  <c:v>4074.367490041443</c:v>
                </c:pt>
                <c:pt idx="1">
                  <c:v>4159.3681051186486</c:v>
                </c:pt>
                <c:pt idx="2">
                  <c:v>3833.6120434460904</c:v>
                </c:pt>
                <c:pt idx="3">
                  <c:v>4040.4459987731452</c:v>
                </c:pt>
                <c:pt idx="4">
                  <c:v>4273.934745364475</c:v>
                </c:pt>
                <c:pt idx="5">
                  <c:v>4289.6496189624668</c:v>
                </c:pt>
                <c:pt idx="6">
                  <c:v>4158.6730002442482</c:v>
                </c:pt>
                <c:pt idx="7">
                  <c:v>4497.5878129390312</c:v>
                </c:pt>
                <c:pt idx="8">
                  <c:v>4478.5898829546086</c:v>
                </c:pt>
                <c:pt idx="9">
                  <c:v>4643.2483257956774</c:v>
                </c:pt>
                <c:pt idx="10">
                  <c:v>5425.982954142466</c:v>
                </c:pt>
                <c:pt idx="11">
                  <c:v>5392.4821325745424</c:v>
                </c:pt>
                <c:pt idx="12">
                  <c:v>5056.7856234746823</c:v>
                </c:pt>
                <c:pt idx="13">
                  <c:v>5173.676041936098</c:v>
                </c:pt>
                <c:pt idx="14">
                  <c:v>5250.5290346790289</c:v>
                </c:pt>
                <c:pt idx="15">
                  <c:v>1385.0312476634845</c:v>
                </c:pt>
                <c:pt idx="16">
                  <c:v>1101.7537572161145</c:v>
                </c:pt>
                <c:pt idx="17">
                  <c:v>1198.0269367994051</c:v>
                </c:pt>
                <c:pt idx="18">
                  <c:v>1645.3998216295713</c:v>
                </c:pt>
                <c:pt idx="19">
                  <c:v>1400.0197344398948</c:v>
                </c:pt>
                <c:pt idx="20">
                  <c:v>1340.4473443001084</c:v>
                </c:pt>
                <c:pt idx="21">
                  <c:v>999.13524440838592</c:v>
                </c:pt>
                <c:pt idx="22">
                  <c:v>978.83281063156255</c:v>
                </c:pt>
                <c:pt idx="23">
                  <c:v>835.80771776322263</c:v>
                </c:pt>
                <c:pt idx="24">
                  <c:v>908.44057945347049</c:v>
                </c:pt>
                <c:pt idx="25">
                  <c:v>866.32197464601859</c:v>
                </c:pt>
                <c:pt idx="26">
                  <c:v>923.14373333804133</c:v>
                </c:pt>
                <c:pt idx="27">
                  <c:v>1010.594931848897</c:v>
                </c:pt>
                <c:pt idx="28">
                  <c:v>1165.6665150829394</c:v>
                </c:pt>
                <c:pt idx="29">
                  <c:v>1128.3509277016115</c:v>
                </c:pt>
                <c:pt idx="30">
                  <c:v>1265.9467313861887</c:v>
                </c:pt>
                <c:pt idx="31">
                  <c:v>1123.1572503451816</c:v>
                </c:pt>
                <c:pt idx="32">
                  <c:v>1057.1649585042906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A8E-4E1F-8F84-A3175BBF5FB8}"/>
            </c:ext>
          </c:extLst>
        </c:ser>
        <c:ser>
          <c:idx val="3"/>
          <c:order val="3"/>
          <c:tx>
            <c:strRef>
              <c:f>'NON-ETS &amp; ETS'!$A$88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'NON-ETS &amp; ETS'!$B$80:$AH$80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ETS'!$B$88:$AH$88</c:f>
              <c:numCache>
                <c:formatCode>0.00</c:formatCode>
                <c:ptCount val="33"/>
                <c:pt idx="0">
                  <c:v>1010.0714711074459</c:v>
                </c:pt>
                <c:pt idx="1">
                  <c:v>1028.1035751054244</c:v>
                </c:pt>
                <c:pt idx="2">
                  <c:v>1021.9567067484875</c:v>
                </c:pt>
                <c:pt idx="3">
                  <c:v>1009.2126682989556</c:v>
                </c:pt>
                <c:pt idx="4">
                  <c:v>1100.113288767551</c:v>
                </c:pt>
                <c:pt idx="5">
                  <c:v>1078.3721856740037</c:v>
                </c:pt>
                <c:pt idx="6">
                  <c:v>973.70223646382397</c:v>
                </c:pt>
                <c:pt idx="7">
                  <c:v>981.3445359549911</c:v>
                </c:pt>
                <c:pt idx="8">
                  <c:v>967.72676973598493</c:v>
                </c:pt>
                <c:pt idx="9">
                  <c:v>1000.587942551956</c:v>
                </c:pt>
                <c:pt idx="10">
                  <c:v>1025.9332292768881</c:v>
                </c:pt>
                <c:pt idx="11">
                  <c:v>1016.3616422886577</c:v>
                </c:pt>
                <c:pt idx="12">
                  <c:v>982.72290203728858</c:v>
                </c:pt>
                <c:pt idx="13">
                  <c:v>1081.1153038740019</c:v>
                </c:pt>
                <c:pt idx="14">
                  <c:v>1049.4658938986008</c:v>
                </c:pt>
                <c:pt idx="15">
                  <c:v>1017.4435253083756</c:v>
                </c:pt>
                <c:pt idx="16">
                  <c:v>1013.6678392685861</c:v>
                </c:pt>
                <c:pt idx="17">
                  <c:v>1005.3019957730854</c:v>
                </c:pt>
                <c:pt idx="18">
                  <c:v>1090.1438970666566</c:v>
                </c:pt>
                <c:pt idx="19">
                  <c:v>858.50913108403108</c:v>
                </c:pt>
                <c:pt idx="20">
                  <c:v>958.99125299966749</c:v>
                </c:pt>
                <c:pt idx="21">
                  <c:v>887.83715965112253</c:v>
                </c:pt>
                <c:pt idx="22">
                  <c:v>934.75662925812344</c:v>
                </c:pt>
                <c:pt idx="23">
                  <c:v>933.31530979953641</c:v>
                </c:pt>
                <c:pt idx="24">
                  <c:v>839.08686324257144</c:v>
                </c:pt>
                <c:pt idx="25">
                  <c:v>946.5000708394515</c:v>
                </c:pt>
                <c:pt idx="26">
                  <c:v>838.89736286410084</c:v>
                </c:pt>
                <c:pt idx="27">
                  <c:v>771.96873217314044</c:v>
                </c:pt>
                <c:pt idx="28">
                  <c:v>823.51822985717592</c:v>
                </c:pt>
                <c:pt idx="29">
                  <c:v>795.18820034080477</c:v>
                </c:pt>
                <c:pt idx="30">
                  <c:v>632.15841337082554</c:v>
                </c:pt>
                <c:pt idx="31">
                  <c:v>708.95535345921337</c:v>
                </c:pt>
                <c:pt idx="32">
                  <c:v>709.5991623677852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E-4E1F-8F84-A3175BBF5FB8}"/>
            </c:ext>
          </c:extLst>
        </c:ser>
        <c:ser>
          <c:idx val="4"/>
          <c:order val="4"/>
          <c:tx>
            <c:strRef>
              <c:f>'NON-ETS &amp; ETS'!$A$89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'NON-ETS &amp; ETS'!$B$80:$AH$80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ETS'!$B$89:$AH$89</c:f>
              <c:numCache>
                <c:formatCode>0.00</c:formatCode>
                <c:ptCount val="33"/>
                <c:pt idx="0">
                  <c:v>1123.118962064171</c:v>
                </c:pt>
                <c:pt idx="1">
                  <c:v>1097.4418880246833</c:v>
                </c:pt>
                <c:pt idx="2">
                  <c:v>1003.8351529311099</c:v>
                </c:pt>
                <c:pt idx="3">
                  <c:v>977.5677866909574</c:v>
                </c:pt>
                <c:pt idx="4">
                  <c:v>985.44294439739633</c:v>
                </c:pt>
                <c:pt idx="5">
                  <c:v>917.40371163574514</c:v>
                </c:pt>
                <c:pt idx="6">
                  <c:v>879.28695927514377</c:v>
                </c:pt>
                <c:pt idx="7">
                  <c:v>834.14898862525831</c:v>
                </c:pt>
                <c:pt idx="8">
                  <c:v>785.79387059282237</c:v>
                </c:pt>
                <c:pt idx="9">
                  <c:v>815.31399233641559</c:v>
                </c:pt>
                <c:pt idx="10">
                  <c:v>863.21354664363525</c:v>
                </c:pt>
                <c:pt idx="11">
                  <c:v>832.64447640873539</c:v>
                </c:pt>
                <c:pt idx="12">
                  <c:v>776.74336324109572</c:v>
                </c:pt>
                <c:pt idx="13">
                  <c:v>737.28761312384665</c:v>
                </c:pt>
                <c:pt idx="14">
                  <c:v>688.85150850363539</c:v>
                </c:pt>
                <c:pt idx="15">
                  <c:v>685.47823888992946</c:v>
                </c:pt>
                <c:pt idx="16">
                  <c:v>661.62810332285585</c:v>
                </c:pt>
                <c:pt idx="17">
                  <c:v>625.86576258990613</c:v>
                </c:pt>
                <c:pt idx="18">
                  <c:v>630.63720387021999</c:v>
                </c:pt>
                <c:pt idx="19">
                  <c:v>531.14695969176694</c:v>
                </c:pt>
                <c:pt idx="20">
                  <c:v>550.65282919754964</c:v>
                </c:pt>
                <c:pt idx="21">
                  <c:v>481.92042537157243</c:v>
                </c:pt>
                <c:pt idx="22">
                  <c:v>501.73251317361343</c:v>
                </c:pt>
                <c:pt idx="23">
                  <c:v>584.69513397392939</c:v>
                </c:pt>
                <c:pt idx="24">
                  <c:v>580.0210534421791</c:v>
                </c:pt>
                <c:pt idx="25">
                  <c:v>605.71120651021772</c:v>
                </c:pt>
                <c:pt idx="26">
                  <c:v>633.03920514455626</c:v>
                </c:pt>
                <c:pt idx="27">
                  <c:v>636.97673136879291</c:v>
                </c:pt>
                <c:pt idx="28">
                  <c:v>666.677868035811</c:v>
                </c:pt>
                <c:pt idx="29">
                  <c:v>693.92960315217795</c:v>
                </c:pt>
                <c:pt idx="30">
                  <c:v>643.05949837517585</c:v>
                </c:pt>
                <c:pt idx="31">
                  <c:v>671.61684349121469</c:v>
                </c:pt>
                <c:pt idx="32">
                  <c:v>657.0399719381486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A8E-4E1F-8F84-A3175BBF5FB8}"/>
            </c:ext>
          </c:extLst>
        </c:ser>
        <c:ser>
          <c:idx val="5"/>
          <c:order val="5"/>
          <c:tx>
            <c:strRef>
              <c:f>'NON-ETS &amp; ETS'!$A$90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'NON-ETS &amp; ETS'!$B$80:$AH$80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ETS'!$B$90:$AH$90</c:f>
              <c:numCache>
                <c:formatCode>0.00</c:formatCode>
                <c:ptCount val="33"/>
                <c:pt idx="0">
                  <c:v>5143.2613545679187</c:v>
                </c:pt>
                <c:pt idx="1">
                  <c:v>5323.0445556995437</c:v>
                </c:pt>
                <c:pt idx="2">
                  <c:v>5750.8270333473156</c:v>
                </c:pt>
                <c:pt idx="3">
                  <c:v>5725.0817785047784</c:v>
                </c:pt>
                <c:pt idx="4">
                  <c:v>5973.6894728311327</c:v>
                </c:pt>
                <c:pt idx="5">
                  <c:v>6263.7403812930952</c:v>
                </c:pt>
                <c:pt idx="6">
                  <c:v>7305.5779619472532</c:v>
                </c:pt>
                <c:pt idx="7">
                  <c:v>7678.1422307625871</c:v>
                </c:pt>
                <c:pt idx="8">
                  <c:v>9016.6717813250361</c:v>
                </c:pt>
                <c:pt idx="9">
                  <c:v>9738.0300879616043</c:v>
                </c:pt>
                <c:pt idx="10">
                  <c:v>10776.532985790973</c:v>
                </c:pt>
                <c:pt idx="11">
                  <c:v>11299.265490168362</c:v>
                </c:pt>
                <c:pt idx="12">
                  <c:v>11492.421028323344</c:v>
                </c:pt>
                <c:pt idx="13">
                  <c:v>11695.058473273002</c:v>
                </c:pt>
                <c:pt idx="14">
                  <c:v>12413.251532798944</c:v>
                </c:pt>
                <c:pt idx="15">
                  <c:v>13117.12080599713</c:v>
                </c:pt>
                <c:pt idx="16">
                  <c:v>13795.684616443241</c:v>
                </c:pt>
                <c:pt idx="17">
                  <c:v>14383.235964144622</c:v>
                </c:pt>
                <c:pt idx="18">
                  <c:v>13656.930152782437</c:v>
                </c:pt>
                <c:pt idx="19">
                  <c:v>12437.849906634476</c:v>
                </c:pt>
                <c:pt idx="20">
                  <c:v>11521.210687087767</c:v>
                </c:pt>
                <c:pt idx="21">
                  <c:v>11209.052062376317</c:v>
                </c:pt>
                <c:pt idx="22">
                  <c:v>10820.098259038099</c:v>
                </c:pt>
                <c:pt idx="23">
                  <c:v>11030.871581986628</c:v>
                </c:pt>
                <c:pt idx="24">
                  <c:v>11315.225430610075</c:v>
                </c:pt>
                <c:pt idx="25">
                  <c:v>11789.788463291476</c:v>
                </c:pt>
                <c:pt idx="26">
                  <c:v>12267.740963530496</c:v>
                </c:pt>
                <c:pt idx="27">
                  <c:v>12102.739352737733</c:v>
                </c:pt>
                <c:pt idx="28">
                  <c:v>12276.888001290727</c:v>
                </c:pt>
                <c:pt idx="29">
                  <c:v>12301.310604191465</c:v>
                </c:pt>
                <c:pt idx="30">
                  <c:v>10387.62814938492</c:v>
                </c:pt>
                <c:pt idx="31">
                  <c:v>11069.031384216338</c:v>
                </c:pt>
                <c:pt idx="32">
                  <c:v>11729.91032409851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A8E-4E1F-8F84-A3175BBF5FB8}"/>
            </c:ext>
          </c:extLst>
        </c:ser>
        <c:ser>
          <c:idx val="6"/>
          <c:order val="6"/>
          <c:tx>
            <c:strRef>
              <c:f>'NON-ETS &amp; ETS'!$A$96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'NON-ETS &amp; ETS'!$B$80:$AH$80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ETS'!$B$96:$AH$96</c:f>
              <c:numCache>
                <c:formatCode>0.00</c:formatCode>
                <c:ptCount val="33"/>
                <c:pt idx="0">
                  <c:v>3162.7579974747077</c:v>
                </c:pt>
                <c:pt idx="1">
                  <c:v>2873.7938384087674</c:v>
                </c:pt>
                <c:pt idx="2">
                  <c:v>2785.3476600201907</c:v>
                </c:pt>
                <c:pt idx="3">
                  <c:v>2750.6186829821581</c:v>
                </c:pt>
                <c:pt idx="4">
                  <c:v>2988.8265699390636</c:v>
                </c:pt>
                <c:pt idx="5">
                  <c:v>2902.4205637953178</c:v>
                </c:pt>
                <c:pt idx="6">
                  <c:v>2984.3907167635025</c:v>
                </c:pt>
                <c:pt idx="7">
                  <c:v>3313.4946314305994</c:v>
                </c:pt>
                <c:pt idx="8">
                  <c:v>3203.0377433927802</c:v>
                </c:pt>
                <c:pt idx="9">
                  <c:v>3153.2240810984845</c:v>
                </c:pt>
                <c:pt idx="10">
                  <c:v>3700.7647174631757</c:v>
                </c:pt>
                <c:pt idx="11">
                  <c:v>3757.1364299480533</c:v>
                </c:pt>
                <c:pt idx="12">
                  <c:v>3269.7462195572639</c:v>
                </c:pt>
                <c:pt idx="13">
                  <c:v>2494.0710398413607</c:v>
                </c:pt>
                <c:pt idx="14">
                  <c:v>2665.7202836718557</c:v>
                </c:pt>
                <c:pt idx="15">
                  <c:v>204.12042149129289</c:v>
                </c:pt>
                <c:pt idx="16">
                  <c:v>162.48012466525569</c:v>
                </c:pt>
                <c:pt idx="17">
                  <c:v>177.5630489493968</c:v>
                </c:pt>
                <c:pt idx="18">
                  <c:v>164.59376101889998</c:v>
                </c:pt>
                <c:pt idx="19">
                  <c:v>183.46233139015365</c:v>
                </c:pt>
                <c:pt idx="20">
                  <c:v>162.75413211780659</c:v>
                </c:pt>
                <c:pt idx="21">
                  <c:v>163.29926299582186</c:v>
                </c:pt>
                <c:pt idx="22">
                  <c:v>165.7771597313731</c:v>
                </c:pt>
                <c:pt idx="23">
                  <c:v>172.29388944822477</c:v>
                </c:pt>
                <c:pt idx="24">
                  <c:v>167.86305349803411</c:v>
                </c:pt>
                <c:pt idx="25">
                  <c:v>175.36262638343629</c:v>
                </c:pt>
                <c:pt idx="26">
                  <c:v>179.28985251095352</c:v>
                </c:pt>
                <c:pt idx="27">
                  <c:v>196.27537632666466</c:v>
                </c:pt>
                <c:pt idx="28">
                  <c:v>197.61949538052846</c:v>
                </c:pt>
                <c:pt idx="29">
                  <c:v>206.20929989661673</c:v>
                </c:pt>
                <c:pt idx="30">
                  <c:v>199.82740924385246</c:v>
                </c:pt>
                <c:pt idx="31">
                  <c:v>214.89309251059188</c:v>
                </c:pt>
                <c:pt idx="32">
                  <c:v>219.61045998532865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A8E-4E1F-8F84-A3175BBF5FB8}"/>
            </c:ext>
          </c:extLst>
        </c:ser>
        <c:ser>
          <c:idx val="7"/>
          <c:order val="7"/>
          <c:tx>
            <c:strRef>
              <c:f>'NON-ETS &amp; ETS'!$A$102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'NON-ETS &amp; ETS'!$B$80:$AH$80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ETS'!$B$102:$AH$102</c:f>
              <c:numCache>
                <c:formatCode>0.00</c:formatCode>
                <c:ptCount val="33"/>
                <c:pt idx="0">
                  <c:v>35.524187103957608</c:v>
                </c:pt>
                <c:pt idx="1">
                  <c:v>49.661994466251372</c:v>
                </c:pt>
                <c:pt idx="2">
                  <c:v>63.799610544922189</c:v>
                </c:pt>
                <c:pt idx="3">
                  <c:v>96.560710106658405</c:v>
                </c:pt>
                <c:pt idx="4">
                  <c:v>135.30906702231795</c:v>
                </c:pt>
                <c:pt idx="5">
                  <c:v>205.69680135858985</c:v>
                </c:pt>
                <c:pt idx="6">
                  <c:v>298.71711155402375</c:v>
                </c:pt>
                <c:pt idx="7">
                  <c:v>404.06824951247637</c:v>
                </c:pt>
                <c:pt idx="8">
                  <c:v>308.60796847700897</c:v>
                </c:pt>
                <c:pt idx="9">
                  <c:v>486.23666253077994</c:v>
                </c:pt>
                <c:pt idx="10">
                  <c:v>706.45528268022372</c:v>
                </c:pt>
                <c:pt idx="11">
                  <c:v>727.45299651084611</c:v>
                </c:pt>
                <c:pt idx="12">
                  <c:v>731.45395979958994</c:v>
                </c:pt>
                <c:pt idx="13">
                  <c:v>931.61370960402087</c:v>
                </c:pt>
                <c:pt idx="14">
                  <c:v>956.33707051477006</c:v>
                </c:pt>
                <c:pt idx="15">
                  <c:v>1141.3021887204698</c:v>
                </c:pt>
                <c:pt idx="16">
                  <c:v>1130.3268194450684</c:v>
                </c:pt>
                <c:pt idx="17">
                  <c:v>1134.1813179003959</c:v>
                </c:pt>
                <c:pt idx="18">
                  <c:v>1174.543371939978</c:v>
                </c:pt>
                <c:pt idx="19">
                  <c:v>1147.0939241132212</c:v>
                </c:pt>
                <c:pt idx="20">
                  <c:v>1120.9577509602482</c:v>
                </c:pt>
                <c:pt idx="21">
                  <c:v>1128.1714116838098</c:v>
                </c:pt>
                <c:pt idx="22">
                  <c:v>1101.7080495603291</c:v>
                </c:pt>
                <c:pt idx="23">
                  <c:v>1134.1605538413608</c:v>
                </c:pt>
                <c:pt idx="24">
                  <c:v>1199.2286722821166</c:v>
                </c:pt>
                <c:pt idx="25">
                  <c:v>1196.2699868699683</c:v>
                </c:pt>
                <c:pt idx="26">
                  <c:v>1273.0366977373069</c:v>
                </c:pt>
                <c:pt idx="27">
                  <c:v>1202.3808110760378</c:v>
                </c:pt>
                <c:pt idx="28">
                  <c:v>887.90077756324615</c:v>
                </c:pt>
                <c:pt idx="29">
                  <c:v>872.62586274038847</c:v>
                </c:pt>
                <c:pt idx="30">
                  <c:v>705.71890223357934</c:v>
                </c:pt>
                <c:pt idx="31">
                  <c:v>744.76490437964799</c:v>
                </c:pt>
                <c:pt idx="32">
                  <c:v>741.27435456838998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A8E-4E1F-8F84-A3175BBF5FB8}"/>
            </c:ext>
          </c:extLst>
        </c:ser>
        <c:ser>
          <c:idx val="8"/>
          <c:order val="8"/>
          <c:tx>
            <c:strRef>
              <c:f>'NON-ETS &amp; ETS'!$A$103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'NON-ETS &amp; ETS'!$B$80:$AH$80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ETS'!$B$103:$AH$103</c:f>
              <c:numCache>
                <c:formatCode>0.00</c:formatCode>
                <c:ptCount val="33"/>
                <c:pt idx="0">
                  <c:v>20067.322472022428</c:v>
                </c:pt>
                <c:pt idx="1">
                  <c:v>20360.264483813251</c:v>
                </c:pt>
                <c:pt idx="2">
                  <c:v>20542.437310895206</c:v>
                </c:pt>
                <c:pt idx="3">
                  <c:v>20936.133279414124</c:v>
                </c:pt>
                <c:pt idx="4">
                  <c:v>21168.260532068976</c:v>
                </c:pt>
                <c:pt idx="5">
                  <c:v>21898.821078845944</c:v>
                </c:pt>
                <c:pt idx="6">
                  <c:v>22199.116164232822</c:v>
                </c:pt>
                <c:pt idx="7">
                  <c:v>22421.438532968408</c:v>
                </c:pt>
                <c:pt idx="8">
                  <c:v>22996.42359892364</c:v>
                </c:pt>
                <c:pt idx="9">
                  <c:v>22719.187727044282</c:v>
                </c:pt>
                <c:pt idx="10">
                  <c:v>21854.521452399342</c:v>
                </c:pt>
                <c:pt idx="11">
                  <c:v>21660.938455690513</c:v>
                </c:pt>
                <c:pt idx="12">
                  <c:v>21403.225190649518</c:v>
                </c:pt>
                <c:pt idx="13">
                  <c:v>21755.744341061622</c:v>
                </c:pt>
                <c:pt idx="14">
                  <c:v>21363.275399166771</c:v>
                </c:pt>
                <c:pt idx="15">
                  <c:v>21245.592145685776</c:v>
                </c:pt>
                <c:pt idx="16">
                  <c:v>21199.328780827724</c:v>
                </c:pt>
                <c:pt idx="17">
                  <c:v>20539.251385363754</c:v>
                </c:pt>
                <c:pt idx="18">
                  <c:v>20367.557449810196</c:v>
                </c:pt>
                <c:pt idx="19">
                  <c:v>19932.366060069471</c:v>
                </c:pt>
                <c:pt idx="20">
                  <c:v>19949.618116367808</c:v>
                </c:pt>
                <c:pt idx="21">
                  <c:v>19303.129663878761</c:v>
                </c:pt>
                <c:pt idx="22">
                  <c:v>20167.855439113795</c:v>
                </c:pt>
                <c:pt idx="23">
                  <c:v>20897.154183432915</c:v>
                </c:pt>
                <c:pt idx="24">
                  <c:v>20394.911576356972</c:v>
                </c:pt>
                <c:pt idx="25">
                  <c:v>20940.430765448767</c:v>
                </c:pt>
                <c:pt idx="26">
                  <c:v>21513.427195105647</c:v>
                </c:pt>
                <c:pt idx="27">
                  <c:v>22295.835243422054</c:v>
                </c:pt>
                <c:pt idx="28">
                  <c:v>23175.8774277839</c:v>
                </c:pt>
                <c:pt idx="29">
                  <c:v>22259.6068318377</c:v>
                </c:pt>
                <c:pt idx="30">
                  <c:v>22613.18501817594</c:v>
                </c:pt>
                <c:pt idx="31">
                  <c:v>23435.749979179298</c:v>
                </c:pt>
                <c:pt idx="32">
                  <c:v>23356.808645574583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A8E-4E1F-8F84-A3175BBF5FB8}"/>
            </c:ext>
          </c:extLst>
        </c:ser>
        <c:ser>
          <c:idx val="9"/>
          <c:order val="9"/>
          <c:tx>
            <c:strRef>
              <c:f>'NON-ETS &amp; ETS'!$A$111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'NON-ETS &amp; ETS'!$B$80:$AH$80</c:f>
              <c:numCache>
                <c:formatCode>General</c:formatCode>
                <c:ptCount val="33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</c:numCache>
            </c:numRef>
          </c:cat>
          <c:val>
            <c:numRef>
              <c:f>'NON-ETS &amp; ETS'!$B$111:$AH$111</c:f>
              <c:numCache>
                <c:formatCode>0.00</c:formatCode>
                <c:ptCount val="33"/>
                <c:pt idx="0">
                  <c:v>1709.2379654880638</c:v>
                </c:pt>
                <c:pt idx="1">
                  <c:v>1799.7259717319207</c:v>
                </c:pt>
                <c:pt idx="2">
                  <c:v>1872.6110167758227</c:v>
                </c:pt>
                <c:pt idx="3">
                  <c:v>1928.635396083811</c:v>
                </c:pt>
                <c:pt idx="4">
                  <c:v>1978.8855789392078</c:v>
                </c:pt>
                <c:pt idx="5">
                  <c:v>2019.7605435458233</c:v>
                </c:pt>
                <c:pt idx="6">
                  <c:v>1884.4631560740484</c:v>
                </c:pt>
                <c:pt idx="7">
                  <c:v>1577.0810241243623</c:v>
                </c:pt>
                <c:pt idx="8">
                  <c:v>1626.6955525074786</c:v>
                </c:pt>
                <c:pt idx="9">
                  <c:v>1630.862038641108</c:v>
                </c:pt>
                <c:pt idx="10">
                  <c:v>1643.3846087690049</c:v>
                </c:pt>
                <c:pt idx="11">
                  <c:v>1766.9683856870142</c:v>
                </c:pt>
                <c:pt idx="12">
                  <c:v>1880.9796934493604</c:v>
                </c:pt>
                <c:pt idx="13">
                  <c:v>1935.8855277009457</c:v>
                </c:pt>
                <c:pt idx="14">
                  <c:v>1656.8076141371562</c:v>
                </c:pt>
                <c:pt idx="15">
                  <c:v>1454.3859555712822</c:v>
                </c:pt>
                <c:pt idx="16">
                  <c:v>1489.1756863909459</c:v>
                </c:pt>
                <c:pt idx="17">
                  <c:v>962.50444312206935</c:v>
                </c:pt>
                <c:pt idx="18">
                  <c:v>800.35568468212944</c:v>
                </c:pt>
                <c:pt idx="19">
                  <c:v>603.97531053018679</c:v>
                </c:pt>
                <c:pt idx="20">
                  <c:v>588.87485750317603</c:v>
                </c:pt>
                <c:pt idx="21">
                  <c:v>683.73014228332477</c:v>
                </c:pt>
                <c:pt idx="22">
                  <c:v>589.55731219352106</c:v>
                </c:pt>
                <c:pt idx="23">
                  <c:v>755.05926000677346</c:v>
                </c:pt>
                <c:pt idx="24">
                  <c:v>949.24604207902996</c:v>
                </c:pt>
                <c:pt idx="25">
                  <c:v>1020.4334171320365</c:v>
                </c:pt>
                <c:pt idx="26">
                  <c:v>1015.8910712325211</c:v>
                </c:pt>
                <c:pt idx="27">
                  <c:v>978.97236829745566</c:v>
                </c:pt>
                <c:pt idx="28">
                  <c:v>933.27633836206337</c:v>
                </c:pt>
                <c:pt idx="29">
                  <c:v>897.94477080357126</c:v>
                </c:pt>
                <c:pt idx="30">
                  <c:v>877.82917271978442</c:v>
                </c:pt>
                <c:pt idx="31">
                  <c:v>823.42680564531747</c:v>
                </c:pt>
                <c:pt idx="32">
                  <c:v>877.87375879480066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A8E-4E1F-8F84-A3175BBF5F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6161024"/>
        <c:axId val="226162560"/>
      </c:barChart>
      <c:catAx>
        <c:axId val="226161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6162560"/>
        <c:crosses val="autoZero"/>
        <c:auto val="1"/>
        <c:lblAlgn val="ctr"/>
        <c:lblOffset val="100"/>
        <c:noMultiLvlLbl val="0"/>
      </c:catAx>
      <c:valAx>
        <c:axId val="22616256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61610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2003898518745012"/>
          <c:y val="5.4534905220291349E-2"/>
          <c:w val="0.61769362339541745"/>
          <c:h val="0.69264313271634781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3.243471807403385E-2"/>
                  <c:y val="3.311497938874799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0C4-41B4-9DD5-9D1DC4F0E286}"/>
                </c:ext>
              </c:extLst>
            </c:dLbl>
            <c:dLbl>
              <c:idx val="1"/>
              <c:layout>
                <c:manualLayout>
                  <c:x val="2.721723232871753E-2"/>
                  <c:y val="-2.871144867254292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0C4-41B4-9DD5-9D1DC4F0E286}"/>
                </c:ext>
              </c:extLst>
            </c:dLbl>
            <c:dLbl>
              <c:idx val="2"/>
              <c:layout>
                <c:manualLayout>
                  <c:x val="6.0832944157842336E-2"/>
                  <c:y val="-3.138896670914995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0C4-41B4-9DD5-9D1DC4F0E286}"/>
                </c:ext>
              </c:extLst>
            </c:dLbl>
            <c:dLbl>
              <c:idx val="4"/>
              <c:layout>
                <c:manualLayout>
                  <c:x val="-5.8221232690741247E-2"/>
                  <c:y val="1.961164526813041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0C4-41B4-9DD5-9D1DC4F0E286}"/>
                </c:ext>
              </c:extLst>
            </c:dLbl>
            <c:dLbl>
              <c:idx val="5"/>
              <c:layout>
                <c:manualLayout>
                  <c:x val="-6.6420635351615534E-2"/>
                  <c:y val="2.199698502074277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0C4-41B4-9DD5-9D1DC4F0E286}"/>
                </c:ext>
              </c:extLst>
            </c:dLbl>
            <c:dLbl>
              <c:idx val="6"/>
              <c:layout>
                <c:manualLayout>
                  <c:x val="-2.2347108572212789E-2"/>
                  <c:y val="-6.422040364224002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0C4-41B4-9DD5-9D1DC4F0E286}"/>
                </c:ext>
              </c:extLst>
            </c:dLbl>
            <c:dLbl>
              <c:idx val="7"/>
              <c:layout>
                <c:manualLayout>
                  <c:x val="-6.0807163810406017E-2"/>
                  <c:y val="-5.018136683146714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0C4-41B4-9DD5-9D1DC4F0E286}"/>
                </c:ext>
              </c:extLst>
            </c:dLbl>
            <c:dLbl>
              <c:idx val="8"/>
              <c:layout>
                <c:manualLayout>
                  <c:x val="-3.3806734942445918E-2"/>
                  <c:y val="3.440570471939013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0C4-41B4-9DD5-9D1DC4F0E286}"/>
                </c:ext>
              </c:extLst>
            </c:dLbl>
            <c:dLbl>
              <c:idx val="9"/>
              <c:layout>
                <c:manualLayout>
                  <c:x val="3.4589539052716452E-2"/>
                  <c:y val="8.9325690498007302E-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0C4-41B4-9DD5-9D1DC4F0E28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ETS'!$A$81,'NON-ETS &amp; ETS'!$A$86:$A$90,'NON-ETS &amp; ETS'!$A$96,'NON-ETS &amp; ETS'!$A$102:$A$103,'NON-ETS &amp; ETS'!$A$111)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ETS'!$B$81,'NON-ETS &amp; ETS'!$B$86:$B$90,'NON-ETS &amp; ETS'!$B$96,'NON-ETS &amp; ETS'!$B$102:$B$103,'NON-ETS &amp; ETS'!$B$111)</c:f>
              <c:numCache>
                <c:formatCode>0.00</c:formatCode>
                <c:ptCount val="10"/>
                <c:pt idx="0">
                  <c:v>11334.543936802416</c:v>
                </c:pt>
                <c:pt idx="1">
                  <c:v>7571.2741453013959</c:v>
                </c:pt>
                <c:pt idx="2">
                  <c:v>4074.367490041443</c:v>
                </c:pt>
                <c:pt idx="3">
                  <c:v>1010.0714711074459</c:v>
                </c:pt>
                <c:pt idx="4">
                  <c:v>1123.118962064171</c:v>
                </c:pt>
                <c:pt idx="5">
                  <c:v>5143.2613545679187</c:v>
                </c:pt>
                <c:pt idx="6">
                  <c:v>3162.7579974747077</c:v>
                </c:pt>
                <c:pt idx="7">
                  <c:v>35.524187103957608</c:v>
                </c:pt>
                <c:pt idx="8">
                  <c:v>20067.322472022428</c:v>
                </c:pt>
                <c:pt idx="9">
                  <c:v>1709.2379654880638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00C4-41B4-9DD5-9D1DC4F0E2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2022</a:t>
            </a:r>
          </a:p>
        </c:rich>
      </c:tx>
      <c:layout>
        <c:manualLayout>
          <c:xMode val="edge"/>
          <c:yMode val="edge"/>
          <c:x val="7.1304952076944469E-2"/>
          <c:y val="2.3439049651671182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6747761202701764"/>
          <c:y val="8.7152912838422636E-2"/>
          <c:w val="0.62467266362354901"/>
          <c:h val="0.68202884477621273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0040601827032623"/>
                  <c:y val="1.3634227046704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450-405E-9CFF-2BA173A0F270}"/>
                </c:ext>
              </c:extLst>
            </c:dLbl>
            <c:dLbl>
              <c:idx val="1"/>
              <c:layout>
                <c:manualLayout>
                  <c:x val="0.12126867707425935"/>
                  <c:y val="-3.1837011479197621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450-405E-9CFF-2BA173A0F270}"/>
                </c:ext>
              </c:extLst>
            </c:dLbl>
            <c:dLbl>
              <c:idx val="2"/>
              <c:layout>
                <c:manualLayout>
                  <c:x val="7.1631310299225592E-2"/>
                  <c:y val="-1.9096901271606914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450-405E-9CFF-2BA173A0F270}"/>
                </c:ext>
              </c:extLst>
            </c:dLbl>
            <c:dLbl>
              <c:idx val="3"/>
              <c:layout>
                <c:manualLayout>
                  <c:x val="5.4456825187177781E-2"/>
                  <c:y val="5.865309269124482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450-405E-9CFF-2BA173A0F270}"/>
                </c:ext>
              </c:extLst>
            </c:dLbl>
            <c:dLbl>
              <c:idx val="4"/>
              <c:layout>
                <c:manualLayout>
                  <c:x val="2.5169847249155507E-2"/>
                  <c:y val="0.12331968225325148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450-405E-9CFF-2BA173A0F270}"/>
                </c:ext>
              </c:extLst>
            </c:dLbl>
            <c:dLbl>
              <c:idx val="5"/>
              <c:layout>
                <c:manualLayout>
                  <c:x val="5.6615390908361769E-2"/>
                  <c:y val="1.701507640527409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450-405E-9CFF-2BA173A0F270}"/>
                </c:ext>
              </c:extLst>
            </c:dLbl>
            <c:dLbl>
              <c:idx val="6"/>
              <c:layout>
                <c:manualLayout>
                  <c:x val="0.15871942054310692"/>
                  <c:y val="1.17128717191285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450-405E-9CFF-2BA173A0F270}"/>
                </c:ext>
              </c:extLst>
            </c:dLbl>
            <c:dLbl>
              <c:idx val="7"/>
              <c:layout>
                <c:manualLayout>
                  <c:x val="-0.13287968575141018"/>
                  <c:y val="-1.729298899449641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450-405E-9CFF-2BA173A0F270}"/>
                </c:ext>
              </c:extLst>
            </c:dLbl>
            <c:dLbl>
              <c:idx val="8"/>
              <c:layout>
                <c:manualLayout>
                  <c:x val="-3.3806734942445918E-2"/>
                  <c:y val="3.440570471939013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450-405E-9CFF-2BA173A0F270}"/>
                </c:ext>
              </c:extLst>
            </c:dLbl>
            <c:dLbl>
              <c:idx val="9"/>
              <c:layout>
                <c:manualLayout>
                  <c:x val="-0.12404620403331426"/>
                  <c:y val="-6.502096656953130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450-405E-9CFF-2BA173A0F270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ETS'!$A$81,'NON-ETS &amp; ETS'!$A$86:$A$90,'NON-ETS &amp; ETS'!$A$96,'NON-ETS &amp; ETS'!$A$102:$A$103,'NON-ETS &amp; ETS'!$A$111)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ETS'!$AH$81,'NON-ETS &amp; ETS'!$AH$86:$AH$90,'NON-ETS &amp; ETS'!$AH$96,'NON-ETS &amp; ETS'!$AH$102:$AH$103,'NON-ETS &amp; ETS'!$AH$111)</c:f>
              <c:numCache>
                <c:formatCode>0.00</c:formatCode>
                <c:ptCount val="10"/>
                <c:pt idx="0">
                  <c:v>760.8340815016843</c:v>
                </c:pt>
                <c:pt idx="1">
                  <c:v>5787.3846312369369</c:v>
                </c:pt>
                <c:pt idx="2">
                  <c:v>1057.1649585042906</c:v>
                </c:pt>
                <c:pt idx="3">
                  <c:v>709.5991623677852</c:v>
                </c:pt>
                <c:pt idx="4">
                  <c:v>657.0399719381486</c:v>
                </c:pt>
                <c:pt idx="5">
                  <c:v>11729.91032409851</c:v>
                </c:pt>
                <c:pt idx="6">
                  <c:v>219.61045998532865</c:v>
                </c:pt>
                <c:pt idx="7">
                  <c:v>741.27435456838998</c:v>
                </c:pt>
                <c:pt idx="8">
                  <c:v>23356.808645574583</c:v>
                </c:pt>
                <c:pt idx="9">
                  <c:v>877.87375879480066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1450-405E-9CFF-2BA173A0F2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1.3367654204832999E-2"/>
          <c:y val="0.83411973962849451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2005 ESR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doughnutChart>
        <c:varyColors val="1"/>
        <c:ser>
          <c:idx val="0"/>
          <c:order val="0"/>
          <c:tx>
            <c:strRef>
              <c:f>'NON-ETS &amp; ETS'!$Q$80</c:f>
              <c:strCache>
                <c:ptCount val="1"/>
                <c:pt idx="0">
                  <c:v>2005</c:v>
                </c:pt>
              </c:strCache>
            </c:strRef>
          </c:tx>
          <c:dLbls>
            <c:dLbl>
              <c:idx val="0"/>
              <c:layout>
                <c:manualLayout>
                  <c:x val="6.3827617393542577E-2"/>
                  <c:y val="-0.11963748557068049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328-41BC-8B30-74556127542B}"/>
                </c:ext>
              </c:extLst>
            </c:dLbl>
            <c:dLbl>
              <c:idx val="1"/>
              <c:layout>
                <c:manualLayout>
                  <c:x val="0.1313403144950151"/>
                  <c:y val="-0.12570874980749136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28-41BC-8B30-74556127542B}"/>
                </c:ext>
              </c:extLst>
            </c:dLbl>
            <c:dLbl>
              <c:idx val="2"/>
              <c:layout>
                <c:manualLayout>
                  <c:x val="0.16051080783712443"/>
                  <c:y val="-0.14275689369424019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328-41BC-8B30-74556127542B}"/>
                </c:ext>
              </c:extLst>
            </c:dLbl>
            <c:dLbl>
              <c:idx val="3"/>
              <c:layout>
                <c:manualLayout>
                  <c:x val="0.15660049928059666"/>
                  <c:y val="-6.768392878756984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328-41BC-8B30-74556127542B}"/>
                </c:ext>
              </c:extLst>
            </c:dLbl>
            <c:dLbl>
              <c:idx val="4"/>
              <c:layout>
                <c:manualLayout>
                  <c:x val="0.15881501646898522"/>
                  <c:y val="-1.403111505260023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328-41BC-8B30-74556127542B}"/>
                </c:ext>
              </c:extLst>
            </c:dLbl>
            <c:dLbl>
              <c:idx val="5"/>
              <c:layout>
                <c:manualLayout>
                  <c:x val="0.14952635492289409"/>
                  <c:y val="1.395638793609198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328-41BC-8B30-74556127542B}"/>
                </c:ext>
              </c:extLst>
            </c:dLbl>
            <c:dLbl>
              <c:idx val="6"/>
              <c:layout>
                <c:manualLayout>
                  <c:x val="0.20076144138069482"/>
                  <c:y val="9.572339538038850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328-41BC-8B30-74556127542B}"/>
                </c:ext>
              </c:extLst>
            </c:dLbl>
            <c:dLbl>
              <c:idx val="7"/>
              <c:layout>
                <c:manualLayout>
                  <c:x val="2.1890845146772968E-2"/>
                  <c:y val="0.1235237665983290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328-41BC-8B30-74556127542B}"/>
                </c:ext>
              </c:extLst>
            </c:dLbl>
            <c:dLbl>
              <c:idx val="8"/>
              <c:layout>
                <c:manualLayout>
                  <c:x val="-0.15252833371920677"/>
                  <c:y val="7.9526292877233444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328-41BC-8B30-74556127542B}"/>
                </c:ext>
              </c:extLst>
            </c:dLbl>
            <c:dLbl>
              <c:idx val="9"/>
              <c:layout>
                <c:manualLayout>
                  <c:x val="-7.4635804252348642E-2"/>
                  <c:y val="-0.1269930828750410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328-41BC-8B30-74556127542B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ETS'!$A$81,'NON-ETS &amp; ETS'!$A$86,'NON-ETS &amp; ETS'!$A$87,'NON-ETS &amp; ETS'!$A$88,'NON-ETS &amp; ETS'!$A$89,'NON-ETS &amp; ETS'!$A$90,'NON-ETS &amp; ETS'!$A$96,'NON-ETS &amp; ETS'!$A$102,'NON-ETS &amp; ETS'!$A$103,'NON-ETS &amp; ETS'!$A$111)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ETS'!$Q$81,'NON-ETS &amp; ETS'!$Q$86,'NON-ETS &amp; ETS'!$Q$87,'NON-ETS &amp; ETS'!$Q$88,'NON-ETS &amp; ETS'!$Q$89,'NON-ETS &amp; ETS'!$Q$90,'NON-ETS &amp; ETS'!$Q$96,'NON-ETS &amp; ETS'!$Q$102,'NON-ETS &amp; ETS'!$Q$103,'NON-ETS &amp; ETS'!$Q$111)</c:f>
              <c:numCache>
                <c:formatCode>0.00</c:formatCode>
                <c:ptCount val="10"/>
                <c:pt idx="0">
                  <c:v>182.0152656574864</c:v>
                </c:pt>
                <c:pt idx="1">
                  <c:v>8383.2022453542086</c:v>
                </c:pt>
                <c:pt idx="2">
                  <c:v>1385.0312476634845</c:v>
                </c:pt>
                <c:pt idx="3">
                  <c:v>1017.4435253083756</c:v>
                </c:pt>
                <c:pt idx="4">
                  <c:v>685.47823888992946</c:v>
                </c:pt>
                <c:pt idx="5">
                  <c:v>13117.12080599713</c:v>
                </c:pt>
                <c:pt idx="6">
                  <c:v>204.12042149129289</c:v>
                </c:pt>
                <c:pt idx="7">
                  <c:v>1141.3021887204698</c:v>
                </c:pt>
                <c:pt idx="8">
                  <c:v>21245.592145685776</c:v>
                </c:pt>
                <c:pt idx="9">
                  <c:v>1454.3859555712822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328-41BC-8B30-7455612754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78486490116160734"/>
          <c:h val="0.1605267194183592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2022 ESR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doughnutChart>
        <c:varyColors val="1"/>
        <c:ser>
          <c:idx val="0"/>
          <c:order val="0"/>
          <c:tx>
            <c:strRef>
              <c:f>'NON-ETS &amp; ETS'!$AG$80</c:f>
              <c:strCache>
                <c:ptCount val="1"/>
                <c:pt idx="0">
                  <c:v>2021</c:v>
                </c:pt>
              </c:strCache>
            </c:strRef>
          </c:tx>
          <c:dLbls>
            <c:dLbl>
              <c:idx val="0"/>
              <c:layout>
                <c:manualLayout>
                  <c:x val="6.3827617393542577E-2"/>
                  <c:y val="-0.11963748557068049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328-41BC-8B30-74556127542B}"/>
                </c:ext>
              </c:extLst>
            </c:dLbl>
            <c:dLbl>
              <c:idx val="1"/>
              <c:layout>
                <c:manualLayout>
                  <c:x val="0.1313403144950151"/>
                  <c:y val="-0.12570874980749136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328-41BC-8B30-74556127542B}"/>
                </c:ext>
              </c:extLst>
            </c:dLbl>
            <c:dLbl>
              <c:idx val="2"/>
              <c:layout>
                <c:manualLayout>
                  <c:x val="0.16051080783712443"/>
                  <c:y val="-0.14275689369424019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328-41BC-8B30-74556127542B}"/>
                </c:ext>
              </c:extLst>
            </c:dLbl>
            <c:dLbl>
              <c:idx val="3"/>
              <c:layout>
                <c:manualLayout>
                  <c:x val="0.15660049928059666"/>
                  <c:y val="-6.768392878756984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328-41BC-8B30-74556127542B}"/>
                </c:ext>
              </c:extLst>
            </c:dLbl>
            <c:dLbl>
              <c:idx val="4"/>
              <c:layout>
                <c:manualLayout>
                  <c:x val="0.15881501646898522"/>
                  <c:y val="-1.403111505260023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328-41BC-8B30-74556127542B}"/>
                </c:ext>
              </c:extLst>
            </c:dLbl>
            <c:dLbl>
              <c:idx val="5"/>
              <c:layout>
                <c:manualLayout>
                  <c:x val="0.14952635492289409"/>
                  <c:y val="1.395638793609198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328-41BC-8B30-74556127542B}"/>
                </c:ext>
              </c:extLst>
            </c:dLbl>
            <c:dLbl>
              <c:idx val="6"/>
              <c:layout>
                <c:manualLayout>
                  <c:x val="0.20076144138069482"/>
                  <c:y val="9.572339538038850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328-41BC-8B30-74556127542B}"/>
                </c:ext>
              </c:extLst>
            </c:dLbl>
            <c:dLbl>
              <c:idx val="7"/>
              <c:layout>
                <c:manualLayout>
                  <c:x val="2.1890845146772968E-2"/>
                  <c:y val="0.1235237665983290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328-41BC-8B30-74556127542B}"/>
                </c:ext>
              </c:extLst>
            </c:dLbl>
            <c:dLbl>
              <c:idx val="8"/>
              <c:layout>
                <c:manualLayout>
                  <c:x val="-0.15252833371920677"/>
                  <c:y val="7.9526292877233444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328-41BC-8B30-74556127542B}"/>
                </c:ext>
              </c:extLst>
            </c:dLbl>
            <c:dLbl>
              <c:idx val="9"/>
              <c:layout>
                <c:manualLayout>
                  <c:x val="-7.4635804252348642E-2"/>
                  <c:y val="-0.1269930828750410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328-41BC-8B30-74556127542B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ETS'!$A$81,'NON-ETS &amp; ETS'!$A$86,'NON-ETS &amp; ETS'!$A$87,'NON-ETS &amp; ETS'!$A$88,'NON-ETS &amp; ETS'!$A$89,'NON-ETS &amp; ETS'!$A$90,'NON-ETS &amp; ETS'!$A$96,'NON-ETS &amp; ETS'!$A$102,'NON-ETS &amp; ETS'!$A$103,'NON-ETS &amp; ETS'!$A$111)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ETS'!$AH$81,'NON-ETS &amp; ETS'!$AH$86,'NON-ETS &amp; ETS'!$AH$87,'NON-ETS &amp; ETS'!$AH$88,'NON-ETS &amp; ETS'!$AH$89,'NON-ETS &amp; ETS'!$AH$90,'NON-ETS &amp; ETS'!$AH$96,'NON-ETS &amp; ETS'!$AH$102,'NON-ETS &amp; ETS'!$AH$103,'NON-ETS &amp; ETS'!$AH$111)</c:f>
              <c:numCache>
                <c:formatCode>0.00</c:formatCode>
                <c:ptCount val="10"/>
                <c:pt idx="0">
                  <c:v>760.8340815016843</c:v>
                </c:pt>
                <c:pt idx="1">
                  <c:v>5787.3846312369369</c:v>
                </c:pt>
                <c:pt idx="2">
                  <c:v>1057.1649585042906</c:v>
                </c:pt>
                <c:pt idx="3">
                  <c:v>709.5991623677852</c:v>
                </c:pt>
                <c:pt idx="4">
                  <c:v>657.0399719381486</c:v>
                </c:pt>
                <c:pt idx="5">
                  <c:v>11729.91032409851</c:v>
                </c:pt>
                <c:pt idx="6">
                  <c:v>219.61045998532865</c:v>
                </c:pt>
                <c:pt idx="7">
                  <c:v>741.27435456838998</c:v>
                </c:pt>
                <c:pt idx="8">
                  <c:v>23356.808645574583</c:v>
                </c:pt>
                <c:pt idx="9">
                  <c:v>877.87375879480066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328-41BC-8B30-7455612754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78486490116160734"/>
          <c:h val="0.1605267194183592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Carbon Budget 1 -295 Mt CO</a:t>
            </a:r>
            <a:r>
              <a:rPr lang="en-IE" baseline="-25000"/>
              <a:t>2</a:t>
            </a:r>
            <a:r>
              <a:rPr lang="en-IE"/>
              <a:t>eq</a:t>
            </a:r>
          </a:p>
        </c:rich>
      </c:tx>
      <c:layout>
        <c:manualLayout>
          <c:xMode val="edge"/>
          <c:yMode val="edge"/>
          <c:x val="0.25293850848943666"/>
          <c:y val="2.996245050293568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4789668113915667"/>
          <c:y val="0.13624505029356879"/>
          <c:w val="0.54862615096565714"/>
          <c:h val="0.67287177069043469"/>
        </c:manualLayout>
      </c:layout>
      <c:doughnutChart>
        <c:varyColors val="1"/>
        <c:ser>
          <c:idx val="0"/>
          <c:order val="0"/>
          <c:tx>
            <c:strRef>
              <c:f>'CAP Sectors'!$AA$55</c:f>
              <c:strCache>
                <c:ptCount val="1"/>
                <c:pt idx="0">
                  <c:v>Carbon Budget 1 -295 Mt CO2eq</c:v>
                </c:pt>
              </c:strCache>
            </c:strRef>
          </c:tx>
          <c:spPr>
            <a:solidFill>
              <a:srgbClr val="C0504D"/>
            </a:solidFill>
          </c:spPr>
          <c:dPt>
            <c:idx val="1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01-3439-47A6-8D69-96DA9A421983}"/>
              </c:ext>
            </c:extLst>
          </c:dPt>
          <c:dLbls>
            <c:dLbl>
              <c:idx val="0"/>
              <c:layout>
                <c:manualLayout>
                  <c:x val="0.13648473045346943"/>
                  <c:y val="-0.11776972692243257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200" b="1" i="0" baseline="0"/>
                  </a:pPr>
                  <a:endParaRPr lang="en-US"/>
                </a:p>
              </c:txPr>
              <c:showLegendKey val="1"/>
              <c:showVal val="0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1604905730067323"/>
                      <c:h val="0.1193300804154799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2-3439-47A6-8D69-96DA9A421983}"/>
                </c:ext>
              </c:extLst>
            </c:dLbl>
            <c:dLbl>
              <c:idx val="1"/>
              <c:layout>
                <c:manualLayout>
                  <c:x val="-0.18319051527353869"/>
                  <c:y val="0.12377755177857971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200" b="1" i="0" baseline="0"/>
                  </a:pPr>
                  <a:endParaRPr lang="en-US"/>
                </a:p>
              </c:txPr>
              <c:showLegendKey val="1"/>
              <c:showVal val="0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439-47A6-8D69-96DA9A421983}"/>
                </c:ext>
              </c:extLst>
            </c:dLbl>
            <c:dLbl>
              <c:idx val="2"/>
              <c:layout>
                <c:manualLayout>
                  <c:x val="0.17759088439959966"/>
                  <c:y val="1.392243837546072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439-47A6-8D69-96DA9A421983}"/>
                </c:ext>
              </c:extLst>
            </c:dLbl>
            <c:dLbl>
              <c:idx val="3"/>
              <c:layout>
                <c:manualLayout>
                  <c:x val="0.14264964784195613"/>
                  <c:y val="6.389005366205206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439-47A6-8D69-96DA9A421983}"/>
                </c:ext>
              </c:extLst>
            </c:dLbl>
            <c:dLbl>
              <c:idx val="4"/>
              <c:layout>
                <c:manualLayout>
                  <c:x val="0.10443318170901519"/>
                  <c:y val="0.1120028222986759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439-47A6-8D69-96DA9A421983}"/>
                </c:ext>
              </c:extLst>
            </c:dLbl>
            <c:dLbl>
              <c:idx val="5"/>
              <c:layout>
                <c:manualLayout>
                  <c:x val="1.3835332486051285E-2"/>
                  <c:y val="0.1178526748766658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439-47A6-8D69-96DA9A421983}"/>
                </c:ext>
              </c:extLst>
            </c:dLbl>
            <c:dLbl>
              <c:idx val="6"/>
              <c:layout>
                <c:manualLayout>
                  <c:x val="-8.8361622452355848E-2"/>
                  <c:y val="0.1238601257200054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439-47A6-8D69-96DA9A421983}"/>
                </c:ext>
              </c:extLst>
            </c:dLbl>
            <c:dLbl>
              <c:idx val="7"/>
              <c:layout>
                <c:manualLayout>
                  <c:x val="-0.14770441452501182"/>
                  <c:y val="7.384752729579943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0301408735251159"/>
                      <c:h val="5.47515562435494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3439-47A6-8D69-96DA9A421983}"/>
                </c:ext>
              </c:extLst>
            </c:dLbl>
            <c:dLbl>
              <c:idx val="8"/>
              <c:layout>
                <c:manualLayout>
                  <c:x val="-0.12166653266828908"/>
                  <c:y val="-4.795501308757654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439-47A6-8D69-96DA9A421983}"/>
                </c:ext>
              </c:extLst>
            </c:dLbl>
            <c:dLbl>
              <c:idx val="9"/>
              <c:layout>
                <c:manualLayout>
                  <c:x val="-1.9057532718796219E-2"/>
                  <c:y val="-0.11986511979198287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439-47A6-8D69-96DA9A42198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eparator> </c:separator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('CAP Sectors'!$Y$56,'CAP Sectors'!$Y$57)</c:f>
              <c:strCache>
                <c:ptCount val="2"/>
                <c:pt idx="0">
                  <c:v>2021 and 2022 GHG emissions</c:v>
                </c:pt>
                <c:pt idx="1">
                  <c:v>Remaining Carbon Budget</c:v>
                </c:pt>
              </c:strCache>
            </c:strRef>
          </c:cat>
          <c:val>
            <c:numRef>
              <c:f>('CAP Sectors'!$AA$56,'CAP Sectors'!$AA$57)</c:f>
              <c:numCache>
                <c:formatCode>0.00</c:formatCode>
                <c:ptCount val="2"/>
                <c:pt idx="0">
                  <c:v>130.97113486810863</c:v>
                </c:pt>
                <c:pt idx="1">
                  <c:v>164.02886513189137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3439-47A6-8D69-96DA9A4219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0.34024650558937092"/>
          <c:y val="0.83361590278093867"/>
          <c:w val="0.38118700365880387"/>
          <c:h val="0.14348618633653451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ysClr val="windowText" lastClr="000000"/>
                </a:solidFill>
              </a:rPr>
              <a:t>2021-25 Sectoral Ceiling</a:t>
            </a:r>
            <a:r>
              <a:rPr lang="en-US" b="1" baseline="0">
                <a:solidFill>
                  <a:sysClr val="windowText" lastClr="000000"/>
                </a:solidFill>
              </a:rPr>
              <a:t> usage</a:t>
            </a:r>
            <a:endParaRPr lang="en-US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41321345707656615"/>
          <c:y val="2.320185614849187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2741292825684925"/>
          <c:y val="9.5045216215722442E-2"/>
          <c:w val="0.66441366704161975"/>
          <c:h val="0.75858346456692916"/>
        </c:manualLayout>
      </c:layout>
      <c:barChart>
        <c:barDir val="bar"/>
        <c:grouping val="clustered"/>
        <c:varyColors val="0"/>
        <c:ser>
          <c:idx val="0"/>
          <c:order val="1"/>
          <c:tx>
            <c:strRef>
              <c:f>'CAP Sectors'!$B$57</c:f>
              <c:strCache>
                <c:ptCount val="1"/>
                <c:pt idx="0">
                  <c:v>Budget used</c:v>
                </c:pt>
              </c:strCache>
            </c:strRef>
          </c:tx>
          <c:spPr>
            <a:solidFill>
              <a:srgbClr val="C0504D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0581113801452784E-2"/>
                  <c:y val="4.8723897911832945E-2"/>
                </c:manualLayout>
              </c:layout>
              <c:tx>
                <c:rich>
                  <a:bodyPr/>
                  <a:lstStyle/>
                  <a:p>
                    <a:fld id="{E4A97A26-0250-46CD-9EFF-E4A4AF343340}" type="CELLRANGE">
                      <a:rPr lang="en-US"/>
                      <a:pPr/>
                      <a:t>[CELLRANGE]</a:t>
                    </a:fld>
                    <a:endParaRPr lang="en-IE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4A92-47A9-ACA0-A3FE9A7D8681}"/>
                </c:ext>
              </c:extLst>
            </c:dLbl>
            <c:dLbl>
              <c:idx val="1"/>
              <c:layout>
                <c:manualLayout>
                  <c:x val="-0.11138014527845036"/>
                  <c:y val="3.944315545243611E-2"/>
                </c:manualLayout>
              </c:layout>
              <c:tx>
                <c:rich>
                  <a:bodyPr/>
                  <a:lstStyle/>
                  <a:p>
                    <a:fld id="{10CE57A6-3D32-4334-8095-45DDA12F2018}" type="CELLRANGE">
                      <a:rPr lang="en-US"/>
                      <a:pPr/>
                      <a:t>[CELLRANGE]</a:t>
                    </a:fld>
                    <a:endParaRPr lang="en-IE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4A92-47A9-ACA0-A3FE9A7D8681}"/>
                </c:ext>
              </c:extLst>
            </c:dLbl>
            <c:dLbl>
              <c:idx val="2"/>
              <c:layout>
                <c:manualLayout>
                  <c:x val="-0.12953995157384987"/>
                  <c:y val="4.6403712296983674E-2"/>
                </c:manualLayout>
              </c:layout>
              <c:tx>
                <c:rich>
                  <a:bodyPr/>
                  <a:lstStyle/>
                  <a:p>
                    <a:fld id="{E643CDA3-7469-4F2C-B377-0717282015F6}" type="CELLRANGE">
                      <a:rPr lang="en-US"/>
                      <a:pPr/>
                      <a:t>[CELLRANGE]</a:t>
                    </a:fld>
                    <a:endParaRPr lang="en-IE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4A92-47A9-ACA0-A3FE9A7D8681}"/>
                </c:ext>
              </c:extLst>
            </c:dLbl>
            <c:dLbl>
              <c:idx val="3"/>
              <c:layout>
                <c:manualLayout>
                  <c:x val="-7.6271186440677971E-2"/>
                  <c:y val="3.4802784222737818E-2"/>
                </c:manualLayout>
              </c:layout>
              <c:tx>
                <c:rich>
                  <a:bodyPr/>
                  <a:lstStyle/>
                  <a:p>
                    <a:fld id="{EA660DC9-A98C-4A6C-BF97-C49D8B685B64}" type="CELLRANGE">
                      <a:rPr lang="en-US"/>
                      <a:pPr/>
                      <a:t>[CELLRANGE]</a:t>
                    </a:fld>
                    <a:endParaRPr lang="en-IE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4A92-47A9-ACA0-A3FE9A7D8681}"/>
                </c:ext>
              </c:extLst>
            </c:dLbl>
            <c:dLbl>
              <c:idx val="4"/>
              <c:layout>
                <c:manualLayout>
                  <c:x val="-2.0581113801452784E-2"/>
                  <c:y val="4.8723897911832861E-2"/>
                </c:manualLayout>
              </c:layout>
              <c:tx>
                <c:rich>
                  <a:bodyPr/>
                  <a:lstStyle/>
                  <a:p>
                    <a:fld id="{63E8FD8C-57E2-489E-96B6-D2FC65569CAF}" type="CELLRANGE">
                      <a:rPr lang="en-US"/>
                      <a:pPr/>
                      <a:t>[CELLRANGE]</a:t>
                    </a:fld>
                    <a:endParaRPr lang="en-IE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4A92-47A9-ACA0-A3FE9A7D8681}"/>
                </c:ext>
              </c:extLst>
            </c:dLbl>
            <c:dLbl>
              <c:idx val="5"/>
              <c:layout>
                <c:manualLayout>
                  <c:x val="-7.990314769975787E-2"/>
                  <c:y val="4.8723897911832945E-2"/>
                </c:manualLayout>
              </c:layout>
              <c:tx>
                <c:rich>
                  <a:bodyPr/>
                  <a:lstStyle/>
                  <a:p>
                    <a:fld id="{4C238828-CE15-4A41-9802-4A58AFA8E12B}" type="CELLRANGE">
                      <a:rPr lang="en-US"/>
                      <a:pPr/>
                      <a:t>[CELLRANGE]</a:t>
                    </a:fld>
                    <a:endParaRPr lang="en-IE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4A92-47A9-ACA0-A3FE9A7D8681}"/>
                </c:ext>
              </c:extLst>
            </c:dLbl>
            <c:dLbl>
              <c:idx val="6"/>
              <c:layout>
                <c:manualLayout>
                  <c:x val="-0.26271186440677968"/>
                  <c:y val="4.8723897911832924E-2"/>
                </c:manualLayout>
              </c:layout>
              <c:tx>
                <c:rich>
                  <a:bodyPr/>
                  <a:lstStyle/>
                  <a:p>
                    <a:fld id="{284E154E-AB25-4BCB-AF86-0E4DAE17A7C3}" type="CELLRANGE">
                      <a:rPr lang="en-US"/>
                      <a:pPr/>
                      <a:t>[CELLRANGE]</a:t>
                    </a:fld>
                    <a:endParaRPr lang="en-IE"/>
                  </a:p>
                </c:rich>
              </c:tx>
              <c:dLblPos val="outEnd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4A92-47A9-ACA0-A3FE9A7D868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accent2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strRef>
              <c:f>'CAP Sectors'!$A$58:$A$64</c:f>
              <c:strCache>
                <c:ptCount val="7"/>
                <c:pt idx="0">
                  <c:v>Other</c:v>
                </c:pt>
                <c:pt idx="1">
                  <c:v>Electricity</c:v>
                </c:pt>
                <c:pt idx="2">
                  <c:v>Transport</c:v>
                </c:pt>
                <c:pt idx="3">
                  <c:v>Buildings (Residential)</c:v>
                </c:pt>
                <c:pt idx="4">
                  <c:v>Buildings (Commercial and Public)</c:v>
                </c:pt>
                <c:pt idx="5">
                  <c:v>Industry</c:v>
                </c:pt>
                <c:pt idx="6">
                  <c:v>Agriculture</c:v>
                </c:pt>
              </c:strCache>
            </c:strRef>
          </c:cat>
          <c:val>
            <c:numRef>
              <c:f>'CAP Sectors'!$B$58:$B$64</c:f>
              <c:numCache>
                <c:formatCode>_(* #,##0.00_);_(* \(#,##0.00\);_(* "-"??_);_(@_)</c:formatCode>
                <c:ptCount val="7"/>
                <c:pt idx="0">
                  <c:v>3.7899835529529331</c:v>
                </c:pt>
                <c:pt idx="1">
                  <c:v>19.737458590338768</c:v>
                </c:pt>
                <c:pt idx="2">
                  <c:v>22.839870625849663</c:v>
                </c:pt>
                <c:pt idx="3">
                  <c:v>12.666106979668612</c:v>
                </c:pt>
                <c:pt idx="4">
                  <c:v>2.858581936369053</c:v>
                </c:pt>
                <c:pt idx="5">
                  <c:v>13.675448751984957</c:v>
                </c:pt>
                <c:pt idx="6">
                  <c:v>46.79255862475388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'CAP Sectors'!$D$58:$D$64</c15:f>
                <c15:dlblRangeCache>
                  <c:ptCount val="7"/>
                  <c:pt idx="0">
                    <c:v>42.1%</c:v>
                  </c:pt>
                  <c:pt idx="1">
                    <c:v>49.3%</c:v>
                  </c:pt>
                  <c:pt idx="2">
                    <c:v>42.3%</c:v>
                  </c:pt>
                  <c:pt idx="3">
                    <c:v>43.7%</c:v>
                  </c:pt>
                  <c:pt idx="4">
                    <c:v>40.8%</c:v>
                  </c:pt>
                  <c:pt idx="5">
                    <c:v>45.6%</c:v>
                  </c:pt>
                  <c:pt idx="6">
                    <c:v>44.1%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7-4A92-47A9-ACA0-A3FE9A7D868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100"/>
        <c:axId val="1982693263"/>
        <c:axId val="1982693679"/>
      </c:barChart>
      <c:barChart>
        <c:barDir val="bar"/>
        <c:grouping val="clustered"/>
        <c:varyColors val="0"/>
        <c:ser>
          <c:idx val="1"/>
          <c:order val="0"/>
          <c:tx>
            <c:strRef>
              <c:f>'CAP Sectors'!$C$57</c:f>
              <c:strCache>
                <c:ptCount val="1"/>
                <c:pt idx="0">
                  <c:v>Budget</c:v>
                </c:pt>
              </c:strCache>
            </c:strRef>
          </c:tx>
          <c:spPr>
            <a:noFill/>
            <a:ln>
              <a:solidFill>
                <a:sysClr val="window" lastClr="FFFFFF">
                  <a:lumMod val="65000"/>
                </a:sysClr>
              </a:solidFill>
            </a:ln>
            <a:effectLst>
              <a:outerShdw dist="25400" algn="ctr" rotWithShape="0">
                <a:srgbClr val="00B0F0"/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'CAP Sectors'!$A$58:$A$64</c:f>
              <c:strCache>
                <c:ptCount val="7"/>
                <c:pt idx="0">
                  <c:v>Other</c:v>
                </c:pt>
                <c:pt idx="1">
                  <c:v>Electricity</c:v>
                </c:pt>
                <c:pt idx="2">
                  <c:v>Transport</c:v>
                </c:pt>
                <c:pt idx="3">
                  <c:v>Buildings (Residential)</c:v>
                </c:pt>
                <c:pt idx="4">
                  <c:v>Buildings (Commercial and Public)</c:v>
                </c:pt>
                <c:pt idx="5">
                  <c:v>Industry</c:v>
                </c:pt>
                <c:pt idx="6">
                  <c:v>Agriculture</c:v>
                </c:pt>
              </c:strCache>
            </c:strRef>
          </c:cat>
          <c:val>
            <c:numRef>
              <c:f>'CAP Sectors'!$C$58:$C$64</c:f>
              <c:numCache>
                <c:formatCode>0.00</c:formatCode>
                <c:ptCount val="7"/>
                <c:pt idx="0">
                  <c:v>9</c:v>
                </c:pt>
                <c:pt idx="1">
                  <c:v>40</c:v>
                </c:pt>
                <c:pt idx="2">
                  <c:v>54</c:v>
                </c:pt>
                <c:pt idx="3">
                  <c:v>29</c:v>
                </c:pt>
                <c:pt idx="4">
                  <c:v>7</c:v>
                </c:pt>
                <c:pt idx="5">
                  <c:v>30</c:v>
                </c:pt>
                <c:pt idx="6">
                  <c:v>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92-47A9-ACA0-A3FE9A7D86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307276767"/>
        <c:axId val="307288831"/>
      </c:barChart>
      <c:dateAx>
        <c:axId val="1982693263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ysClr val="windowText" lastClr="000000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82693679"/>
        <c:crosses val="autoZero"/>
        <c:auto val="0"/>
        <c:lblOffset val="100"/>
        <c:baseTimeUnit val="days"/>
      </c:dateAx>
      <c:valAx>
        <c:axId val="1982693679"/>
        <c:scaling>
          <c:orientation val="minMax"/>
          <c:max val="120"/>
        </c:scaling>
        <c:delete val="0"/>
        <c:axPos val="b"/>
        <c:majorGridlines>
          <c:spPr>
            <a:ln w="19050" cap="flat" cmpd="sng" algn="ctr">
              <a:solidFill>
                <a:sysClr val="windowText" lastClr="000000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IE" sz="1400" b="1">
                    <a:solidFill>
                      <a:sysClr val="windowText" lastClr="000000"/>
                    </a:solidFill>
                  </a:rPr>
                  <a:t>Million tonnes CO</a:t>
                </a:r>
                <a:r>
                  <a:rPr lang="en-IE" sz="1400" b="1" baseline="-25000">
                    <a:solidFill>
                      <a:sysClr val="windowText" lastClr="000000"/>
                    </a:solidFill>
                  </a:rPr>
                  <a:t>2</a:t>
                </a:r>
                <a:r>
                  <a:rPr lang="en-IE" sz="1400" b="1">
                    <a:solidFill>
                      <a:sysClr val="windowText" lastClr="000000"/>
                    </a:solidFill>
                  </a:rPr>
                  <a:t> eq</a:t>
                </a:r>
              </a:p>
            </c:rich>
          </c:tx>
          <c:layout>
            <c:manualLayout>
              <c:xMode val="edge"/>
              <c:yMode val="edge"/>
              <c:x val="0.42934543205545966"/>
              <c:y val="0.9301797687122056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82693263"/>
        <c:crosses val="autoZero"/>
        <c:crossBetween val="between"/>
      </c:valAx>
      <c:valAx>
        <c:axId val="307288831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extTo"/>
        <c:crossAx val="307276767"/>
        <c:crosses val="max"/>
        <c:crossBetween val="between"/>
      </c:valAx>
      <c:catAx>
        <c:axId val="307276767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30728883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8.xml"/><Relationship Id="rId2" Type="http://schemas.openxmlformats.org/officeDocument/2006/relationships/chart" Target="../charts/chart17.xml"/><Relationship Id="rId1" Type="http://schemas.openxmlformats.org/officeDocument/2006/relationships/chart" Target="../charts/chart16.xml"/><Relationship Id="rId6" Type="http://schemas.openxmlformats.org/officeDocument/2006/relationships/chart" Target="../charts/chart21.xml"/><Relationship Id="rId5" Type="http://schemas.openxmlformats.org/officeDocument/2006/relationships/chart" Target="../charts/chart20.xml"/><Relationship Id="rId4" Type="http://schemas.openxmlformats.org/officeDocument/2006/relationships/chart" Target="../charts/chart19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chart" Target="../charts/chart23.xml"/><Relationship Id="rId1" Type="http://schemas.openxmlformats.org/officeDocument/2006/relationships/chart" Target="../charts/chart2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1767840</xdr:colOff>
      <xdr:row>115</xdr:row>
      <xdr:rowOff>142240</xdr:rowOff>
    </xdr:from>
    <xdr:to>
      <xdr:col>25</xdr:col>
      <xdr:colOff>546100</xdr:colOff>
      <xdr:row>145</xdr:row>
      <xdr:rowOff>35084</xdr:rowOff>
    </xdr:to>
    <xdr:graphicFrame macro="">
      <xdr:nvGraphicFramePr>
        <xdr:cNvPr id="16" name="Chart 15">
          <a:extLst>
            <a:ext uri="{FF2B5EF4-FFF2-40B4-BE49-F238E27FC236}">
              <a16:creationId xmlns:a16="http://schemas.microsoft.com/office/drawing/2014/main" id="{F9CCCCD4-54B8-4206-8910-B894CDE1FC0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1389856</xdr:colOff>
      <xdr:row>49</xdr:row>
      <xdr:rowOff>170656</xdr:rowOff>
    </xdr:from>
    <xdr:to>
      <xdr:col>25</xdr:col>
      <xdr:colOff>114300</xdr:colOff>
      <xdr:row>76</xdr:row>
      <xdr:rowOff>114300</xdr:rowOff>
    </xdr:to>
    <xdr:graphicFrame macro="">
      <xdr:nvGraphicFramePr>
        <xdr:cNvPr id="20" name="Chart 19">
          <a:extLst>
            <a:ext uri="{FF2B5EF4-FFF2-40B4-BE49-F238E27FC236}">
              <a16:creationId xmlns:a16="http://schemas.microsoft.com/office/drawing/2014/main" id="{D8DC0353-F220-426C-B8C6-6D11CF05CCE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609600</xdr:colOff>
      <xdr:row>77</xdr:row>
      <xdr:rowOff>88900</xdr:rowOff>
    </xdr:from>
    <xdr:to>
      <xdr:col>20</xdr:col>
      <xdr:colOff>355600</xdr:colOff>
      <xdr:row>110</xdr:row>
      <xdr:rowOff>160338</xdr:rowOff>
    </xdr:to>
    <xdr:graphicFrame macro="">
      <xdr:nvGraphicFramePr>
        <xdr:cNvPr id="25" name="Chart 24">
          <a:extLst>
            <a:ext uri="{FF2B5EF4-FFF2-40B4-BE49-F238E27FC236}">
              <a16:creationId xmlns:a16="http://schemas.microsoft.com/office/drawing/2014/main" id="{21F0F6DE-79AC-45CB-8187-09BD3799A43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25400</xdr:colOff>
      <xdr:row>146</xdr:row>
      <xdr:rowOff>111760</xdr:rowOff>
    </xdr:from>
    <xdr:to>
      <xdr:col>21</xdr:col>
      <xdr:colOff>546100</xdr:colOff>
      <xdr:row>179</xdr:row>
      <xdr:rowOff>183198</xdr:rowOff>
    </xdr:to>
    <xdr:graphicFrame macro="">
      <xdr:nvGraphicFramePr>
        <xdr:cNvPr id="36" name="Chart 35">
          <a:extLst>
            <a:ext uri="{FF2B5EF4-FFF2-40B4-BE49-F238E27FC236}">
              <a16:creationId xmlns:a16="http://schemas.microsoft.com/office/drawing/2014/main" id="{514F0B94-77CB-400A-9021-16CF9AAD9E1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1905000</xdr:colOff>
      <xdr:row>77</xdr:row>
      <xdr:rowOff>76200</xdr:rowOff>
    </xdr:from>
    <xdr:to>
      <xdr:col>9</xdr:col>
      <xdr:colOff>533400</xdr:colOff>
      <xdr:row>110</xdr:row>
      <xdr:rowOff>147638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60167EFE-AF23-4653-8BA8-8F3258F965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368300</xdr:colOff>
      <xdr:row>146</xdr:row>
      <xdr:rowOff>63500</xdr:rowOff>
    </xdr:from>
    <xdr:to>
      <xdr:col>11</xdr:col>
      <xdr:colOff>228600</xdr:colOff>
      <xdr:row>179</xdr:row>
      <xdr:rowOff>134938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FD6F726A-5E59-4FF6-A5E1-0E7E0FDBCB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843756</xdr:colOff>
      <xdr:row>49</xdr:row>
      <xdr:rowOff>157956</xdr:rowOff>
    </xdr:from>
    <xdr:to>
      <xdr:col>26</xdr:col>
      <xdr:colOff>571500</xdr:colOff>
      <xdr:row>78</xdr:row>
      <xdr:rowOff>50800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22C5AF1-3CC8-4A9C-9607-7DAE18DDE7D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101600</xdr:colOff>
      <xdr:row>81</xdr:row>
      <xdr:rowOff>129381</xdr:rowOff>
    </xdr:from>
    <xdr:to>
      <xdr:col>23</xdr:col>
      <xdr:colOff>93663</xdr:colOff>
      <xdr:row>115</xdr:row>
      <xdr:rowOff>10319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1941B2E9-798F-4F86-8B0C-D10F51B941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62705</xdr:colOff>
      <xdr:row>81</xdr:row>
      <xdr:rowOff>142081</xdr:rowOff>
    </xdr:from>
    <xdr:to>
      <xdr:col>11</xdr:col>
      <xdr:colOff>658018</xdr:colOff>
      <xdr:row>115</xdr:row>
      <xdr:rowOff>34924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1D10F6E2-F71F-4F67-8C6D-5331F6D2725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869156</xdr:colOff>
      <xdr:row>48</xdr:row>
      <xdr:rowOff>177800</xdr:rowOff>
    </xdr:from>
    <xdr:to>
      <xdr:col>27</xdr:col>
      <xdr:colOff>495300</xdr:colOff>
      <xdr:row>74</xdr:row>
      <xdr:rowOff>139700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7B15A26-6BF3-4254-8C72-89F2E9EA570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25400</xdr:colOff>
      <xdr:row>76</xdr:row>
      <xdr:rowOff>154781</xdr:rowOff>
    </xdr:from>
    <xdr:to>
      <xdr:col>23</xdr:col>
      <xdr:colOff>17463</xdr:colOff>
      <xdr:row>110</xdr:row>
      <xdr:rowOff>35719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10D555F5-617E-4A4D-8707-635E6F2AEC5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11905</xdr:colOff>
      <xdr:row>76</xdr:row>
      <xdr:rowOff>154781</xdr:rowOff>
    </xdr:from>
    <xdr:to>
      <xdr:col>11</xdr:col>
      <xdr:colOff>607218</xdr:colOff>
      <xdr:row>110</xdr:row>
      <xdr:rowOff>47624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A2D3E712-29B5-4BD9-A3D9-426ADFB8FA5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869156</xdr:colOff>
      <xdr:row>48</xdr:row>
      <xdr:rowOff>139700</xdr:rowOff>
    </xdr:from>
    <xdr:to>
      <xdr:col>34</xdr:col>
      <xdr:colOff>508000</xdr:colOff>
      <xdr:row>76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99C21AD-A986-4BEE-A8FE-6768FAC7E2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25400</xdr:colOff>
      <xdr:row>76</xdr:row>
      <xdr:rowOff>129381</xdr:rowOff>
    </xdr:from>
    <xdr:to>
      <xdr:col>23</xdr:col>
      <xdr:colOff>76200</xdr:colOff>
      <xdr:row>110</xdr:row>
      <xdr:rowOff>10319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56940B0-BC32-42D7-8DEC-7A781D16B4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11905</xdr:colOff>
      <xdr:row>76</xdr:row>
      <xdr:rowOff>142081</xdr:rowOff>
    </xdr:from>
    <xdr:to>
      <xdr:col>11</xdr:col>
      <xdr:colOff>578643</xdr:colOff>
      <xdr:row>110</xdr:row>
      <xdr:rowOff>34924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417CFC00-9466-4714-BB3E-7765056B65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863601</xdr:colOff>
      <xdr:row>48</xdr:row>
      <xdr:rowOff>139700</xdr:rowOff>
    </xdr:from>
    <xdr:to>
      <xdr:col>27</xdr:col>
      <xdr:colOff>520701</xdr:colOff>
      <xdr:row>73</xdr:row>
      <xdr:rowOff>96370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DB238D8-1AB3-4B15-AED3-C00085B05E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762000</xdr:colOff>
      <xdr:row>118</xdr:row>
      <xdr:rowOff>169717</xdr:rowOff>
    </xdr:from>
    <xdr:to>
      <xdr:col>27</xdr:col>
      <xdr:colOff>330199</xdr:colOff>
      <xdr:row>150</xdr:row>
      <xdr:rowOff>51955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A6AC373-57D6-4147-A9BF-0456B40E17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3039919</xdr:colOff>
      <xdr:row>152</xdr:row>
      <xdr:rowOff>68035</xdr:rowOff>
    </xdr:from>
    <xdr:to>
      <xdr:col>11</xdr:col>
      <xdr:colOff>584487</xdr:colOff>
      <xdr:row>186</xdr:row>
      <xdr:rowOff>54180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B2EADC2E-7F76-4E2B-B3E8-5EBA2FF5296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228848</xdr:colOff>
      <xdr:row>151</xdr:row>
      <xdr:rowOff>186706</xdr:rowOff>
    </xdr:from>
    <xdr:to>
      <xdr:col>23</xdr:col>
      <xdr:colOff>114300</xdr:colOff>
      <xdr:row>185</xdr:row>
      <xdr:rowOff>172852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DD44823D-BD68-4134-BE07-647034D56FC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3060700</xdr:colOff>
      <xdr:row>188</xdr:row>
      <xdr:rowOff>38100</xdr:rowOff>
    </xdr:from>
    <xdr:to>
      <xdr:col>11</xdr:col>
      <xdr:colOff>622300</xdr:colOff>
      <xdr:row>221</xdr:row>
      <xdr:rowOff>121443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815842A0-9055-4FA8-9C49-ACB8267FF9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12</xdr:col>
      <xdr:colOff>155123</xdr:colOff>
      <xdr:row>188</xdr:row>
      <xdr:rowOff>38100</xdr:rowOff>
    </xdr:from>
    <xdr:to>
      <xdr:col>23</xdr:col>
      <xdr:colOff>39008</xdr:colOff>
      <xdr:row>221</xdr:row>
      <xdr:rowOff>121443</xdr:rowOff>
    </xdr:to>
    <xdr:graphicFrame macro="">
      <xdr:nvGraphicFramePr>
        <xdr:cNvPr id="7" name="Chart 1">
          <a:extLst>
            <a:ext uri="{FF2B5EF4-FFF2-40B4-BE49-F238E27FC236}">
              <a16:creationId xmlns:a16="http://schemas.microsoft.com/office/drawing/2014/main" id="{D380A2F8-D78F-4ED2-927F-FCE5C7932D3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50800</xdr:colOff>
      <xdr:row>55</xdr:row>
      <xdr:rowOff>152400</xdr:rowOff>
    </xdr:from>
    <xdr:to>
      <xdr:col>23</xdr:col>
      <xdr:colOff>215900</xdr:colOff>
      <xdr:row>79</xdr:row>
      <xdr:rowOff>165100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BB2B1E1-F411-4BED-B5C9-0C7B485249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952500</xdr:colOff>
      <xdr:row>70</xdr:row>
      <xdr:rowOff>63500</xdr:rowOff>
    </xdr:from>
    <xdr:to>
      <xdr:col>13</xdr:col>
      <xdr:colOff>12700</xdr:colOff>
      <xdr:row>99</xdr:row>
      <xdr:rowOff>12700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3A08D57-AF7E-409A-AE6F-44790E0BAE5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1206500</xdr:colOff>
      <xdr:row>100</xdr:row>
      <xdr:rowOff>38100</xdr:rowOff>
    </xdr:from>
    <xdr:to>
      <xdr:col>11</xdr:col>
      <xdr:colOff>471120</xdr:colOff>
      <xdr:row>122</xdr:row>
      <xdr:rowOff>169539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B7DB14D6-A2FB-FDDB-51FA-D3A1BB6D48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06500" y="12865100"/>
          <a:ext cx="8218120" cy="43224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3EDAE0-341E-4C4F-9FE9-027B0F82CE5E}">
  <sheetPr>
    <tabColor rgb="FFFF0000"/>
    <outlinePr summaryBelow="0"/>
  </sheetPr>
  <dimension ref="A1:AN52"/>
  <sheetViews>
    <sheetView tabSelected="1" zoomScale="75" zoomScaleNormal="75" workbookViewId="0">
      <pane ySplit="1" topLeftCell="A2" activePane="bottomLeft" state="frozen"/>
      <selection activeCell="AI74" sqref="AI74"/>
      <selection pane="bottomLeft" activeCell="Z159" sqref="Z159"/>
    </sheetView>
  </sheetViews>
  <sheetFormatPr defaultColWidth="9.28515625" defaultRowHeight="15" outlineLevelRow="1" x14ac:dyDescent="0.25"/>
  <cols>
    <col min="1" max="1" width="46.42578125" style="6" bestFit="1" customWidth="1"/>
    <col min="2" max="34" width="9.85546875" style="6" bestFit="1" customWidth="1"/>
    <col min="35" max="35" width="13.140625" style="6" bestFit="1" customWidth="1"/>
    <col min="36" max="36" width="13.28515625" style="6" customWidth="1"/>
    <col min="37" max="37" width="11" style="6" bestFit="1" customWidth="1"/>
    <col min="38" max="38" width="12.28515625" style="6" customWidth="1"/>
    <col min="39" max="39" width="11.28515625" style="6" customWidth="1"/>
    <col min="40" max="40" width="10.42578125" style="6" customWidth="1"/>
    <col min="41" max="16384" width="9.28515625" style="6"/>
  </cols>
  <sheetData>
    <row r="1" spans="1:40" ht="30" x14ac:dyDescent="0.25">
      <c r="A1" s="1" t="s">
        <v>0</v>
      </c>
      <c r="B1" s="2">
        <v>1990</v>
      </c>
      <c r="C1" s="2">
        <v>1991</v>
      </c>
      <c r="D1" s="2">
        <v>1992</v>
      </c>
      <c r="E1" s="2">
        <v>1993</v>
      </c>
      <c r="F1" s="2">
        <v>1994</v>
      </c>
      <c r="G1" s="2">
        <v>1995</v>
      </c>
      <c r="H1" s="2">
        <v>1996</v>
      </c>
      <c r="I1" s="2">
        <v>1997</v>
      </c>
      <c r="J1" s="2">
        <v>1998</v>
      </c>
      <c r="K1" s="2">
        <v>1999</v>
      </c>
      <c r="L1" s="2">
        <v>2000</v>
      </c>
      <c r="M1" s="2">
        <v>2001</v>
      </c>
      <c r="N1" s="2">
        <v>2002</v>
      </c>
      <c r="O1" s="2">
        <v>2003</v>
      </c>
      <c r="P1" s="2">
        <v>2004</v>
      </c>
      <c r="Q1" s="2">
        <v>2005</v>
      </c>
      <c r="R1" s="2">
        <v>2006</v>
      </c>
      <c r="S1" s="2">
        <v>2007</v>
      </c>
      <c r="T1" s="2">
        <v>2008</v>
      </c>
      <c r="U1" s="2">
        <v>2009</v>
      </c>
      <c r="V1" s="2">
        <v>2010</v>
      </c>
      <c r="W1" s="2">
        <v>2011</v>
      </c>
      <c r="X1" s="2">
        <v>2012</v>
      </c>
      <c r="Y1" s="2">
        <v>2013</v>
      </c>
      <c r="Z1" s="2">
        <v>2014</v>
      </c>
      <c r="AA1" s="2">
        <v>2015</v>
      </c>
      <c r="AB1" s="2">
        <v>2016</v>
      </c>
      <c r="AC1" s="2">
        <v>2017</v>
      </c>
      <c r="AD1" s="2">
        <v>2018</v>
      </c>
      <c r="AE1" s="2">
        <v>2019</v>
      </c>
      <c r="AF1" s="2">
        <v>2020</v>
      </c>
      <c r="AG1" s="2">
        <v>2021</v>
      </c>
      <c r="AH1" s="2">
        <v>2022</v>
      </c>
      <c r="AI1" s="1" t="s">
        <v>1</v>
      </c>
      <c r="AJ1" s="1" t="s">
        <v>2</v>
      </c>
      <c r="AK1" s="3" t="s">
        <v>3</v>
      </c>
      <c r="AL1" s="4"/>
      <c r="AM1" s="3" t="s">
        <v>4</v>
      </c>
      <c r="AN1" s="5" t="s">
        <v>5</v>
      </c>
    </row>
    <row r="2" spans="1:40" collapsed="1" x14ac:dyDescent="0.25">
      <c r="A2" s="7" t="s">
        <v>6</v>
      </c>
      <c r="B2" s="8">
        <v>11334.543936802416</v>
      </c>
      <c r="C2" s="8">
        <v>11784.94693048071</v>
      </c>
      <c r="D2" s="8">
        <v>12440.836658191371</v>
      </c>
      <c r="E2" s="8">
        <v>12461.362700169875</v>
      </c>
      <c r="F2" s="8">
        <v>12797.185741974259</v>
      </c>
      <c r="G2" s="8">
        <v>13482.320322811876</v>
      </c>
      <c r="H2" s="8">
        <v>14202.419057457646</v>
      </c>
      <c r="I2" s="8">
        <v>14857.438157197474</v>
      </c>
      <c r="J2" s="8">
        <v>15223.247251743613</v>
      </c>
      <c r="K2" s="8">
        <v>15921.132303366356</v>
      </c>
      <c r="L2" s="8">
        <v>16202.239183785132</v>
      </c>
      <c r="M2" s="8">
        <v>17490.460645997322</v>
      </c>
      <c r="N2" s="8">
        <v>16493.709163559302</v>
      </c>
      <c r="O2" s="8">
        <v>16545.989979932612</v>
      </c>
      <c r="P2" s="8">
        <v>15418.520651993318</v>
      </c>
      <c r="Q2" s="8">
        <v>15901.036677505399</v>
      </c>
      <c r="R2" s="8">
        <v>15161.394825036868</v>
      </c>
      <c r="S2" s="8">
        <v>14676.612359411942</v>
      </c>
      <c r="T2" s="8">
        <v>14790.727315748543</v>
      </c>
      <c r="U2" s="8">
        <v>13197.011825080008</v>
      </c>
      <c r="V2" s="8">
        <v>13461.164760560536</v>
      </c>
      <c r="W2" s="8">
        <v>12057.103758078702</v>
      </c>
      <c r="X2" s="8">
        <v>12897.959543429084</v>
      </c>
      <c r="Y2" s="8">
        <v>11534.496342594983</v>
      </c>
      <c r="Z2" s="8">
        <v>11342.541663681919</v>
      </c>
      <c r="AA2" s="8">
        <v>11952.747626562028</v>
      </c>
      <c r="AB2" s="8">
        <v>12675.413679888254</v>
      </c>
      <c r="AC2" s="8">
        <v>11907.562746559079</v>
      </c>
      <c r="AD2" s="8">
        <v>10647.250859264383</v>
      </c>
      <c r="AE2" s="8">
        <v>9437.1531299996568</v>
      </c>
      <c r="AF2" s="8">
        <v>8737.372483905523</v>
      </c>
      <c r="AG2" s="8">
        <v>10261.928123307236</v>
      </c>
      <c r="AH2" s="8">
        <v>10078.17419659631</v>
      </c>
      <c r="AI2" s="9">
        <v>0.16629309527627353</v>
      </c>
      <c r="AJ2" s="9">
        <v>0.15603732858663125</v>
      </c>
      <c r="AK2" s="9">
        <v>-0.11084431338492302</v>
      </c>
      <c r="AL2" s="4"/>
      <c r="AM2" s="11">
        <v>-1.7906374367754326E-2</v>
      </c>
      <c r="AN2" s="12">
        <v>-183.75392671092595</v>
      </c>
    </row>
    <row r="3" spans="1:40" hidden="1" outlineLevel="1" x14ac:dyDescent="0.25">
      <c r="A3" s="13" t="s">
        <v>7</v>
      </c>
      <c r="B3" s="14">
        <v>10946.841040774052</v>
      </c>
      <c r="C3" s="14">
        <v>11433.689810240599</v>
      </c>
      <c r="D3" s="14">
        <v>12101.041946500101</v>
      </c>
      <c r="E3" s="14">
        <v>12119.176816090005</v>
      </c>
      <c r="F3" s="14">
        <v>12441.331989637658</v>
      </c>
      <c r="G3" s="14">
        <v>13125.648961902629</v>
      </c>
      <c r="H3" s="14">
        <v>13844.483973062837</v>
      </c>
      <c r="I3" s="14">
        <v>14483.155865084804</v>
      </c>
      <c r="J3" s="14">
        <v>14806.582439470863</v>
      </c>
      <c r="K3" s="14">
        <v>15490.965957019267</v>
      </c>
      <c r="L3" s="14">
        <v>15747.189756451284</v>
      </c>
      <c r="M3" s="14">
        <v>16886.057939679689</v>
      </c>
      <c r="N3" s="14">
        <v>15925.408080528965</v>
      </c>
      <c r="O3" s="14">
        <v>15211.815144081342</v>
      </c>
      <c r="P3" s="14">
        <v>14827.233183551469</v>
      </c>
      <c r="Q3" s="14">
        <v>15234.812846032068</v>
      </c>
      <c r="R3" s="14">
        <v>14516.111463850029</v>
      </c>
      <c r="S3" s="14">
        <v>14044.153853739423</v>
      </c>
      <c r="T3" s="14">
        <v>14140.112271570959</v>
      </c>
      <c r="U3" s="14">
        <v>12596.205788698935</v>
      </c>
      <c r="V3" s="14">
        <v>12880.045098734881</v>
      </c>
      <c r="W3" s="14">
        <v>11546.734790572129</v>
      </c>
      <c r="X3" s="14">
        <v>12351.554835112454</v>
      </c>
      <c r="Y3" s="14">
        <v>10993.50079600302</v>
      </c>
      <c r="Z3" s="14">
        <v>10831.250957168657</v>
      </c>
      <c r="AA3" s="14">
        <v>11380.315295547827</v>
      </c>
      <c r="AB3" s="14">
        <v>12136.107912388497</v>
      </c>
      <c r="AC3" s="14">
        <v>11362.006173007036</v>
      </c>
      <c r="AD3" s="14">
        <v>10099.950056738988</v>
      </c>
      <c r="AE3" s="14">
        <v>8953.7733353528292</v>
      </c>
      <c r="AF3" s="14">
        <v>8242.1450559337536</v>
      </c>
      <c r="AG3" s="14">
        <v>9795.859765766676</v>
      </c>
      <c r="AH3" s="14">
        <v>9613.3590136208732</v>
      </c>
      <c r="AI3" s="15">
        <v>0.15862349620003433</v>
      </c>
      <c r="AJ3" s="15">
        <v>0.14884073543164406</v>
      </c>
      <c r="AK3" s="15">
        <v>-0.12181432270609534</v>
      </c>
      <c r="AL3" s="4"/>
      <c r="AM3" s="17">
        <v>-1.863039656647426E-2</v>
      </c>
      <c r="AN3" s="18">
        <v>-182.50075214580284</v>
      </c>
    </row>
    <row r="4" spans="1:40" hidden="1" outlineLevel="1" x14ac:dyDescent="0.25">
      <c r="A4" s="13" t="s">
        <v>8</v>
      </c>
      <c r="B4" s="14">
        <v>168.66182017280883</v>
      </c>
      <c r="C4" s="14">
        <v>166.6987141863942</v>
      </c>
      <c r="D4" s="14">
        <v>171.80906268404343</v>
      </c>
      <c r="E4" s="14">
        <v>172.64513913048722</v>
      </c>
      <c r="F4" s="14">
        <v>178.26125874753058</v>
      </c>
      <c r="G4" s="14">
        <v>181.26766138470839</v>
      </c>
      <c r="H4" s="14">
        <v>179.39928812479022</v>
      </c>
      <c r="I4" s="14">
        <v>218.73737608094885</v>
      </c>
      <c r="J4" s="14">
        <v>247.80756584782083</v>
      </c>
      <c r="K4" s="14">
        <v>223.84614914018644</v>
      </c>
      <c r="L4" s="14">
        <v>274.78308309963478</v>
      </c>
      <c r="M4" s="14">
        <v>321.46812598898521</v>
      </c>
      <c r="N4" s="14">
        <v>339.7311655433262</v>
      </c>
      <c r="O4" s="14">
        <v>337.56414128287918</v>
      </c>
      <c r="P4" s="14">
        <v>336.64087896347701</v>
      </c>
      <c r="Q4" s="14">
        <v>411.84774046887355</v>
      </c>
      <c r="R4" s="14">
        <v>377.12687894985856</v>
      </c>
      <c r="S4" s="14">
        <v>360.78047263720083</v>
      </c>
      <c r="T4" s="14">
        <v>367.46373597351493</v>
      </c>
      <c r="U4" s="14">
        <v>315.37838592115043</v>
      </c>
      <c r="V4" s="14">
        <v>310.46850583389886</v>
      </c>
      <c r="W4" s="14">
        <v>285.48836713406905</v>
      </c>
      <c r="X4" s="14">
        <v>313.64096416322974</v>
      </c>
      <c r="Y4" s="14">
        <v>294.56056754608454</v>
      </c>
      <c r="Z4" s="14">
        <v>279.47451615924365</v>
      </c>
      <c r="AA4" s="14">
        <v>358.72506385917865</v>
      </c>
      <c r="AB4" s="14">
        <v>313.56971128864365</v>
      </c>
      <c r="AC4" s="14">
        <v>311.18805465934042</v>
      </c>
      <c r="AD4" s="14">
        <v>322.19007959221034</v>
      </c>
      <c r="AE4" s="14">
        <v>274.54206315939723</v>
      </c>
      <c r="AF4" s="14">
        <v>301.03595406813986</v>
      </c>
      <c r="AG4" s="14">
        <v>294.36591651525669</v>
      </c>
      <c r="AH4" s="14">
        <v>308.27781304952003</v>
      </c>
      <c r="AI4" s="15">
        <v>5.0866824423731992E-3</v>
      </c>
      <c r="AJ4" s="15">
        <v>4.7729723134793357E-3</v>
      </c>
      <c r="AK4" s="15">
        <v>0.82778658936362937</v>
      </c>
      <c r="AL4" s="4"/>
      <c r="AM4" s="17">
        <v>4.726055481882635E-2</v>
      </c>
      <c r="AN4" s="18">
        <v>13.911896534263349</v>
      </c>
    </row>
    <row r="5" spans="1:40" hidden="1" outlineLevel="1" x14ac:dyDescent="0.25">
      <c r="A5" s="13" t="s">
        <v>9</v>
      </c>
      <c r="B5" s="14">
        <v>100.50155313962706</v>
      </c>
      <c r="C5" s="14">
        <v>76.521798318537421</v>
      </c>
      <c r="D5" s="14">
        <v>65.248696718657953</v>
      </c>
      <c r="E5" s="14">
        <v>62.580921497495737</v>
      </c>
      <c r="F5" s="14">
        <v>72.124547859586968</v>
      </c>
      <c r="G5" s="14">
        <v>69.416055852539159</v>
      </c>
      <c r="H5" s="14">
        <v>72.192983164692251</v>
      </c>
      <c r="I5" s="14">
        <v>51.630718857133267</v>
      </c>
      <c r="J5" s="14">
        <v>79.925701143911269</v>
      </c>
      <c r="K5" s="14">
        <v>77.909665302192224</v>
      </c>
      <c r="L5" s="14">
        <v>87.117956156431376</v>
      </c>
      <c r="M5" s="14">
        <v>118.79933728930295</v>
      </c>
      <c r="N5" s="14">
        <v>145.54644121649875</v>
      </c>
      <c r="O5" s="14">
        <v>165.9685384656606</v>
      </c>
      <c r="P5" s="14">
        <v>162.18222796494013</v>
      </c>
      <c r="Q5" s="14">
        <v>171.85163945641818</v>
      </c>
      <c r="R5" s="14">
        <v>172.39387588001546</v>
      </c>
      <c r="S5" s="14">
        <v>166.40172110607256</v>
      </c>
      <c r="T5" s="14">
        <v>183.83350990187594</v>
      </c>
      <c r="U5" s="14">
        <v>191.44545795926646</v>
      </c>
      <c r="V5" s="14">
        <v>173.26072299730507</v>
      </c>
      <c r="W5" s="14">
        <v>135.73769127729349</v>
      </c>
      <c r="X5" s="14">
        <v>145.34753120397207</v>
      </c>
      <c r="Y5" s="14">
        <v>161.12487684325836</v>
      </c>
      <c r="Z5" s="14">
        <v>133.6158667515152</v>
      </c>
      <c r="AA5" s="14">
        <v>114.49734885214157</v>
      </c>
      <c r="AB5" s="14">
        <v>125.36582431903631</v>
      </c>
      <c r="AC5" s="14">
        <v>128.66136646902024</v>
      </c>
      <c r="AD5" s="14">
        <v>118.48682296406294</v>
      </c>
      <c r="AE5" s="14">
        <v>107.21842843666239</v>
      </c>
      <c r="AF5" s="14">
        <v>91.832968093679767</v>
      </c>
      <c r="AG5" s="14">
        <v>80.784642263704484</v>
      </c>
      <c r="AH5" s="14">
        <v>66.93995268429083</v>
      </c>
      <c r="AI5" s="15">
        <v>1.1045306136182383E-3</v>
      </c>
      <c r="AJ5" s="15">
        <v>1.0364110789134661E-3</v>
      </c>
      <c r="AK5" s="15">
        <v>-0.33394111241951668</v>
      </c>
      <c r="AL5" s="4"/>
      <c r="AM5" s="17">
        <v>-0.17137774199977979</v>
      </c>
      <c r="AN5" s="18">
        <v>-13.844689579413654</v>
      </c>
    </row>
    <row r="6" spans="1:40" ht="13.5" hidden="1" customHeight="1" outlineLevel="1" x14ac:dyDescent="0.25">
      <c r="A6" s="13" t="s">
        <v>10</v>
      </c>
      <c r="B6" s="14">
        <v>118.53952271592826</v>
      </c>
      <c r="C6" s="14">
        <v>108.03660773517973</v>
      </c>
      <c r="D6" s="14">
        <v>102.73695228856717</v>
      </c>
      <c r="E6" s="14">
        <v>106.95982345188649</v>
      </c>
      <c r="F6" s="14">
        <v>105.46794572948377</v>
      </c>
      <c r="G6" s="14">
        <v>105.98764367199863</v>
      </c>
      <c r="H6" s="14">
        <v>106.34281310532565</v>
      </c>
      <c r="I6" s="14">
        <v>103.91419717458663</v>
      </c>
      <c r="J6" s="14">
        <v>88.931545281017065</v>
      </c>
      <c r="K6" s="14">
        <v>128.4105319047097</v>
      </c>
      <c r="L6" s="14">
        <v>93.148388077781945</v>
      </c>
      <c r="M6" s="14">
        <v>164.13524303934398</v>
      </c>
      <c r="N6" s="14">
        <v>83.023476270509988</v>
      </c>
      <c r="O6" s="14">
        <v>830.64215610273163</v>
      </c>
      <c r="P6" s="14">
        <v>92.464361513431541</v>
      </c>
      <c r="Q6" s="14">
        <v>82.524451548040318</v>
      </c>
      <c r="R6" s="14">
        <v>95.762606356964042</v>
      </c>
      <c r="S6" s="14">
        <v>105.27631192924531</v>
      </c>
      <c r="T6" s="14">
        <v>99.31779830219277</v>
      </c>
      <c r="U6" s="14">
        <v>93.982192500655813</v>
      </c>
      <c r="V6" s="14">
        <v>97.390432994450407</v>
      </c>
      <c r="W6" s="14">
        <v>89.142909095209106</v>
      </c>
      <c r="X6" s="14">
        <v>87.41621294942945</v>
      </c>
      <c r="Y6" s="14"/>
      <c r="Z6" s="14">
        <v>98.200323602503858</v>
      </c>
      <c r="AA6" s="14">
        <v>99.209918302881093</v>
      </c>
      <c r="AB6" s="14">
        <v>100.37023189207595</v>
      </c>
      <c r="AC6" s="14">
        <v>105.70715242368263</v>
      </c>
      <c r="AD6" s="14">
        <v>106.62389996912053</v>
      </c>
      <c r="AE6" s="14">
        <v>101.61930305076815</v>
      </c>
      <c r="AF6" s="14">
        <v>102.35850580994963</v>
      </c>
      <c r="AG6" s="14">
        <v>90.917798761597965</v>
      </c>
      <c r="AH6" s="14">
        <v>89.597417241624456</v>
      </c>
      <c r="AI6" s="15">
        <v>1.4783860202477405E-3</v>
      </c>
      <c r="AJ6" s="15">
        <v>1.3872097625943483E-3</v>
      </c>
      <c r="AK6" s="15">
        <v>-0.24415574494644751</v>
      </c>
      <c r="AL6" s="4"/>
      <c r="AM6" s="17">
        <v>-1.4522805632764773E-2</v>
      </c>
      <c r="AN6" s="18">
        <v>-1.3203815199735089</v>
      </c>
    </row>
    <row r="7" spans="1:40" x14ac:dyDescent="0.25">
      <c r="A7" s="20" t="s">
        <v>11</v>
      </c>
      <c r="B7" s="8">
        <v>7571.2741453013959</v>
      </c>
      <c r="C7" s="8">
        <v>7677.8431550089717</v>
      </c>
      <c r="D7" s="8">
        <v>6884.1445075257043</v>
      </c>
      <c r="E7" s="8">
        <v>6881.8801047319503</v>
      </c>
      <c r="F7" s="8">
        <v>6815.1790031735509</v>
      </c>
      <c r="G7" s="8">
        <v>6647.7918802300801</v>
      </c>
      <c r="H7" s="8">
        <v>6983.4073326380849</v>
      </c>
      <c r="I7" s="8">
        <v>6741.5188459576948</v>
      </c>
      <c r="J7" s="8">
        <v>7316.769121063031</v>
      </c>
      <c r="K7" s="8">
        <v>7074.3281887881112</v>
      </c>
      <c r="L7" s="8">
        <v>7176.1251792676412</v>
      </c>
      <c r="M7" s="8">
        <v>7533.1777713043593</v>
      </c>
      <c r="N7" s="8">
        <v>7550.4453247094898</v>
      </c>
      <c r="O7" s="8">
        <v>7786.1876473798784</v>
      </c>
      <c r="P7" s="8">
        <v>7937.9893577142875</v>
      </c>
      <c r="Q7" s="8">
        <v>8395.4802453542088</v>
      </c>
      <c r="R7" s="8">
        <v>8257.4869878093014</v>
      </c>
      <c r="S7" s="8">
        <v>8087.0623858295285</v>
      </c>
      <c r="T7" s="8">
        <v>8890.6655783868882</v>
      </c>
      <c r="U7" s="8">
        <v>8728.0332986084795</v>
      </c>
      <c r="V7" s="8">
        <v>8982.7774739978322</v>
      </c>
      <c r="W7" s="8">
        <v>7736.0415066263786</v>
      </c>
      <c r="X7" s="8">
        <v>7251.6074732526076</v>
      </c>
      <c r="Y7" s="8">
        <v>7057.5157783651302</v>
      </c>
      <c r="Z7" s="8">
        <v>6252.5693102746836</v>
      </c>
      <c r="AA7" s="8">
        <v>6691.307789599804</v>
      </c>
      <c r="AB7" s="8">
        <v>6976.7172337199718</v>
      </c>
      <c r="AC7" s="8">
        <v>6482.0001197318152</v>
      </c>
      <c r="AD7" s="8">
        <v>6976.2765465969742</v>
      </c>
      <c r="AE7" s="8">
        <v>6701.67040046694</v>
      </c>
      <c r="AF7" s="8">
        <v>7325.6918124215226</v>
      </c>
      <c r="AG7" s="8">
        <v>6878.7223484316755</v>
      </c>
      <c r="AH7" s="8">
        <v>5787.3846312369369</v>
      </c>
      <c r="AI7" s="9">
        <v>9.5493696091079286E-2</v>
      </c>
      <c r="AJ7" s="9">
        <v>8.9604329092319412E-2</v>
      </c>
      <c r="AK7" s="9">
        <v>-0.23561285456444747</v>
      </c>
      <c r="AL7" s="4"/>
      <c r="AM7" s="11">
        <v>-0.1586541310892654</v>
      </c>
      <c r="AN7" s="12">
        <v>-1091.3377171947386</v>
      </c>
    </row>
    <row r="8" spans="1:40" x14ac:dyDescent="0.25">
      <c r="A8" s="20" t="s">
        <v>12</v>
      </c>
      <c r="B8" s="8">
        <v>4074.367490041443</v>
      </c>
      <c r="C8" s="8">
        <v>4159.3681051186486</v>
      </c>
      <c r="D8" s="8">
        <v>3833.6120434460904</v>
      </c>
      <c r="E8" s="8">
        <v>4040.4459987731452</v>
      </c>
      <c r="F8" s="8">
        <v>4273.934745364475</v>
      </c>
      <c r="G8" s="8">
        <v>4289.6496189624668</v>
      </c>
      <c r="H8" s="8">
        <v>4158.6730002442482</v>
      </c>
      <c r="I8" s="8">
        <v>4497.5878129390312</v>
      </c>
      <c r="J8" s="8">
        <v>4478.5898829546086</v>
      </c>
      <c r="K8" s="8">
        <v>4643.2483257956774</v>
      </c>
      <c r="L8" s="8">
        <v>5425.982954142466</v>
      </c>
      <c r="M8" s="8">
        <v>5392.4821325745424</v>
      </c>
      <c r="N8" s="8">
        <v>5056.7856234746823</v>
      </c>
      <c r="O8" s="8">
        <v>5173.676041936098</v>
      </c>
      <c r="P8" s="8">
        <v>5250.5290346790289</v>
      </c>
      <c r="Q8" s="8">
        <v>5427.1040438608215</v>
      </c>
      <c r="R8" s="8">
        <v>5225.7446142816571</v>
      </c>
      <c r="S8" s="8">
        <v>5320.0375562270938</v>
      </c>
      <c r="T8" s="8">
        <v>5127.8001392060842</v>
      </c>
      <c r="U8" s="8">
        <v>4116.5356574302632</v>
      </c>
      <c r="V8" s="8">
        <v>4127.0333883436761</v>
      </c>
      <c r="W8" s="8">
        <v>3728.1326862406308</v>
      </c>
      <c r="X8" s="8">
        <v>3805.0046141060234</v>
      </c>
      <c r="Y8" s="8">
        <v>3992.0598329226204</v>
      </c>
      <c r="Z8" s="8">
        <v>4215.6313606196982</v>
      </c>
      <c r="AA8" s="8">
        <v>4247.6278913092701</v>
      </c>
      <c r="AB8" s="8">
        <v>4326.6099596786062</v>
      </c>
      <c r="AC8" s="8">
        <v>4472.5781845047413</v>
      </c>
      <c r="AD8" s="8">
        <v>4690.4634619647459</v>
      </c>
      <c r="AE8" s="8">
        <v>4578.9723913623129</v>
      </c>
      <c r="AF8" s="8">
        <v>4650.8662790568542</v>
      </c>
      <c r="AG8" s="8">
        <v>4613.5712865428522</v>
      </c>
      <c r="AH8" s="8">
        <v>4302.058623617625</v>
      </c>
      <c r="AI8" s="9">
        <v>7.0985342248100061E-2</v>
      </c>
      <c r="AJ8" s="9">
        <v>6.6607474921309168E-2</v>
      </c>
      <c r="AK8" s="9">
        <v>5.5883798928963571E-2</v>
      </c>
      <c r="AL8" s="4"/>
      <c r="AM8" s="11">
        <v>-6.7520938461245086E-2</v>
      </c>
      <c r="AN8" s="12">
        <v>-311.51266292522723</v>
      </c>
    </row>
    <row r="9" spans="1:40" x14ac:dyDescent="0.25">
      <c r="A9" s="20" t="s">
        <v>13</v>
      </c>
      <c r="B9" s="8">
        <v>1010.0714711074459</v>
      </c>
      <c r="C9" s="8">
        <v>1028.1035751054244</v>
      </c>
      <c r="D9" s="8">
        <v>1021.9567067484875</v>
      </c>
      <c r="E9" s="8">
        <v>1009.2126682989556</v>
      </c>
      <c r="F9" s="8">
        <v>1100.113288767551</v>
      </c>
      <c r="G9" s="8">
        <v>1078.3721856740037</v>
      </c>
      <c r="H9" s="8">
        <v>973.70223646382397</v>
      </c>
      <c r="I9" s="8">
        <v>981.3445359549911</v>
      </c>
      <c r="J9" s="8">
        <v>967.72676973598493</v>
      </c>
      <c r="K9" s="8">
        <v>1000.587942551956</v>
      </c>
      <c r="L9" s="8">
        <v>1025.9332292768881</v>
      </c>
      <c r="M9" s="8">
        <v>1016.3616422886577</v>
      </c>
      <c r="N9" s="8">
        <v>982.72290203728858</v>
      </c>
      <c r="O9" s="8">
        <v>1081.1153038740019</v>
      </c>
      <c r="P9" s="8">
        <v>1049.4658938986008</v>
      </c>
      <c r="Q9" s="8">
        <v>1082.3695253083756</v>
      </c>
      <c r="R9" s="8">
        <v>1077.5362462685862</v>
      </c>
      <c r="S9" s="8">
        <v>1076.2586123175417</v>
      </c>
      <c r="T9" s="8">
        <v>1123.5601471546877</v>
      </c>
      <c r="U9" s="8">
        <v>890.30201248784033</v>
      </c>
      <c r="V9" s="8">
        <v>990.65489819934714</v>
      </c>
      <c r="W9" s="8">
        <v>916.04884558413937</v>
      </c>
      <c r="X9" s="8">
        <v>965.48480237924139</v>
      </c>
      <c r="Y9" s="8">
        <v>962.79819565973924</v>
      </c>
      <c r="Z9" s="8">
        <v>863.56975102224544</v>
      </c>
      <c r="AA9" s="8">
        <v>972.89784093592846</v>
      </c>
      <c r="AB9" s="8">
        <v>867.29255458821888</v>
      </c>
      <c r="AC9" s="8">
        <v>802.63131775180352</v>
      </c>
      <c r="AD9" s="8">
        <v>873.86602490377049</v>
      </c>
      <c r="AE9" s="8">
        <v>842.66286325789235</v>
      </c>
      <c r="AF9" s="8">
        <v>683.80984555738894</v>
      </c>
      <c r="AG9" s="8">
        <v>764.92369072228712</v>
      </c>
      <c r="AH9" s="8">
        <v>765.00143021740257</v>
      </c>
      <c r="AI9" s="9">
        <v>1.2622768096684818E-2</v>
      </c>
      <c r="AJ9" s="9">
        <v>1.1844286197830354E-2</v>
      </c>
      <c r="AK9" s="9">
        <v>-0.24262643575245982</v>
      </c>
      <c r="AL9" s="4"/>
      <c r="AM9" s="11">
        <v>1.0163039275466243E-4</v>
      </c>
      <c r="AN9" s="12">
        <v>7.7739495115451973E-2</v>
      </c>
    </row>
    <row r="10" spans="1:40" x14ac:dyDescent="0.25">
      <c r="A10" s="20" t="s">
        <v>14</v>
      </c>
      <c r="B10" s="8">
        <v>1123.118962064171</v>
      </c>
      <c r="C10" s="8">
        <v>1097.4418880246833</v>
      </c>
      <c r="D10" s="8">
        <v>1003.8351529311099</v>
      </c>
      <c r="E10" s="8">
        <v>977.5677866909574</v>
      </c>
      <c r="F10" s="8">
        <v>985.44294439739633</v>
      </c>
      <c r="G10" s="8">
        <v>917.40371163574514</v>
      </c>
      <c r="H10" s="8">
        <v>879.28695927514377</v>
      </c>
      <c r="I10" s="8">
        <v>834.14898862525831</v>
      </c>
      <c r="J10" s="8">
        <v>785.79387059282237</v>
      </c>
      <c r="K10" s="8">
        <v>815.31399233641559</v>
      </c>
      <c r="L10" s="8">
        <v>863.21354664363525</v>
      </c>
      <c r="M10" s="8">
        <v>832.64447640873539</v>
      </c>
      <c r="N10" s="8">
        <v>776.74336324109572</v>
      </c>
      <c r="O10" s="8">
        <v>737.28761312384665</v>
      </c>
      <c r="P10" s="8">
        <v>688.85150850363539</v>
      </c>
      <c r="Q10" s="8">
        <v>685.47823888992946</v>
      </c>
      <c r="R10" s="8">
        <v>661.62810332285585</v>
      </c>
      <c r="S10" s="8">
        <v>625.86576258990613</v>
      </c>
      <c r="T10" s="8">
        <v>630.63720387021999</v>
      </c>
      <c r="U10" s="8">
        <v>531.14695969176694</v>
      </c>
      <c r="V10" s="8">
        <v>550.65282919754964</v>
      </c>
      <c r="W10" s="8">
        <v>481.92042537157243</v>
      </c>
      <c r="X10" s="8">
        <v>501.73251317361343</v>
      </c>
      <c r="Y10" s="8">
        <v>584.69513397392939</v>
      </c>
      <c r="Z10" s="8">
        <v>580.0210534421791</v>
      </c>
      <c r="AA10" s="8">
        <v>605.71120651021772</v>
      </c>
      <c r="AB10" s="8">
        <v>633.03920514455626</v>
      </c>
      <c r="AC10" s="8">
        <v>636.97673136879291</v>
      </c>
      <c r="AD10" s="8">
        <v>666.677868035811</v>
      </c>
      <c r="AE10" s="8">
        <v>693.92960315217795</v>
      </c>
      <c r="AF10" s="8">
        <v>643.05949837517585</v>
      </c>
      <c r="AG10" s="8">
        <v>671.61684349121469</v>
      </c>
      <c r="AH10" s="8">
        <v>657.0399719381486</v>
      </c>
      <c r="AI10" s="9">
        <v>1.0841369530081281E-2</v>
      </c>
      <c r="AJ10" s="9">
        <v>1.0172751531769391E-2</v>
      </c>
      <c r="AK10" s="9">
        <v>-0.41498630676613252</v>
      </c>
      <c r="AL10" s="4"/>
      <c r="AM10" s="11">
        <v>-2.1704148271940674E-2</v>
      </c>
      <c r="AN10" s="12">
        <v>-14.576871553066098</v>
      </c>
    </row>
    <row r="11" spans="1:40" collapsed="1" x14ac:dyDescent="0.25">
      <c r="A11" s="20" t="s">
        <v>15</v>
      </c>
      <c r="B11" s="8">
        <v>5143.2613545679187</v>
      </c>
      <c r="C11" s="8">
        <v>5323.0445556995437</v>
      </c>
      <c r="D11" s="8">
        <v>5750.8270333473156</v>
      </c>
      <c r="E11" s="8">
        <v>5725.0817785047784</v>
      </c>
      <c r="F11" s="8">
        <v>5973.6894728311327</v>
      </c>
      <c r="G11" s="8">
        <v>6263.7403812930952</v>
      </c>
      <c r="H11" s="8">
        <v>7305.5779619472532</v>
      </c>
      <c r="I11" s="8">
        <v>7678.1422307625871</v>
      </c>
      <c r="J11" s="8">
        <v>9016.6717813250361</v>
      </c>
      <c r="K11" s="8">
        <v>9738.0300879616043</v>
      </c>
      <c r="L11" s="8">
        <v>10776.532985790973</v>
      </c>
      <c r="M11" s="8">
        <v>11299.265490168362</v>
      </c>
      <c r="N11" s="8">
        <v>11492.421028323344</v>
      </c>
      <c r="O11" s="8">
        <v>11695.058473273002</v>
      </c>
      <c r="P11" s="8">
        <v>12413.251532798944</v>
      </c>
      <c r="Q11" s="8">
        <v>13122.23680599713</v>
      </c>
      <c r="R11" s="8">
        <v>13799.956226443241</v>
      </c>
      <c r="S11" s="8">
        <v>14386.337692435827</v>
      </c>
      <c r="T11" s="8">
        <v>13659.861660969586</v>
      </c>
      <c r="U11" s="8">
        <v>12440.882394625027</v>
      </c>
      <c r="V11" s="8">
        <v>11526.143302434682</v>
      </c>
      <c r="W11" s="8">
        <v>11217.580804112957</v>
      </c>
      <c r="X11" s="8">
        <v>10829.806314388989</v>
      </c>
      <c r="Y11" s="8">
        <v>11054.226731833533</v>
      </c>
      <c r="Z11" s="8">
        <v>11336.325648256508</v>
      </c>
      <c r="AA11" s="8">
        <v>11814.497909817765</v>
      </c>
      <c r="AB11" s="8">
        <v>12295.97607899005</v>
      </c>
      <c r="AC11" s="8">
        <v>12132.972881321617</v>
      </c>
      <c r="AD11" s="8">
        <v>12308.481961504342</v>
      </c>
      <c r="AE11" s="8">
        <v>12322.427454564036</v>
      </c>
      <c r="AF11" s="8">
        <v>10401.485376462168</v>
      </c>
      <c r="AG11" s="8">
        <v>11088.584776654923</v>
      </c>
      <c r="AH11" s="8">
        <v>11751.285849194741</v>
      </c>
      <c r="AI11" s="9">
        <v>0.19389997227859401</v>
      </c>
      <c r="AJ11" s="9">
        <v>0.18194161120825858</v>
      </c>
      <c r="AK11" s="9">
        <v>1.2847926712411752</v>
      </c>
      <c r="AL11" s="4"/>
      <c r="AM11" s="11">
        <v>5.9764260804049486E-2</v>
      </c>
      <c r="AN11" s="12">
        <v>662.70107253981769</v>
      </c>
    </row>
    <row r="12" spans="1:40" hidden="1" outlineLevel="1" x14ac:dyDescent="0.25">
      <c r="A12" s="13" t="s">
        <v>16</v>
      </c>
      <c r="B12" s="14">
        <v>48.360789529164116</v>
      </c>
      <c r="C12" s="14">
        <v>43.854805602201672</v>
      </c>
      <c r="D12" s="14">
        <v>43.470007059750657</v>
      </c>
      <c r="E12" s="14">
        <v>37.391689953547015</v>
      </c>
      <c r="F12" s="14">
        <v>38.862450313677265</v>
      </c>
      <c r="G12" s="14">
        <v>45.697116921004714</v>
      </c>
      <c r="H12" s="14">
        <v>48.896696852246144</v>
      </c>
      <c r="I12" s="14">
        <v>51.369424838248491</v>
      </c>
      <c r="J12" s="14">
        <v>56.789035084243615</v>
      </c>
      <c r="K12" s="14">
        <v>64.312968052370067</v>
      </c>
      <c r="L12" s="14">
        <v>69.586910031693463</v>
      </c>
      <c r="M12" s="14">
        <v>69.136077450279558</v>
      </c>
      <c r="N12" s="14">
        <v>68.520075762474903</v>
      </c>
      <c r="O12" s="14">
        <v>71.117410555166373</v>
      </c>
      <c r="P12" s="14">
        <v>67.874370020337707</v>
      </c>
      <c r="Q12" s="14">
        <v>80.141860471140859</v>
      </c>
      <c r="R12" s="14">
        <v>91.963649588431764</v>
      </c>
      <c r="S12" s="14">
        <v>84.9516900796458</v>
      </c>
      <c r="T12" s="14">
        <v>80.462120990400322</v>
      </c>
      <c r="U12" s="14">
        <v>65.565419123182323</v>
      </c>
      <c r="V12" s="14">
        <v>49.4705956741413</v>
      </c>
      <c r="W12" s="14">
        <v>24.632325692914172</v>
      </c>
      <c r="X12" s="14">
        <v>14.97827476980461</v>
      </c>
      <c r="Y12" s="14">
        <v>15.358355341539967</v>
      </c>
      <c r="Z12" s="14">
        <v>14.678887884352974</v>
      </c>
      <c r="AA12" s="14">
        <v>15.62687685430835</v>
      </c>
      <c r="AB12" s="14">
        <v>16.831728095726255</v>
      </c>
      <c r="AC12" s="14">
        <v>17.540612851391504</v>
      </c>
      <c r="AD12" s="14">
        <v>16.832099789868863</v>
      </c>
      <c r="AE12" s="14">
        <v>17.975357501617932</v>
      </c>
      <c r="AF12" s="14">
        <v>13.966265042087677</v>
      </c>
      <c r="AG12" s="14">
        <v>19.707532399993763</v>
      </c>
      <c r="AH12" s="14">
        <v>21.543650907304045</v>
      </c>
      <c r="AI12" s="15">
        <v>3.5547712542387114E-4</v>
      </c>
      <c r="AJ12" s="15">
        <v>3.3355384318659536E-4</v>
      </c>
      <c r="AK12" s="15">
        <v>-0.55452234926164545</v>
      </c>
      <c r="AL12" s="4"/>
      <c r="AM12" s="17">
        <v>9.316836172299596E-2</v>
      </c>
      <c r="AN12" s="18">
        <v>1.8361185073102817</v>
      </c>
    </row>
    <row r="13" spans="1:40" hidden="1" outlineLevel="1" x14ac:dyDescent="0.25">
      <c r="A13" s="13" t="s">
        <v>17</v>
      </c>
      <c r="B13" s="14">
        <v>4788.7983257139222</v>
      </c>
      <c r="C13" s="14">
        <v>4979.5685548242382</v>
      </c>
      <c r="D13" s="14">
        <v>5412.8722407317437</v>
      </c>
      <c r="E13" s="14">
        <v>5403.0624979371441</v>
      </c>
      <c r="F13" s="14">
        <v>5653.0315363908676</v>
      </c>
      <c r="G13" s="14">
        <v>5877.9340134001932</v>
      </c>
      <c r="H13" s="14">
        <v>6872.6705606043652</v>
      </c>
      <c r="I13" s="14">
        <v>7274.0998617981122</v>
      </c>
      <c r="J13" s="14">
        <v>8628.9106588901122</v>
      </c>
      <c r="K13" s="14">
        <v>9308.1453218407805</v>
      </c>
      <c r="L13" s="14">
        <v>10356.630395288354</v>
      </c>
      <c r="M13" s="14">
        <v>10822.491773641361</v>
      </c>
      <c r="N13" s="14">
        <v>11024.90954769575</v>
      </c>
      <c r="O13" s="14">
        <v>11196.050200363834</v>
      </c>
      <c r="P13" s="14">
        <v>11846.945205717942</v>
      </c>
      <c r="Q13" s="14">
        <v>12543.393894785768</v>
      </c>
      <c r="R13" s="14">
        <v>13171.68855663334</v>
      </c>
      <c r="S13" s="14">
        <v>13828.773299613082</v>
      </c>
      <c r="T13" s="14">
        <v>13076.617883125244</v>
      </c>
      <c r="U13" s="14">
        <v>11891.969156710427</v>
      </c>
      <c r="V13" s="14">
        <v>10980.662143193107</v>
      </c>
      <c r="W13" s="14">
        <v>10733.953171998632</v>
      </c>
      <c r="X13" s="14">
        <v>10362.255515410145</v>
      </c>
      <c r="Y13" s="14">
        <v>10584.435397425346</v>
      </c>
      <c r="Z13" s="14">
        <v>10832.125129930464</v>
      </c>
      <c r="AA13" s="14">
        <v>11318.64741944643</v>
      </c>
      <c r="AB13" s="14">
        <v>11753.722191578838</v>
      </c>
      <c r="AC13" s="14">
        <v>11625.613600997936</v>
      </c>
      <c r="AD13" s="14">
        <v>11762.496909451222</v>
      </c>
      <c r="AE13" s="14">
        <v>11750.392265347593</v>
      </c>
      <c r="AF13" s="14">
        <v>9793.5124595358575</v>
      </c>
      <c r="AG13" s="14">
        <v>10438.411120800103</v>
      </c>
      <c r="AH13" s="14">
        <v>11138.978381741788</v>
      </c>
      <c r="AI13" s="15">
        <v>0.18379670336923978</v>
      </c>
      <c r="AJ13" s="15">
        <v>0.172461439539141</v>
      </c>
      <c r="AK13" s="15">
        <v>1.3260487546384971</v>
      </c>
      <c r="AL13" s="4"/>
      <c r="AM13" s="17">
        <v>6.7114358002790253E-2</v>
      </c>
      <c r="AN13" s="18">
        <v>700.56726094168516</v>
      </c>
    </row>
    <row r="14" spans="1:40" hidden="1" outlineLevel="1" x14ac:dyDescent="0.25">
      <c r="A14" s="13" t="s">
        <v>18</v>
      </c>
      <c r="B14" s="14">
        <v>147.17404525824003</v>
      </c>
      <c r="C14" s="14">
        <v>142.93516146624</v>
      </c>
      <c r="D14" s="14">
        <v>128.18384587008001</v>
      </c>
      <c r="E14" s="14">
        <v>140.73094189440002</v>
      </c>
      <c r="F14" s="14">
        <v>132.59228501376001</v>
      </c>
      <c r="G14" s="14">
        <v>123.09718531967999</v>
      </c>
      <c r="H14" s="14">
        <v>143.44382752127999</v>
      </c>
      <c r="I14" s="14">
        <v>138.35716697088</v>
      </c>
      <c r="J14" s="14">
        <v>142.42649541120002</v>
      </c>
      <c r="K14" s="14">
        <v>137.00072415744</v>
      </c>
      <c r="L14" s="14">
        <v>136.08512525836801</v>
      </c>
      <c r="M14" s="14">
        <v>148.53048807168</v>
      </c>
      <c r="N14" s="14">
        <v>129.87939938687998</v>
      </c>
      <c r="O14" s="14">
        <v>143.44382752127999</v>
      </c>
      <c r="P14" s="14">
        <v>151.24337369855999</v>
      </c>
      <c r="Q14" s="14">
        <v>135.02802940591434</v>
      </c>
      <c r="R14" s="14">
        <v>135.02802940591434</v>
      </c>
      <c r="S14" s="14">
        <v>146.02613659225096</v>
      </c>
      <c r="T14" s="14">
        <v>154.7575356680731</v>
      </c>
      <c r="U14" s="14">
        <v>135.79539518085264</v>
      </c>
      <c r="V14" s="14">
        <v>134.75774483812967</v>
      </c>
      <c r="W14" s="14">
        <v>134.95717133385483</v>
      </c>
      <c r="X14" s="14">
        <v>130.43014604512317</v>
      </c>
      <c r="Y14" s="14">
        <v>129.89084927087453</v>
      </c>
      <c r="Z14" s="14">
        <v>119.15715362980119</v>
      </c>
      <c r="AA14" s="14">
        <v>121.43673282786671</v>
      </c>
      <c r="AB14" s="14">
        <v>123.67630042111966</v>
      </c>
      <c r="AC14" s="14">
        <v>127.66973671158881</v>
      </c>
      <c r="AD14" s="14">
        <v>129.00863697232074</v>
      </c>
      <c r="AE14" s="14">
        <v>135.00040592698258</v>
      </c>
      <c r="AF14" s="14">
        <v>107.55618406760449</v>
      </c>
      <c r="AG14" s="14">
        <v>116.31823034311482</v>
      </c>
      <c r="AH14" s="14">
        <v>130.04888829006131</v>
      </c>
      <c r="AI14" s="15">
        <v>2.145848221029601E-3</v>
      </c>
      <c r="AJ14" s="15">
        <v>2.0135076769456665E-3</v>
      </c>
      <c r="AK14" s="15">
        <v>-0.11635989850064889</v>
      </c>
      <c r="AL14" s="4"/>
      <c r="AM14" s="17">
        <v>0.1180439034057162</v>
      </c>
      <c r="AN14" s="18">
        <v>13.730657946946494</v>
      </c>
    </row>
    <row r="15" spans="1:40" hidden="1" outlineLevel="1" x14ac:dyDescent="0.25">
      <c r="A15" s="13" t="s">
        <v>19</v>
      </c>
      <c r="B15" s="14">
        <v>85.7187097500384</v>
      </c>
      <c r="C15" s="14">
        <v>82.554852280975211</v>
      </c>
      <c r="D15" s="14">
        <v>92.088504414640795</v>
      </c>
      <c r="E15" s="14">
        <v>92.088504414640795</v>
      </c>
      <c r="F15" s="14">
        <v>104.74393429089361</v>
      </c>
      <c r="G15" s="14">
        <v>92.046424688164791</v>
      </c>
      <c r="H15" s="14">
        <v>104.91225319679761</v>
      </c>
      <c r="I15" s="14">
        <v>108.07611066586078</v>
      </c>
      <c r="J15" s="14">
        <v>117.6939222524784</v>
      </c>
      <c r="K15" s="14">
        <v>130.47559130815918</v>
      </c>
      <c r="L15" s="14">
        <v>152.56194197616142</v>
      </c>
      <c r="M15" s="14">
        <v>152.5012903607213</v>
      </c>
      <c r="N15" s="14">
        <v>161.93221115247073</v>
      </c>
      <c r="O15" s="14">
        <v>174.52698941328336</v>
      </c>
      <c r="P15" s="14">
        <v>226.97826023522546</v>
      </c>
      <c r="Q15" s="14">
        <v>211.06387483092638</v>
      </c>
      <c r="R15" s="14">
        <v>249.97742158813534</v>
      </c>
      <c r="S15" s="14">
        <v>197.40859268813776</v>
      </c>
      <c r="T15" s="14">
        <v>204.61045789734627</v>
      </c>
      <c r="U15" s="14">
        <v>199.40026875476889</v>
      </c>
      <c r="V15" s="14">
        <v>199.99636947547253</v>
      </c>
      <c r="W15" s="14">
        <v>173.62376874531256</v>
      </c>
      <c r="X15" s="14">
        <v>183.48565770379801</v>
      </c>
      <c r="Y15" s="14">
        <v>179.47626489675855</v>
      </c>
      <c r="Z15" s="14">
        <v>224.67587290506694</v>
      </c>
      <c r="AA15" s="14">
        <v>221.59994578720966</v>
      </c>
      <c r="AB15" s="14">
        <v>266.29683759876133</v>
      </c>
      <c r="AC15" s="14">
        <v>235.13965761549042</v>
      </c>
      <c r="AD15" s="14">
        <v>260.07553164087784</v>
      </c>
      <c r="AE15" s="14">
        <v>276.99135330807951</v>
      </c>
      <c r="AF15" s="14">
        <v>338.74154628565952</v>
      </c>
      <c r="AG15" s="14">
        <v>362.23252940980211</v>
      </c>
      <c r="AH15" s="14">
        <v>305.59185758311514</v>
      </c>
      <c r="AI15" s="15">
        <v>5.0423633187333698E-3</v>
      </c>
      <c r="AJ15" s="15">
        <v>4.7313864758558874E-3</v>
      </c>
      <c r="AK15" s="15">
        <v>2.5650543326450181</v>
      </c>
      <c r="AL15" s="4"/>
      <c r="AM15" s="17">
        <v>-0.15636550344877517</v>
      </c>
      <c r="AN15" s="18">
        <v>-56.640671826686969</v>
      </c>
    </row>
    <row r="16" spans="1:40" hidden="1" outlineLevel="1" x14ac:dyDescent="0.25">
      <c r="A16" s="13" t="s">
        <v>20</v>
      </c>
      <c r="B16" s="14">
        <v>73.209484316553798</v>
      </c>
      <c r="C16" s="14">
        <v>74.131181525888721</v>
      </c>
      <c r="D16" s="14">
        <v>74.212435271100247</v>
      </c>
      <c r="E16" s="14">
        <v>51.808144305047065</v>
      </c>
      <c r="F16" s="14">
        <v>44.459266821934214</v>
      </c>
      <c r="G16" s="14">
        <v>124.96564096405282</v>
      </c>
      <c r="H16" s="14">
        <v>135.65462377256412</v>
      </c>
      <c r="I16" s="14">
        <v>106.23966648948594</v>
      </c>
      <c r="J16" s="14">
        <v>70.851669687001731</v>
      </c>
      <c r="K16" s="14">
        <v>98.095482602854531</v>
      </c>
      <c r="L16" s="14">
        <v>61.668613236396311</v>
      </c>
      <c r="M16" s="14">
        <v>106.60586064432007</v>
      </c>
      <c r="N16" s="14">
        <v>107.17979432576716</v>
      </c>
      <c r="O16" s="14">
        <v>109.9200454194375</v>
      </c>
      <c r="P16" s="14">
        <v>120.21032312687679</v>
      </c>
      <c r="Q16" s="14">
        <v>152.60914650338071</v>
      </c>
      <c r="R16" s="14">
        <v>151.2985692274203</v>
      </c>
      <c r="S16" s="14">
        <v>129.17797346271047</v>
      </c>
      <c r="T16" s="14">
        <v>143.41366328852291</v>
      </c>
      <c r="U16" s="14">
        <v>148.1521548557964</v>
      </c>
      <c r="V16" s="14">
        <v>161.25644925383125</v>
      </c>
      <c r="W16" s="14">
        <v>150.41436634224354</v>
      </c>
      <c r="X16" s="14">
        <v>138.65672046011929</v>
      </c>
      <c r="Y16" s="14">
        <v>145.06586489901301</v>
      </c>
      <c r="Z16" s="14">
        <v>145.688603906824</v>
      </c>
      <c r="AA16" s="14">
        <v>137.18693490195159</v>
      </c>
      <c r="AB16" s="14">
        <v>135.44902129560364</v>
      </c>
      <c r="AC16" s="14">
        <v>127.00927314521009</v>
      </c>
      <c r="AD16" s="14">
        <v>140.06878365005235</v>
      </c>
      <c r="AE16" s="14">
        <v>142.06807247976167</v>
      </c>
      <c r="AF16" s="14">
        <v>147.70892153095988</v>
      </c>
      <c r="AG16" s="14">
        <v>151.91536370190875</v>
      </c>
      <c r="AH16" s="14">
        <v>155.12307067247363</v>
      </c>
      <c r="AI16" s="15">
        <v>2.5595802441674195E-3</v>
      </c>
      <c r="AJ16" s="15">
        <v>2.4017236731294755E-3</v>
      </c>
      <c r="AK16" s="15">
        <v>1.1188930931644043</v>
      </c>
      <c r="AL16" s="4"/>
      <c r="AM16" s="17">
        <v>2.1115092591023971E-2</v>
      </c>
      <c r="AN16" s="18">
        <v>3.2077069705648853</v>
      </c>
    </row>
    <row r="17" spans="1:40" collapsed="1" x14ac:dyDescent="0.25">
      <c r="A17" s="20" t="s">
        <v>21</v>
      </c>
      <c r="B17" s="8">
        <v>3162.7579974747077</v>
      </c>
      <c r="C17" s="8">
        <v>2873.7938384087674</v>
      </c>
      <c r="D17" s="8">
        <v>2785.3476600201907</v>
      </c>
      <c r="E17" s="8">
        <v>2750.6186829821581</v>
      </c>
      <c r="F17" s="8">
        <v>2988.8265699390636</v>
      </c>
      <c r="G17" s="8">
        <v>2902.4205637953178</v>
      </c>
      <c r="H17" s="8">
        <v>2984.3907167635025</v>
      </c>
      <c r="I17" s="8">
        <v>3313.4946314305994</v>
      </c>
      <c r="J17" s="8">
        <v>3203.0377433927802</v>
      </c>
      <c r="K17" s="8">
        <v>3153.2240810984845</v>
      </c>
      <c r="L17" s="8">
        <v>3700.7647174631757</v>
      </c>
      <c r="M17" s="8">
        <v>3757.1364299480533</v>
      </c>
      <c r="N17" s="8">
        <v>3269.7462195572639</v>
      </c>
      <c r="O17" s="8">
        <v>2494.0710398413607</v>
      </c>
      <c r="P17" s="8">
        <v>2665.7202836718557</v>
      </c>
      <c r="Q17" s="8">
        <v>2758.8042116012934</v>
      </c>
      <c r="R17" s="8">
        <v>2701.2429157431129</v>
      </c>
      <c r="S17" s="8">
        <v>2757.9971703114484</v>
      </c>
      <c r="T17" s="8">
        <v>2466.8297407790519</v>
      </c>
      <c r="U17" s="8">
        <v>1668.8144814715565</v>
      </c>
      <c r="V17" s="8">
        <v>1461.8025468643696</v>
      </c>
      <c r="W17" s="8">
        <v>1330.5698019652973</v>
      </c>
      <c r="X17" s="8">
        <v>1557.7449588237896</v>
      </c>
      <c r="Y17" s="8">
        <v>1473.9888909788817</v>
      </c>
      <c r="Z17" s="8">
        <v>1818.316206543805</v>
      </c>
      <c r="AA17" s="8">
        <v>2005.7261477958698</v>
      </c>
      <c r="AB17" s="8">
        <v>2147.6912045441768</v>
      </c>
      <c r="AC17" s="8">
        <v>2236.131632349754</v>
      </c>
      <c r="AD17" s="8">
        <v>2292.1684751424532</v>
      </c>
      <c r="AE17" s="8">
        <v>2263.8783465411389</v>
      </c>
      <c r="AF17" s="8">
        <v>2106.9909694755365</v>
      </c>
      <c r="AG17" s="8">
        <v>2471.8336132725021</v>
      </c>
      <c r="AH17" s="8">
        <v>2287.9852285519778</v>
      </c>
      <c r="AI17" s="9">
        <v>3.7752487522075009E-2</v>
      </c>
      <c r="AJ17" s="9">
        <v>3.5424184573977349E-2</v>
      </c>
      <c r="AK17" s="9">
        <v>-0.27658542627073868</v>
      </c>
      <c r="AL17" s="4"/>
      <c r="AM17" s="11">
        <v>-7.4377330146070939E-2</v>
      </c>
      <c r="AN17" s="12">
        <v>-183.84838472052434</v>
      </c>
    </row>
    <row r="18" spans="1:40" hidden="1" outlineLevel="1" x14ac:dyDescent="0.25">
      <c r="A18" s="13" t="s">
        <v>22</v>
      </c>
      <c r="B18" s="14">
        <v>1116.7254085014333</v>
      </c>
      <c r="C18" s="14">
        <v>992.38939661731536</v>
      </c>
      <c r="D18" s="14">
        <v>932.96808506651939</v>
      </c>
      <c r="E18" s="14">
        <v>951.12593750870883</v>
      </c>
      <c r="F18" s="14">
        <v>1081.7022655246876</v>
      </c>
      <c r="G18" s="14">
        <v>1084.1810327260134</v>
      </c>
      <c r="H18" s="14">
        <v>1198.3870831754853</v>
      </c>
      <c r="I18" s="14">
        <v>1384.9248481927566</v>
      </c>
      <c r="J18" s="14">
        <v>1288.1260716317763</v>
      </c>
      <c r="K18" s="14">
        <v>1353.709634567598</v>
      </c>
      <c r="L18" s="14">
        <v>1908.7841314126661</v>
      </c>
      <c r="M18" s="14">
        <v>2061.4371933464076</v>
      </c>
      <c r="N18" s="14">
        <v>2063.3791229426015</v>
      </c>
      <c r="O18" s="14">
        <v>2342.3181160836975</v>
      </c>
      <c r="P18" s="14">
        <v>2507.0626593013171</v>
      </c>
      <c r="Q18" s="14">
        <v>2552.7953464691873</v>
      </c>
      <c r="R18" s="14">
        <v>2538.7434105910074</v>
      </c>
      <c r="S18" s="14">
        <v>2580.4341213620519</v>
      </c>
      <c r="T18" s="14">
        <v>2301.583745387552</v>
      </c>
      <c r="U18" s="14">
        <v>1485.322669481403</v>
      </c>
      <c r="V18" s="14">
        <v>1299.0484147465629</v>
      </c>
      <c r="W18" s="14">
        <v>1167.2705389694754</v>
      </c>
      <c r="X18" s="14">
        <v>1391.9677990924165</v>
      </c>
      <c r="Y18" s="14">
        <v>1301.695001530657</v>
      </c>
      <c r="Z18" s="14">
        <v>1650.4531530457709</v>
      </c>
      <c r="AA18" s="14">
        <v>1830.3635214124336</v>
      </c>
      <c r="AB18" s="14">
        <v>1968.4013520332232</v>
      </c>
      <c r="AC18" s="14">
        <v>2039.8562560230891</v>
      </c>
      <c r="AD18" s="14">
        <v>2094.5489797619248</v>
      </c>
      <c r="AE18" s="14">
        <v>2057.8652228793621</v>
      </c>
      <c r="AF18" s="14">
        <v>1907.4373141016843</v>
      </c>
      <c r="AG18" s="14">
        <v>2256.9405207619102</v>
      </c>
      <c r="AH18" s="14">
        <v>2068.3747685666494</v>
      </c>
      <c r="AI18" s="15">
        <v>3.4128844743768975E-2</v>
      </c>
      <c r="AJ18" s="15">
        <v>3.2024022120210174E-2</v>
      </c>
      <c r="AK18" s="15">
        <v>0.85217847898908505</v>
      </c>
      <c r="AL18" s="4"/>
      <c r="AM18" s="17">
        <v>-8.3549278530212975E-2</v>
      </c>
      <c r="AN18" s="18">
        <v>-188.56575219526076</v>
      </c>
    </row>
    <row r="19" spans="1:40" hidden="1" outlineLevel="1" x14ac:dyDescent="0.25">
      <c r="A19" s="13" t="s">
        <v>23</v>
      </c>
      <c r="B19" s="14">
        <v>1875.3334978391945</v>
      </c>
      <c r="C19" s="14">
        <v>1724.8285009289525</v>
      </c>
      <c r="D19" s="14">
        <v>1698.0734679642192</v>
      </c>
      <c r="E19" s="14">
        <v>1640.6987861620685</v>
      </c>
      <c r="F19" s="14">
        <v>1751.1376166776076</v>
      </c>
      <c r="G19" s="14">
        <v>1667.9492827002227</v>
      </c>
      <c r="H19" s="14">
        <v>1617.3624518539398</v>
      </c>
      <c r="I19" s="14">
        <v>1767.6365536725266</v>
      </c>
      <c r="J19" s="14">
        <v>1753.3176564006599</v>
      </c>
      <c r="K19" s="14">
        <v>1637.3296338628056</v>
      </c>
      <c r="L19" s="14">
        <v>1576.8057585089737</v>
      </c>
      <c r="M19" s="14">
        <v>1540.7168251288117</v>
      </c>
      <c r="N19" s="14">
        <v>1060.6602939463469</v>
      </c>
      <c r="O19" s="14">
        <v>0.29746979153761116</v>
      </c>
      <c r="P19" s="14" t="s">
        <v>24</v>
      </c>
      <c r="Q19" s="14" t="s">
        <v>24</v>
      </c>
      <c r="R19" s="14" t="s">
        <v>24</v>
      </c>
      <c r="S19" s="14" t="s">
        <v>24</v>
      </c>
      <c r="T19" s="14" t="s">
        <v>24</v>
      </c>
      <c r="U19" s="14" t="s">
        <v>24</v>
      </c>
      <c r="V19" s="14" t="s">
        <v>24</v>
      </c>
      <c r="W19" s="14" t="s">
        <v>24</v>
      </c>
      <c r="X19" s="14" t="s">
        <v>24</v>
      </c>
      <c r="Y19" s="14" t="s">
        <v>24</v>
      </c>
      <c r="Z19" s="14" t="s">
        <v>24</v>
      </c>
      <c r="AA19" s="14" t="s">
        <v>24</v>
      </c>
      <c r="AB19" s="14" t="s">
        <v>24</v>
      </c>
      <c r="AC19" s="14" t="s">
        <v>24</v>
      </c>
      <c r="AD19" s="14" t="s">
        <v>24</v>
      </c>
      <c r="AE19" s="14" t="s">
        <v>24</v>
      </c>
      <c r="AF19" s="14" t="s">
        <v>24</v>
      </c>
      <c r="AG19" s="14" t="s">
        <v>24</v>
      </c>
      <c r="AH19" s="14" t="s">
        <v>24</v>
      </c>
      <c r="AI19" s="15"/>
      <c r="AJ19" s="15"/>
      <c r="AK19" s="15"/>
      <c r="AL19" s="4"/>
      <c r="AM19" s="17"/>
      <c r="AN19" s="18"/>
    </row>
    <row r="20" spans="1:40" hidden="1" outlineLevel="1" x14ac:dyDescent="0.25">
      <c r="A20" s="13" t="s">
        <v>25</v>
      </c>
      <c r="B20" s="14">
        <v>26.080000000000002</v>
      </c>
      <c r="C20" s="14">
        <v>23.44</v>
      </c>
      <c r="D20" s="14">
        <v>20.56</v>
      </c>
      <c r="E20" s="14">
        <v>26.080000000000002</v>
      </c>
      <c r="F20" s="14">
        <v>21.28</v>
      </c>
      <c r="G20" s="14">
        <v>24.8</v>
      </c>
      <c r="H20" s="14">
        <v>27.28</v>
      </c>
      <c r="I20" s="14">
        <v>26.96</v>
      </c>
      <c r="J20" s="14">
        <v>28.64</v>
      </c>
      <c r="K20" s="14">
        <v>26.8</v>
      </c>
      <c r="L20" s="14">
        <v>28.8</v>
      </c>
      <c r="M20" s="14">
        <v>12</v>
      </c>
      <c r="N20" s="14" t="s">
        <v>24</v>
      </c>
      <c r="O20" s="14" t="s">
        <v>24</v>
      </c>
      <c r="P20" s="14" t="s">
        <v>24</v>
      </c>
      <c r="Q20" s="14" t="s">
        <v>24</v>
      </c>
      <c r="R20" s="14" t="s">
        <v>24</v>
      </c>
      <c r="S20" s="14" t="s">
        <v>24</v>
      </c>
      <c r="T20" s="14" t="s">
        <v>24</v>
      </c>
      <c r="U20" s="14" t="s">
        <v>24</v>
      </c>
      <c r="V20" s="14" t="s">
        <v>24</v>
      </c>
      <c r="W20" s="14" t="s">
        <v>24</v>
      </c>
      <c r="X20" s="14" t="s">
        <v>24</v>
      </c>
      <c r="Y20" s="14" t="s">
        <v>24</v>
      </c>
      <c r="Z20" s="14" t="s">
        <v>24</v>
      </c>
      <c r="AA20" s="14" t="s">
        <v>24</v>
      </c>
      <c r="AB20" s="14" t="s">
        <v>24</v>
      </c>
      <c r="AC20" s="14" t="s">
        <v>24</v>
      </c>
      <c r="AD20" s="14" t="s">
        <v>24</v>
      </c>
      <c r="AE20" s="14" t="s">
        <v>24</v>
      </c>
      <c r="AF20" s="14" t="s">
        <v>24</v>
      </c>
      <c r="AG20" s="14" t="s">
        <v>24</v>
      </c>
      <c r="AH20" s="14" t="s">
        <v>24</v>
      </c>
      <c r="AI20" s="15"/>
      <c r="AJ20" s="15"/>
      <c r="AK20" s="15"/>
      <c r="AL20" s="4"/>
      <c r="AM20" s="17"/>
      <c r="AN20" s="18"/>
    </row>
    <row r="21" spans="1:40" hidden="1" outlineLevel="1" x14ac:dyDescent="0.25">
      <c r="A21" s="13" t="s">
        <v>26</v>
      </c>
      <c r="B21" s="14">
        <v>116.74798113408013</v>
      </c>
      <c r="C21" s="14">
        <v>105.1066258624997</v>
      </c>
      <c r="D21" s="14">
        <v>105.48783198945188</v>
      </c>
      <c r="E21" s="14">
        <v>104.2998643113808</v>
      </c>
      <c r="F21" s="14">
        <v>106.19878273676797</v>
      </c>
      <c r="G21" s="14">
        <v>96.859913369081895</v>
      </c>
      <c r="H21" s="14">
        <v>112.53368673407759</v>
      </c>
      <c r="I21" s="14">
        <v>104.84204456531613</v>
      </c>
      <c r="J21" s="14">
        <v>103.51437036034378</v>
      </c>
      <c r="K21" s="14">
        <v>105.63909266808116</v>
      </c>
      <c r="L21" s="14">
        <v>156.24830254153551</v>
      </c>
      <c r="M21" s="14">
        <v>112.39717147283389</v>
      </c>
      <c r="N21" s="14">
        <v>114.56506266831562</v>
      </c>
      <c r="O21" s="14">
        <v>119.81524896612547</v>
      </c>
      <c r="P21" s="14">
        <v>126.49828437053819</v>
      </c>
      <c r="Q21" s="14">
        <v>173.14515513210586</v>
      </c>
      <c r="R21" s="14">
        <v>128.84795015210565</v>
      </c>
      <c r="S21" s="14">
        <v>142.7754389493968</v>
      </c>
      <c r="T21" s="14">
        <v>129.58945039150009</v>
      </c>
      <c r="U21" s="14">
        <v>147.4512819901536</v>
      </c>
      <c r="V21" s="14">
        <v>126.5434721178066</v>
      </c>
      <c r="W21" s="14">
        <v>126.92880799582187</v>
      </c>
      <c r="X21" s="14">
        <v>129.25724473137311</v>
      </c>
      <c r="Y21" s="14">
        <v>135.60702444822476</v>
      </c>
      <c r="Z21" s="14">
        <v>130.93212349803412</v>
      </c>
      <c r="AA21" s="14">
        <v>138.09461638343629</v>
      </c>
      <c r="AB21" s="14">
        <v>141.61003251095352</v>
      </c>
      <c r="AC21" s="14">
        <v>158.17500132666464</v>
      </c>
      <c r="AD21" s="14">
        <v>159.00634538052844</v>
      </c>
      <c r="AE21" s="14">
        <v>166.88719866177709</v>
      </c>
      <c r="AF21" s="14">
        <v>159.98332537385241</v>
      </c>
      <c r="AG21" s="14">
        <v>175.05166751059187</v>
      </c>
      <c r="AH21" s="14">
        <v>179.06386998532864</v>
      </c>
      <c r="AI21" s="15">
        <v>2.9546110844229198E-3</v>
      </c>
      <c r="AJ21" s="15">
        <v>2.7723918414042596E-3</v>
      </c>
      <c r="AK21" s="15">
        <v>0.53376416659129489</v>
      </c>
      <c r="AL21" s="4"/>
      <c r="AM21" s="17">
        <v>2.2920104285747527E-2</v>
      </c>
      <c r="AN21" s="18">
        <v>4.0122024747367675</v>
      </c>
    </row>
    <row r="22" spans="1:40" hidden="1" outlineLevel="1" x14ac:dyDescent="0.25">
      <c r="A22" s="13" t="s">
        <v>27</v>
      </c>
      <c r="B22" s="14">
        <v>27.871110000000002</v>
      </c>
      <c r="C22" s="14">
        <v>28.029314999999997</v>
      </c>
      <c r="D22" s="14">
        <v>28.258274999999998</v>
      </c>
      <c r="E22" s="14">
        <v>28.414095</v>
      </c>
      <c r="F22" s="14">
        <v>28.507904999999997</v>
      </c>
      <c r="G22" s="14">
        <v>28.630334999999999</v>
      </c>
      <c r="H22" s="14">
        <v>28.827494999999999</v>
      </c>
      <c r="I22" s="14">
        <v>29.131184999999999</v>
      </c>
      <c r="J22" s="14">
        <v>29.439644999999995</v>
      </c>
      <c r="K22" s="14">
        <v>29.745719999999995</v>
      </c>
      <c r="L22" s="14">
        <v>30.126525000000001</v>
      </c>
      <c r="M22" s="14">
        <v>30.585239999999999</v>
      </c>
      <c r="N22" s="14">
        <v>31.141739999999999</v>
      </c>
      <c r="O22" s="14">
        <v>31.640204999999998</v>
      </c>
      <c r="P22" s="14">
        <v>32.15934</v>
      </c>
      <c r="Q22" s="14">
        <v>32.863709999999998</v>
      </c>
      <c r="R22" s="14">
        <v>33.651554999999995</v>
      </c>
      <c r="S22" s="14">
        <v>34.787610000000001</v>
      </c>
      <c r="T22" s="14">
        <v>35.656545000000001</v>
      </c>
      <c r="U22" s="14">
        <v>36.040529999999997</v>
      </c>
      <c r="V22" s="14">
        <v>36.210660000000004</v>
      </c>
      <c r="W22" s="14">
        <v>36.370454999999993</v>
      </c>
      <c r="X22" s="14">
        <v>36.519914999999997</v>
      </c>
      <c r="Y22" s="14">
        <v>36.686865000000004</v>
      </c>
      <c r="Z22" s="14">
        <v>36.930929999999996</v>
      </c>
      <c r="AA22" s="14">
        <v>37.268009999999997</v>
      </c>
      <c r="AB22" s="14">
        <v>37.679819999999999</v>
      </c>
      <c r="AC22" s="14">
        <v>38.100375000000007</v>
      </c>
      <c r="AD22" s="14">
        <v>38.613150000000005</v>
      </c>
      <c r="AE22" s="14">
        <v>39.125924999999995</v>
      </c>
      <c r="AF22" s="14">
        <v>39.570329999999998</v>
      </c>
      <c r="AG22" s="14">
        <v>39.841425000000001</v>
      </c>
      <c r="AH22" s="14">
        <v>40.546590000000002</v>
      </c>
      <c r="AI22" s="15">
        <v>6.6903169388312191E-4</v>
      </c>
      <c r="AJ22" s="15">
        <v>6.2777061236291725E-4</v>
      </c>
      <c r="AK22" s="15">
        <v>0.4547892064578698</v>
      </c>
      <c r="AL22" s="4"/>
      <c r="AM22" s="17">
        <v>1.7699291629252743E-2</v>
      </c>
      <c r="AN22" s="18">
        <v>0.70516500000000093</v>
      </c>
    </row>
    <row r="23" spans="1:40" x14ac:dyDescent="0.25">
      <c r="A23" s="20" t="s">
        <v>28</v>
      </c>
      <c r="B23" s="8">
        <v>35.524187103957608</v>
      </c>
      <c r="C23" s="8">
        <v>49.661994466251372</v>
      </c>
      <c r="D23" s="8">
        <v>63.799610544922189</v>
      </c>
      <c r="E23" s="8">
        <v>96.560710106658405</v>
      </c>
      <c r="F23" s="8">
        <v>135.30906702231795</v>
      </c>
      <c r="G23" s="8">
        <v>205.69680135858985</v>
      </c>
      <c r="H23" s="8">
        <v>298.71711155402375</v>
      </c>
      <c r="I23" s="8">
        <v>404.06824951247637</v>
      </c>
      <c r="J23" s="8">
        <v>308.60796847700897</v>
      </c>
      <c r="K23" s="8">
        <v>486.23666253077994</v>
      </c>
      <c r="L23" s="8">
        <v>706.45528268022372</v>
      </c>
      <c r="M23" s="8">
        <v>727.45299651084611</v>
      </c>
      <c r="N23" s="8">
        <v>731.45395979958994</v>
      </c>
      <c r="O23" s="8">
        <v>931.61370960402087</v>
      </c>
      <c r="P23" s="8">
        <v>956.33707051477006</v>
      </c>
      <c r="Q23" s="8">
        <v>1141.3021887204698</v>
      </c>
      <c r="R23" s="8">
        <v>1130.3268194450684</v>
      </c>
      <c r="S23" s="8">
        <v>1134.1813179003959</v>
      </c>
      <c r="T23" s="8">
        <v>1174.543371939978</v>
      </c>
      <c r="U23" s="8">
        <v>1147.0939241132212</v>
      </c>
      <c r="V23" s="8">
        <v>1120.9577509602482</v>
      </c>
      <c r="W23" s="8">
        <v>1128.1714116838098</v>
      </c>
      <c r="X23" s="8">
        <v>1101.7080495603291</v>
      </c>
      <c r="Y23" s="8">
        <v>1134.1605538413608</v>
      </c>
      <c r="Z23" s="8">
        <v>1199.2286722821166</v>
      </c>
      <c r="AA23" s="8">
        <v>1196.2699868699683</v>
      </c>
      <c r="AB23" s="8">
        <v>1273.0366977373069</v>
      </c>
      <c r="AC23" s="8">
        <v>1202.3808110760378</v>
      </c>
      <c r="AD23" s="8">
        <v>887.90077756324615</v>
      </c>
      <c r="AE23" s="8">
        <v>872.62586274038847</v>
      </c>
      <c r="AF23" s="8">
        <v>705.71890223357934</v>
      </c>
      <c r="AG23" s="8">
        <v>744.76490437964799</v>
      </c>
      <c r="AH23" s="8">
        <v>741.27435456838998</v>
      </c>
      <c r="AI23" s="9">
        <v>1.2231263765189817E-2</v>
      </c>
      <c r="AJ23" s="9">
        <v>1.1476927048521822E-2</v>
      </c>
      <c r="AK23" s="9">
        <v>19.866750656366392</v>
      </c>
      <c r="AL23" s="4"/>
      <c r="AM23" s="11">
        <v>-4.6867807421262153E-3</v>
      </c>
      <c r="AN23" s="12">
        <v>-3.4905498112580062</v>
      </c>
    </row>
    <row r="24" spans="1:40" collapsed="1" x14ac:dyDescent="0.25">
      <c r="A24" s="20" t="s">
        <v>29</v>
      </c>
      <c r="B24" s="8">
        <v>20067.322472022428</v>
      </c>
      <c r="C24" s="8">
        <v>20360.264483813251</v>
      </c>
      <c r="D24" s="8">
        <v>20542.437310895206</v>
      </c>
      <c r="E24" s="8">
        <v>20936.133279414124</v>
      </c>
      <c r="F24" s="8">
        <v>21168.260532068976</v>
      </c>
      <c r="G24" s="8">
        <v>21898.821078845944</v>
      </c>
      <c r="H24" s="8">
        <v>22199.116164232822</v>
      </c>
      <c r="I24" s="8">
        <v>22421.438532968408</v>
      </c>
      <c r="J24" s="8">
        <v>22996.42359892364</v>
      </c>
      <c r="K24" s="8">
        <v>22719.187727044282</v>
      </c>
      <c r="L24" s="8">
        <v>21854.521452399342</v>
      </c>
      <c r="M24" s="8">
        <v>21660.938455690513</v>
      </c>
      <c r="N24" s="8">
        <v>21403.225190649518</v>
      </c>
      <c r="O24" s="8">
        <v>21755.744341061622</v>
      </c>
      <c r="P24" s="8">
        <v>21363.275399166771</v>
      </c>
      <c r="Q24" s="8">
        <v>21245.592145685776</v>
      </c>
      <c r="R24" s="8">
        <v>21199.328780827724</v>
      </c>
      <c r="S24" s="8">
        <v>20539.251385363754</v>
      </c>
      <c r="T24" s="8">
        <v>20367.557449810196</v>
      </c>
      <c r="U24" s="8">
        <v>19932.366060069471</v>
      </c>
      <c r="V24" s="8">
        <v>19949.618116367808</v>
      </c>
      <c r="W24" s="8">
        <v>19303.129663878761</v>
      </c>
      <c r="X24" s="8">
        <v>20167.855439113795</v>
      </c>
      <c r="Y24" s="8">
        <v>20897.154183432915</v>
      </c>
      <c r="Z24" s="8">
        <v>20394.911576356972</v>
      </c>
      <c r="AA24" s="8">
        <v>20940.430765448767</v>
      </c>
      <c r="AB24" s="8">
        <v>21513.427195105647</v>
      </c>
      <c r="AC24" s="8">
        <v>22295.835243422054</v>
      </c>
      <c r="AD24" s="8">
        <v>23175.8774277839</v>
      </c>
      <c r="AE24" s="8">
        <v>22259.6068318377</v>
      </c>
      <c r="AF24" s="8">
        <v>22613.18501817594</v>
      </c>
      <c r="AG24" s="8">
        <v>23435.749979179298</v>
      </c>
      <c r="AH24" s="8">
        <v>23356.808645574583</v>
      </c>
      <c r="AI24" s="9">
        <v>0.38539480759917683</v>
      </c>
      <c r="AJ24" s="9">
        <v>0.36162641707418142</v>
      </c>
      <c r="AK24" s="9">
        <v>0.16392252519678743</v>
      </c>
      <c r="AL24" s="4"/>
      <c r="AM24" s="11">
        <v>-3.3684150784526789E-3</v>
      </c>
      <c r="AN24" s="12">
        <v>-78.9413336047146</v>
      </c>
    </row>
    <row r="25" spans="1:40" hidden="1" outlineLevel="1" x14ac:dyDescent="0.25">
      <c r="A25" s="13" t="s">
        <v>30</v>
      </c>
      <c r="B25" s="14">
        <v>12319.457162398623</v>
      </c>
      <c r="C25" s="14">
        <v>12587.72780020627</v>
      </c>
      <c r="D25" s="14">
        <v>12826.140744442173</v>
      </c>
      <c r="E25" s="14">
        <v>12938.27005559021</v>
      </c>
      <c r="F25" s="14">
        <v>12947.475164480196</v>
      </c>
      <c r="G25" s="14">
        <v>13054.974356410317</v>
      </c>
      <c r="H25" s="14">
        <v>13468.483014981482</v>
      </c>
      <c r="I25" s="14">
        <v>13835.611429721994</v>
      </c>
      <c r="J25" s="14">
        <v>14121.781884069009</v>
      </c>
      <c r="K25" s="14">
        <v>13784.660846664912</v>
      </c>
      <c r="L25" s="14">
        <v>13250.696369519237</v>
      </c>
      <c r="M25" s="14">
        <v>13230.732050699185</v>
      </c>
      <c r="N25" s="14">
        <v>13134.149705126138</v>
      </c>
      <c r="O25" s="14">
        <v>13157.872854705593</v>
      </c>
      <c r="P25" s="14">
        <v>13095.633201732915</v>
      </c>
      <c r="Q25" s="14">
        <v>12973.598239146184</v>
      </c>
      <c r="R25" s="14">
        <v>13038.761222371635</v>
      </c>
      <c r="S25" s="14">
        <v>12599.515361467966</v>
      </c>
      <c r="T25" s="14">
        <v>12569.701288903105</v>
      </c>
      <c r="U25" s="14">
        <v>12343.312207311854</v>
      </c>
      <c r="V25" s="14">
        <v>12059.137939307993</v>
      </c>
      <c r="W25" s="14">
        <v>11930.245555866559</v>
      </c>
      <c r="X25" s="14">
        <v>12643.336553039157</v>
      </c>
      <c r="Y25" s="14">
        <v>12761.50552854612</v>
      </c>
      <c r="Z25" s="14">
        <v>12676.21202126565</v>
      </c>
      <c r="AA25" s="14">
        <v>13102.576134714931</v>
      </c>
      <c r="AB25" s="14">
        <v>13467.688295348591</v>
      </c>
      <c r="AC25" s="14">
        <v>13950.384317326287</v>
      </c>
      <c r="AD25" s="14">
        <v>14278.018983839072</v>
      </c>
      <c r="AE25" s="14">
        <v>13887.049593249681</v>
      </c>
      <c r="AF25" s="14">
        <v>14104.912653507488</v>
      </c>
      <c r="AG25" s="14">
        <v>14486.531337436689</v>
      </c>
      <c r="AH25" s="14">
        <v>14584.026111866118</v>
      </c>
      <c r="AI25" s="15">
        <v>0.24064109196994046</v>
      </c>
      <c r="AJ25" s="15">
        <v>0.22580007351944928</v>
      </c>
      <c r="AK25" s="15">
        <v>0.18382051413591499</v>
      </c>
      <c r="AL25" s="4"/>
      <c r="AM25" s="17">
        <v>6.7300288908691023E-3</v>
      </c>
      <c r="AN25" s="18">
        <v>97.494774429429526</v>
      </c>
    </row>
    <row r="26" spans="1:40" hidden="1" outlineLevel="1" x14ac:dyDescent="0.25">
      <c r="A26" s="13" t="s">
        <v>31</v>
      </c>
      <c r="B26" s="14">
        <v>2173.2089729461004</v>
      </c>
      <c r="C26" s="14">
        <v>2228.9213921502787</v>
      </c>
      <c r="D26" s="14">
        <v>2273.5500047694968</v>
      </c>
      <c r="E26" s="14">
        <v>2304.7138719064392</v>
      </c>
      <c r="F26" s="14">
        <v>2308.7145092657097</v>
      </c>
      <c r="G26" s="14">
        <v>2327.5910814231097</v>
      </c>
      <c r="H26" s="14">
        <v>2430.214079356394</v>
      </c>
      <c r="I26" s="14">
        <v>2506.4149486383876</v>
      </c>
      <c r="J26" s="14">
        <v>2562.4366953023491</v>
      </c>
      <c r="K26" s="14">
        <v>2490.390692689115</v>
      </c>
      <c r="L26" s="14">
        <v>2397.8917035491286</v>
      </c>
      <c r="M26" s="14">
        <v>2429.137005386021</v>
      </c>
      <c r="N26" s="14">
        <v>2432.8010558959841</v>
      </c>
      <c r="O26" s="14">
        <v>2416.1995482523957</v>
      </c>
      <c r="P26" s="14">
        <v>2386.5783096897467</v>
      </c>
      <c r="Q26" s="14">
        <v>2438.0455312013692</v>
      </c>
      <c r="R26" s="14">
        <v>2461.2508396900239</v>
      </c>
      <c r="S26" s="14">
        <v>2366.1836673659018</v>
      </c>
      <c r="T26" s="14">
        <v>2373.2573041382684</v>
      </c>
      <c r="U26" s="14">
        <v>2349.883404496717</v>
      </c>
      <c r="V26" s="14">
        <v>2307.3044380034526</v>
      </c>
      <c r="W26" s="14">
        <v>2305.1165459126373</v>
      </c>
      <c r="X26" s="14">
        <v>2486.3191077959609</v>
      </c>
      <c r="Y26" s="14">
        <v>2493.7022782265426</v>
      </c>
      <c r="Z26" s="14">
        <v>2442.6837787298136</v>
      </c>
      <c r="AA26" s="14">
        <v>2541.79618356112</v>
      </c>
      <c r="AB26" s="14">
        <v>2617.2115098759268</v>
      </c>
      <c r="AC26" s="14">
        <v>2708.8738320872403</v>
      </c>
      <c r="AD26" s="14">
        <v>2786.0497559161572</v>
      </c>
      <c r="AE26" s="14">
        <v>2692.1883948464938</v>
      </c>
      <c r="AF26" s="14">
        <v>2716.3992863472595</v>
      </c>
      <c r="AG26" s="14">
        <v>2751.6005788994498</v>
      </c>
      <c r="AH26" s="14">
        <v>2723.4780223024304</v>
      </c>
      <c r="AI26" s="15">
        <v>4.4938257804526836E-2</v>
      </c>
      <c r="AJ26" s="15">
        <v>4.2166788028728024E-2</v>
      </c>
      <c r="AK26" s="15">
        <v>0.25320576907537817</v>
      </c>
      <c r="AL26" s="4"/>
      <c r="AM26" s="17">
        <v>-1.0220435630329571E-2</v>
      </c>
      <c r="AN26" s="18">
        <v>-28.122556597019411</v>
      </c>
    </row>
    <row r="27" spans="1:40" hidden="1" outlineLevel="1" x14ac:dyDescent="0.25">
      <c r="A27" s="13" t="s">
        <v>32</v>
      </c>
      <c r="B27" s="14">
        <v>4312.0725263653903</v>
      </c>
      <c r="C27" s="14">
        <v>4283.0795798297186</v>
      </c>
      <c r="D27" s="14">
        <v>4206.7008610983057</v>
      </c>
      <c r="E27" s="14">
        <v>4358.1013037117527</v>
      </c>
      <c r="F27" s="14">
        <v>4556.7759867843415</v>
      </c>
      <c r="G27" s="14">
        <v>4779.2267915018574</v>
      </c>
      <c r="H27" s="14">
        <v>4790.9531089146467</v>
      </c>
      <c r="I27" s="14">
        <v>4623.2307747921141</v>
      </c>
      <c r="J27" s="14">
        <v>4955.6119508580359</v>
      </c>
      <c r="K27" s="14">
        <v>4972.0426280716938</v>
      </c>
      <c r="L27" s="14">
        <v>4734.1637597786521</v>
      </c>
      <c r="M27" s="14">
        <v>4506.2523228500795</v>
      </c>
      <c r="N27" s="14">
        <v>4468.477941273818</v>
      </c>
      <c r="O27" s="14">
        <v>4656.5580024009014</v>
      </c>
      <c r="P27" s="14">
        <v>4532.2913870666107</v>
      </c>
      <c r="Q27" s="14">
        <v>4417.7599520676631</v>
      </c>
      <c r="R27" s="14">
        <v>4345.5547622432523</v>
      </c>
      <c r="S27" s="14">
        <v>4166.1587494991336</v>
      </c>
      <c r="T27" s="14">
        <v>4062.3325340211886</v>
      </c>
      <c r="U27" s="14">
        <v>3957.5586517044808</v>
      </c>
      <c r="V27" s="14">
        <v>4235.147766030962</v>
      </c>
      <c r="W27" s="14">
        <v>3859.286366772968</v>
      </c>
      <c r="X27" s="14">
        <v>4011.8265451755092</v>
      </c>
      <c r="Y27" s="14">
        <v>4411.0882130685732</v>
      </c>
      <c r="Z27" s="14">
        <v>4227.3747956827419</v>
      </c>
      <c r="AA27" s="14">
        <v>4255.9483782971784</v>
      </c>
      <c r="AB27" s="14">
        <v>4320.948656166931</v>
      </c>
      <c r="AC27" s="14">
        <v>4594.5272312610523</v>
      </c>
      <c r="AD27" s="14">
        <v>4887.8412962798429</v>
      </c>
      <c r="AE27" s="14">
        <v>4561.2508335022894</v>
      </c>
      <c r="AF27" s="14">
        <v>4599.6362109243291</v>
      </c>
      <c r="AG27" s="14">
        <v>4816.4642045779165</v>
      </c>
      <c r="AH27" s="14">
        <v>4378.459323770724</v>
      </c>
      <c r="AI27" s="15">
        <v>7.2245978218653542E-2</v>
      </c>
      <c r="AJ27" s="15">
        <v>6.7790363897177838E-2</v>
      </c>
      <c r="AK27" s="15">
        <v>1.5395566053080879E-2</v>
      </c>
      <c r="AL27" s="4"/>
      <c r="AM27" s="17">
        <v>-9.0939091873844066E-2</v>
      </c>
      <c r="AN27" s="18">
        <v>-438.00488080719242</v>
      </c>
    </row>
    <row r="28" spans="1:40" hidden="1" outlineLevel="1" x14ac:dyDescent="0.25">
      <c r="A28" s="13" t="s">
        <v>33</v>
      </c>
      <c r="B28" s="14">
        <v>355.036</v>
      </c>
      <c r="C28" s="14">
        <v>315.14515999999998</v>
      </c>
      <c r="D28" s="14">
        <v>255.60083999999998</v>
      </c>
      <c r="E28" s="14">
        <v>357.2998</v>
      </c>
      <c r="F28" s="14">
        <v>269.64124000000004</v>
      </c>
      <c r="G28" s="14">
        <v>494.59520000000003</v>
      </c>
      <c r="H28" s="14">
        <v>484.03343999999993</v>
      </c>
      <c r="I28" s="14">
        <v>423.48680000000002</v>
      </c>
      <c r="J28" s="14">
        <v>305.58044000000001</v>
      </c>
      <c r="K28" s="14">
        <v>383.22723999999999</v>
      </c>
      <c r="L28" s="14">
        <v>366.38315999999998</v>
      </c>
      <c r="M28" s="14">
        <v>385.28247999999996</v>
      </c>
      <c r="N28" s="14">
        <v>273.89956000000001</v>
      </c>
      <c r="O28" s="14">
        <v>386.76</v>
      </c>
      <c r="P28" s="14">
        <v>240.79571999999996</v>
      </c>
      <c r="Q28" s="14">
        <v>266.73371999999995</v>
      </c>
      <c r="R28" s="14">
        <v>254.85636</v>
      </c>
      <c r="S28" s="14">
        <v>376.76671999999996</v>
      </c>
      <c r="T28" s="14">
        <v>262.20744000000002</v>
      </c>
      <c r="U28" s="14">
        <v>307.32239999999996</v>
      </c>
      <c r="V28" s="14">
        <v>427.93387999999993</v>
      </c>
      <c r="W28" s="14">
        <v>360.67856</v>
      </c>
      <c r="X28" s="14">
        <v>229.39619999999999</v>
      </c>
      <c r="Y28" s="14">
        <v>515.69275999999991</v>
      </c>
      <c r="Z28" s="14">
        <v>391.07495680000005</v>
      </c>
      <c r="AA28" s="14">
        <v>401.14668</v>
      </c>
      <c r="AB28" s="14">
        <v>433.59667999999999</v>
      </c>
      <c r="AC28" s="14">
        <v>332.74647999999996</v>
      </c>
      <c r="AD28" s="14">
        <v>461.05708000000004</v>
      </c>
      <c r="AE28" s="14">
        <v>343.90247759999994</v>
      </c>
      <c r="AF28" s="14">
        <v>399.48303999999996</v>
      </c>
      <c r="AG28" s="14">
        <v>597.40603999999996</v>
      </c>
      <c r="AH28" s="14">
        <v>623.97631999999999</v>
      </c>
      <c r="AI28" s="15">
        <v>1.0295808705801324E-2</v>
      </c>
      <c r="AJ28" s="15">
        <v>9.6608369903944964E-3</v>
      </c>
      <c r="AK28" s="15">
        <v>0.75750154913867884</v>
      </c>
      <c r="AL28" s="4"/>
      <c r="AM28" s="17">
        <v>4.4476081962612941E-2</v>
      </c>
      <c r="AN28" s="18">
        <v>26.570280000000025</v>
      </c>
    </row>
    <row r="29" spans="1:40" hidden="1" outlineLevel="1" x14ac:dyDescent="0.25">
      <c r="A29" s="13" t="s">
        <v>34</v>
      </c>
      <c r="B29" s="14">
        <v>96.677023188405784</v>
      </c>
      <c r="C29" s="14">
        <v>99.628382821946872</v>
      </c>
      <c r="D29" s="14">
        <v>118.08579710144927</v>
      </c>
      <c r="E29" s="14">
        <v>99.875217391304361</v>
      </c>
      <c r="F29" s="14">
        <v>98.719420289855051</v>
      </c>
      <c r="G29" s="14">
        <v>86.267101449275344</v>
      </c>
      <c r="H29" s="14">
        <v>87.18695652173912</v>
      </c>
      <c r="I29" s="14">
        <v>82.633913043478259</v>
      </c>
      <c r="J29" s="14">
        <v>95.371594202898564</v>
      </c>
      <c r="K29" s="14">
        <v>103.53391304347825</v>
      </c>
      <c r="L29" s="14">
        <v>91.8436231884058</v>
      </c>
      <c r="M29" s="14">
        <v>83.63666666666667</v>
      </c>
      <c r="N29" s="14">
        <v>80.805362318840594</v>
      </c>
      <c r="O29" s="14">
        <v>78.482608695652175</v>
      </c>
      <c r="P29" s="14">
        <v>66.857681159420295</v>
      </c>
      <c r="Q29" s="14">
        <v>60.814599999999999</v>
      </c>
      <c r="R29" s="14">
        <v>64.755533333333346</v>
      </c>
      <c r="S29" s="14">
        <v>50.899933333333344</v>
      </c>
      <c r="T29" s="14">
        <v>66.973133333333351</v>
      </c>
      <c r="U29" s="14">
        <v>89.020800000000008</v>
      </c>
      <c r="V29" s="14">
        <v>98.243200000000016</v>
      </c>
      <c r="W29" s="14">
        <v>70.265799999999999</v>
      </c>
      <c r="X29" s="14">
        <v>46.351066666666675</v>
      </c>
      <c r="Y29" s="14">
        <v>47.090266666666672</v>
      </c>
      <c r="Z29" s="14">
        <v>54.549733333333336</v>
      </c>
      <c r="AA29" s="14">
        <v>64.265666666666661</v>
      </c>
      <c r="AB29" s="14">
        <v>79.107600000000019</v>
      </c>
      <c r="AC29" s="14">
        <v>83.988666666666674</v>
      </c>
      <c r="AD29" s="14">
        <v>88.762666666666675</v>
      </c>
      <c r="AE29" s="14">
        <v>91.980533333333341</v>
      </c>
      <c r="AF29" s="14">
        <v>109.40233333333333</v>
      </c>
      <c r="AG29" s="14">
        <v>102.04333333333332</v>
      </c>
      <c r="AH29" s="14">
        <v>126.8160666666667</v>
      </c>
      <c r="AI29" s="15">
        <v>2.0925056310184143E-3</v>
      </c>
      <c r="AJ29" s="15">
        <v>1.9634548757069309E-3</v>
      </c>
      <c r="AK29" s="15">
        <v>0.31174980863369622</v>
      </c>
      <c r="AL29" s="4"/>
      <c r="AM29" s="17">
        <v>0.24276679841897278</v>
      </c>
      <c r="AN29" s="18">
        <v>24.772733333333377</v>
      </c>
    </row>
    <row r="30" spans="1:40" hidden="1" outlineLevel="1" x14ac:dyDescent="0.25">
      <c r="A30" s="13" t="s">
        <v>35</v>
      </c>
      <c r="B30" s="14">
        <v>723.07784151514841</v>
      </c>
      <c r="C30" s="14">
        <v>750.88852772726921</v>
      </c>
      <c r="D30" s="14">
        <v>761.3175350568149</v>
      </c>
      <c r="E30" s="14">
        <v>764.79387083332995</v>
      </c>
      <c r="F30" s="14">
        <v>869.08394412878408</v>
      </c>
      <c r="G30" s="14">
        <v>997.70836785984386</v>
      </c>
      <c r="H30" s="14">
        <v>803.03356437499644</v>
      </c>
      <c r="I30" s="14">
        <v>830.84425058711759</v>
      </c>
      <c r="J30" s="14">
        <v>823.89157903408716</v>
      </c>
      <c r="K30" s="14">
        <v>869.08394412878408</v>
      </c>
      <c r="L30" s="14">
        <v>900.37096611742027</v>
      </c>
      <c r="M30" s="14">
        <v>910.79997344696551</v>
      </c>
      <c r="N30" s="14">
        <v>914.27630922348078</v>
      </c>
      <c r="O30" s="14">
        <v>917.75264499999571</v>
      </c>
      <c r="P30" s="14">
        <v>879.51295145832944</v>
      </c>
      <c r="Q30" s="14">
        <v>943.78401985771598</v>
      </c>
      <c r="R30" s="14">
        <v>904.75785767385571</v>
      </c>
      <c r="S30" s="14">
        <v>859.0597220842551</v>
      </c>
      <c r="T30" s="14">
        <v>929.49684859773402</v>
      </c>
      <c r="U30" s="14">
        <v>788.40909980042272</v>
      </c>
      <c r="V30" s="14">
        <v>745.71686526643111</v>
      </c>
      <c r="W30" s="14">
        <v>714.47450090494692</v>
      </c>
      <c r="X30" s="14">
        <v>680.81517379975094</v>
      </c>
      <c r="Y30" s="14">
        <v>590.39470623732518</v>
      </c>
      <c r="Z30" s="14">
        <v>529.00222385419227</v>
      </c>
      <c r="AA30" s="14">
        <v>509.62622568842954</v>
      </c>
      <c r="AB30" s="14">
        <v>535.12228288219046</v>
      </c>
      <c r="AC30" s="14">
        <v>554.55875658682862</v>
      </c>
      <c r="AD30" s="14">
        <v>589.69157573857956</v>
      </c>
      <c r="AE30" s="14">
        <v>610.31446458213486</v>
      </c>
      <c r="AF30" s="14">
        <v>623.91162985422147</v>
      </c>
      <c r="AG30" s="14">
        <v>623.54921780579446</v>
      </c>
      <c r="AH30" s="14">
        <v>866.47514061670518</v>
      </c>
      <c r="AI30" s="15">
        <v>1.429711674975406E-2</v>
      </c>
      <c r="AJ30" s="15">
        <v>1.3415373022051763E-2</v>
      </c>
      <c r="AK30" s="15">
        <v>0.198315161755033</v>
      </c>
      <c r="AL30" s="4"/>
      <c r="AM30" s="17">
        <v>0.38958580313153474</v>
      </c>
      <c r="AN30" s="18">
        <v>242.92592281091072</v>
      </c>
    </row>
    <row r="31" spans="1:40" hidden="1" outlineLevel="1" x14ac:dyDescent="0.25">
      <c r="A31" s="13" t="s">
        <v>36</v>
      </c>
      <c r="B31" s="14">
        <v>87.792945608757037</v>
      </c>
      <c r="C31" s="14">
        <v>94.873641077770003</v>
      </c>
      <c r="D31" s="14">
        <v>101.04152842696728</v>
      </c>
      <c r="E31" s="14">
        <v>113.07915998108203</v>
      </c>
      <c r="F31" s="14">
        <v>117.85026712009162</v>
      </c>
      <c r="G31" s="14">
        <v>158.45818020153698</v>
      </c>
      <c r="H31" s="14">
        <v>135.2120000835651</v>
      </c>
      <c r="I31" s="14">
        <v>119.21641618531905</v>
      </c>
      <c r="J31" s="14">
        <v>131.74945545725768</v>
      </c>
      <c r="K31" s="14">
        <v>116.24846244630325</v>
      </c>
      <c r="L31" s="14">
        <v>113.17187024649508</v>
      </c>
      <c r="M31" s="14">
        <v>115.09795664159599</v>
      </c>
      <c r="N31" s="14">
        <v>98.815256811255836</v>
      </c>
      <c r="O31" s="14">
        <v>142.11868200708247</v>
      </c>
      <c r="P31" s="14">
        <v>161.60614805975348</v>
      </c>
      <c r="Q31" s="14">
        <v>144.85608341284475</v>
      </c>
      <c r="R31" s="14">
        <v>129.39220551562343</v>
      </c>
      <c r="S31" s="14">
        <v>120.66723161316608</v>
      </c>
      <c r="T31" s="14">
        <v>103.58890081656772</v>
      </c>
      <c r="U31" s="14">
        <v>96.859496755999345</v>
      </c>
      <c r="V31" s="14">
        <v>76.13402775896985</v>
      </c>
      <c r="W31" s="14">
        <v>63.062334421648423</v>
      </c>
      <c r="X31" s="14">
        <v>69.810792636750492</v>
      </c>
      <c r="Y31" s="14">
        <v>77.680430687682218</v>
      </c>
      <c r="Z31" s="14">
        <v>74.014066691240913</v>
      </c>
      <c r="AA31" s="14">
        <v>65.071496520437094</v>
      </c>
      <c r="AB31" s="14">
        <v>59.75217083200944</v>
      </c>
      <c r="AC31" s="14">
        <v>70.755959493978764</v>
      </c>
      <c r="AD31" s="14">
        <v>84.456069343585312</v>
      </c>
      <c r="AE31" s="14">
        <v>72.920534723770871</v>
      </c>
      <c r="AF31" s="14">
        <v>59.439864209311182</v>
      </c>
      <c r="AG31" s="14">
        <v>58.155267126107894</v>
      </c>
      <c r="AH31" s="14">
        <v>53.577660351936274</v>
      </c>
      <c r="AI31" s="15">
        <v>8.8404851948216856E-4</v>
      </c>
      <c r="AJ31" s="15">
        <v>8.2952674067307325E-4</v>
      </c>
      <c r="AK31" s="15">
        <v>-0.38972704491883353</v>
      </c>
      <c r="AL31" s="4"/>
      <c r="AM31" s="17">
        <v>-7.8713537060112235E-2</v>
      </c>
      <c r="AN31" s="18">
        <v>-4.5776067741716204</v>
      </c>
    </row>
    <row r="32" spans="1:40" collapsed="1" x14ac:dyDescent="0.25">
      <c r="A32" s="20" t="s">
        <v>37</v>
      </c>
      <c r="B32" s="8">
        <v>1709.2379654880638</v>
      </c>
      <c r="C32" s="8">
        <v>1799.7259717319207</v>
      </c>
      <c r="D32" s="8">
        <v>1872.6110167758227</v>
      </c>
      <c r="E32" s="8">
        <v>1928.635396083811</v>
      </c>
      <c r="F32" s="8">
        <v>1978.8855789392078</v>
      </c>
      <c r="G32" s="8">
        <v>2019.7605435458233</v>
      </c>
      <c r="H32" s="8">
        <v>1884.4631560740484</v>
      </c>
      <c r="I32" s="8">
        <v>1577.0810241243623</v>
      </c>
      <c r="J32" s="8">
        <v>1626.6955525074786</v>
      </c>
      <c r="K32" s="8">
        <v>1630.862038641108</v>
      </c>
      <c r="L32" s="8">
        <v>1643.3846087690049</v>
      </c>
      <c r="M32" s="8">
        <v>1766.9683856870142</v>
      </c>
      <c r="N32" s="8">
        <v>1880.9796934493604</v>
      </c>
      <c r="O32" s="8">
        <v>1935.8855277009457</v>
      </c>
      <c r="P32" s="8">
        <v>1656.8076141371562</v>
      </c>
      <c r="Q32" s="8">
        <v>1454.3859555712822</v>
      </c>
      <c r="R32" s="8">
        <v>1489.1756863909459</v>
      </c>
      <c r="S32" s="8">
        <v>962.50444312206935</v>
      </c>
      <c r="T32" s="8">
        <v>800.35568468212944</v>
      </c>
      <c r="U32" s="8">
        <v>603.97531053018679</v>
      </c>
      <c r="V32" s="8">
        <v>588.87485750317603</v>
      </c>
      <c r="W32" s="8">
        <v>683.73014228332477</v>
      </c>
      <c r="X32" s="8">
        <v>589.55731219352106</v>
      </c>
      <c r="Y32" s="8">
        <v>755.05926000677346</v>
      </c>
      <c r="Z32" s="8">
        <v>949.24604207902996</v>
      </c>
      <c r="AA32" s="8">
        <v>1020.4334171320365</v>
      </c>
      <c r="AB32" s="8">
        <v>1015.8910712325211</v>
      </c>
      <c r="AC32" s="8">
        <v>978.97236829745566</v>
      </c>
      <c r="AD32" s="8">
        <v>933.27633836206337</v>
      </c>
      <c r="AE32" s="8">
        <v>897.94477080357126</v>
      </c>
      <c r="AF32" s="8">
        <v>877.82917271978442</v>
      </c>
      <c r="AG32" s="8">
        <v>823.42680564531747</v>
      </c>
      <c r="AH32" s="8">
        <v>877.87375879480066</v>
      </c>
      <c r="AI32" s="9">
        <v>1.4485197592745249E-2</v>
      </c>
      <c r="AJ32" s="9">
        <v>1.3591854386175209E-2</v>
      </c>
      <c r="AK32" s="9">
        <v>-0.48639465275150934</v>
      </c>
      <c r="AL32" s="4"/>
      <c r="AM32" s="11">
        <v>6.6122395793045935E-2</v>
      </c>
      <c r="AN32" s="12">
        <v>54.446953149483193</v>
      </c>
    </row>
    <row r="33" spans="1:40" hidden="1" outlineLevel="1" x14ac:dyDescent="0.25">
      <c r="A33" s="13" t="s">
        <v>38</v>
      </c>
      <c r="B33" s="14">
        <v>1476.2440052032955</v>
      </c>
      <c r="C33" s="14">
        <v>1566.4053883747692</v>
      </c>
      <c r="D33" s="14">
        <v>1636.804891871742</v>
      </c>
      <c r="E33" s="14">
        <v>1691.858702032943</v>
      </c>
      <c r="F33" s="14">
        <v>1742.7939278700369</v>
      </c>
      <c r="G33" s="14">
        <v>1783.8901811031583</v>
      </c>
      <c r="H33" s="14">
        <v>1648.4939639728798</v>
      </c>
      <c r="I33" s="14">
        <v>1358.2515075538263</v>
      </c>
      <c r="J33" s="14">
        <v>1415.0371160350153</v>
      </c>
      <c r="K33" s="14">
        <v>1412.6418846823149</v>
      </c>
      <c r="L33" s="14">
        <v>1420.3433841632723</v>
      </c>
      <c r="M33" s="14">
        <v>1528.2075427926054</v>
      </c>
      <c r="N33" s="14">
        <v>1610.1605965103295</v>
      </c>
      <c r="O33" s="14">
        <v>1631.9913947418349</v>
      </c>
      <c r="P33" s="14">
        <v>1340.5454230073749</v>
      </c>
      <c r="Q33" s="14">
        <v>1139.9008157076041</v>
      </c>
      <c r="R33" s="14">
        <v>1191.3427119488674</v>
      </c>
      <c r="S33" s="14">
        <v>709.15973069248855</v>
      </c>
      <c r="T33" s="14">
        <v>541.10970781237779</v>
      </c>
      <c r="U33" s="14">
        <v>342.34383782634109</v>
      </c>
      <c r="V33" s="14">
        <v>336.72052701883962</v>
      </c>
      <c r="W33" s="14">
        <v>450.18350022271824</v>
      </c>
      <c r="X33" s="14">
        <v>356.6509759445176</v>
      </c>
      <c r="Y33" s="14">
        <v>525.47088927375569</v>
      </c>
      <c r="Z33" s="14">
        <v>721.72063474715696</v>
      </c>
      <c r="AA33" s="14">
        <v>792.537952568744</v>
      </c>
      <c r="AB33" s="14">
        <v>803.18733060244085</v>
      </c>
      <c r="AC33" s="14">
        <v>756.02578439837566</v>
      </c>
      <c r="AD33" s="14">
        <v>713.96760321026545</v>
      </c>
      <c r="AE33" s="14">
        <v>664.63308625081095</v>
      </c>
      <c r="AF33" s="14">
        <v>643.7723715185648</v>
      </c>
      <c r="AG33" s="14">
        <v>589.55825493957559</v>
      </c>
      <c r="AH33" s="14">
        <v>634.1460278567971</v>
      </c>
      <c r="AI33" s="15">
        <v>1.0463612135725503E-2</v>
      </c>
      <c r="AJ33" s="15">
        <v>9.818291507008926E-3</v>
      </c>
      <c r="AK33" s="15">
        <v>-0.57043278372570394</v>
      </c>
      <c r="AL33" s="4"/>
      <c r="AM33" s="17">
        <v>7.5629121539128236E-2</v>
      </c>
      <c r="AN33" s="18">
        <v>44.587772917221514</v>
      </c>
    </row>
    <row r="34" spans="1:40" hidden="1" outlineLevel="1" x14ac:dyDescent="0.25">
      <c r="A34" s="13" t="s">
        <v>39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3.9041147999999999</v>
      </c>
      <c r="N34" s="14">
        <v>5.9726827999999994</v>
      </c>
      <c r="O34" s="14">
        <v>8.3072848000000015</v>
      </c>
      <c r="P34" s="14">
        <v>34.960379600000003</v>
      </c>
      <c r="Q34" s="14">
        <v>47.649235599999997</v>
      </c>
      <c r="R34" s="14">
        <v>38.1917708</v>
      </c>
      <c r="S34" s="14">
        <v>37.751190399999999</v>
      </c>
      <c r="T34" s="14">
        <v>49.80138920000001</v>
      </c>
      <c r="U34" s="14">
        <v>49.124275600000004</v>
      </c>
      <c r="V34" s="14">
        <v>50.026312400000002</v>
      </c>
      <c r="W34" s="14">
        <v>49.850344800000009</v>
      </c>
      <c r="X34" s="14">
        <v>45.3094988</v>
      </c>
      <c r="Y34" s="14">
        <v>45.739387999999998</v>
      </c>
      <c r="Z34" s="14">
        <v>42.4878316</v>
      </c>
      <c r="AA34" s="14">
        <v>41.596695200000006</v>
      </c>
      <c r="AB34" s="14">
        <v>40.990482400000005</v>
      </c>
      <c r="AC34" s="14">
        <v>46.863633920362403</v>
      </c>
      <c r="AD34" s="14">
        <v>45.793105543440078</v>
      </c>
      <c r="AE34" s="14">
        <v>49.370679257317327</v>
      </c>
      <c r="AF34" s="14">
        <v>48.144307363679999</v>
      </c>
      <c r="AG34" s="14">
        <v>43.259350754436866</v>
      </c>
      <c r="AH34" s="14">
        <v>51.11329844885006</v>
      </c>
      <c r="AI34" s="15">
        <v>8.4338576045945419E-4</v>
      </c>
      <c r="AJ34" s="15">
        <v>7.9137176929362362E-4</v>
      </c>
      <c r="AK34" s="15"/>
      <c r="AL34" s="4"/>
      <c r="AM34" s="17">
        <v>0.18155491373405919</v>
      </c>
      <c r="AN34" s="18">
        <v>7.8539476944131934</v>
      </c>
    </row>
    <row r="35" spans="1:40" hidden="1" outlineLevel="1" x14ac:dyDescent="0.25">
      <c r="A35" s="13" t="s">
        <v>40</v>
      </c>
      <c r="B35" s="14">
        <v>97.740765061882584</v>
      </c>
      <c r="C35" s="14">
        <v>97.88913255185517</v>
      </c>
      <c r="D35" s="14">
        <v>98.674091582228982</v>
      </c>
      <c r="E35" s="14">
        <v>99.486071387791299</v>
      </c>
      <c r="F35" s="14">
        <v>100.14640441176329</v>
      </c>
      <c r="G35" s="14">
        <v>100.61466015448265</v>
      </c>
      <c r="H35" s="14">
        <v>100.63183666576825</v>
      </c>
      <c r="I35" s="14">
        <v>84.748430635606638</v>
      </c>
      <c r="J35" s="14">
        <v>66.715771321119618</v>
      </c>
      <c r="K35" s="14">
        <v>74.599152005657388</v>
      </c>
      <c r="L35" s="14">
        <v>79.602870990238046</v>
      </c>
      <c r="M35" s="14">
        <v>88.811286706276093</v>
      </c>
      <c r="N35" s="14">
        <v>115.03357663120156</v>
      </c>
      <c r="O35" s="14">
        <v>162.09788443672096</v>
      </c>
      <c r="P35" s="14">
        <v>149.46809786056204</v>
      </c>
      <c r="Q35" s="14">
        <v>132.57234476718932</v>
      </c>
      <c r="R35" s="14">
        <v>130.19005777336207</v>
      </c>
      <c r="S35" s="14">
        <v>83.934111990741073</v>
      </c>
      <c r="T35" s="14">
        <v>69.02380495828794</v>
      </c>
      <c r="U35" s="14">
        <v>70.514412189651139</v>
      </c>
      <c r="V35" s="14">
        <v>62.072527439734159</v>
      </c>
      <c r="W35" s="14">
        <v>45.013958102736098</v>
      </c>
      <c r="X35" s="14">
        <v>48.286182233922162</v>
      </c>
      <c r="Y35" s="14">
        <v>45.127691648505646</v>
      </c>
      <c r="Z35" s="14">
        <v>41.651772593635819</v>
      </c>
      <c r="AA35" s="14">
        <v>42.393890563800774</v>
      </c>
      <c r="AB35" s="14">
        <v>25.030907769237675</v>
      </c>
      <c r="AC35" s="14">
        <v>27.449305898653076</v>
      </c>
      <c r="AD35" s="14">
        <v>23.899295638180405</v>
      </c>
      <c r="AE35" s="14">
        <v>32.524203919874395</v>
      </c>
      <c r="AF35" s="14">
        <v>31.188413817965916</v>
      </c>
      <c r="AG35" s="14">
        <v>34.611180998377201</v>
      </c>
      <c r="AH35" s="14">
        <v>36.374321164242211</v>
      </c>
      <c r="AI35" s="15">
        <v>6.0018792461614295E-4</v>
      </c>
      <c r="AJ35" s="15">
        <v>5.6317263354481234E-4</v>
      </c>
      <c r="AK35" s="15">
        <v>-0.62784902347334248</v>
      </c>
      <c r="AL35" s="4"/>
      <c r="AM35" s="17">
        <v>5.094134655352206E-2</v>
      </c>
      <c r="AN35" s="18">
        <v>1.7631401658650105</v>
      </c>
    </row>
    <row r="36" spans="1:40" hidden="1" outlineLevel="1" x14ac:dyDescent="0.25">
      <c r="A36" s="13" t="s">
        <v>41</v>
      </c>
      <c r="B36" s="14">
        <v>135.25319522288586</v>
      </c>
      <c r="C36" s="14">
        <v>135.43145080529615</v>
      </c>
      <c r="D36" s="14">
        <v>137.13203332185168</v>
      </c>
      <c r="E36" s="14">
        <v>137.29062266307653</v>
      </c>
      <c r="F36" s="14">
        <v>135.94524665740758</v>
      </c>
      <c r="G36" s="14">
        <v>135.25570228818248</v>
      </c>
      <c r="H36" s="14">
        <v>135.33735543540018</v>
      </c>
      <c r="I36" s="14">
        <v>134.08108593492943</v>
      </c>
      <c r="J36" s="14">
        <v>144.94266515134387</v>
      </c>
      <c r="K36" s="14">
        <v>143.62100195313579</v>
      </c>
      <c r="L36" s="14">
        <v>143.43835361549452</v>
      </c>
      <c r="M36" s="14">
        <v>146.04544138813282</v>
      </c>
      <c r="N36" s="14">
        <v>149.81283750782927</v>
      </c>
      <c r="O36" s="14">
        <v>133.48896372238977</v>
      </c>
      <c r="P36" s="14">
        <v>131.83371366921926</v>
      </c>
      <c r="Q36" s="14">
        <v>134.26355949648877</v>
      </c>
      <c r="R36" s="14">
        <v>129.45114586871648</v>
      </c>
      <c r="S36" s="14">
        <v>131.6594100388397</v>
      </c>
      <c r="T36" s="14">
        <v>140.4207827114636</v>
      </c>
      <c r="U36" s="14">
        <v>141.99278491419452</v>
      </c>
      <c r="V36" s="14">
        <v>140.05549064460226</v>
      </c>
      <c r="W36" s="14">
        <v>138.68233915787044</v>
      </c>
      <c r="X36" s="14">
        <v>139.31065521508137</v>
      </c>
      <c r="Y36" s="14">
        <v>138.72129108451219</v>
      </c>
      <c r="Z36" s="14">
        <v>143.38580313823721</v>
      </c>
      <c r="AA36" s="14">
        <v>143.90487879949171</v>
      </c>
      <c r="AB36" s="14">
        <v>146.68235046084251</v>
      </c>
      <c r="AC36" s="14">
        <v>148.63364408006458</v>
      </c>
      <c r="AD36" s="14">
        <v>149.61633397017732</v>
      </c>
      <c r="AE36" s="14">
        <v>151.41680137556864</v>
      </c>
      <c r="AF36" s="14">
        <v>154.72408001957368</v>
      </c>
      <c r="AG36" s="14">
        <v>155.99801895292779</v>
      </c>
      <c r="AH36" s="14">
        <v>156.24011132491125</v>
      </c>
      <c r="AI36" s="15">
        <v>2.5780117719441486E-3</v>
      </c>
      <c r="AJ36" s="15">
        <v>2.4190184763278463E-3</v>
      </c>
      <c r="AK36" s="15">
        <v>0.15516761779594723</v>
      </c>
      <c r="AL36" s="4"/>
      <c r="AM36" s="17">
        <v>1.551893886912189E-3</v>
      </c>
      <c r="AN36" s="18">
        <v>0.24209237198346045</v>
      </c>
    </row>
    <row r="37" spans="1:40" collapsed="1" x14ac:dyDescent="0.25">
      <c r="A37" s="20" t="s">
        <v>42</v>
      </c>
      <c r="B37" s="8">
        <v>5010.8239496388387</v>
      </c>
      <c r="C37" s="8">
        <v>4930.5168647231812</v>
      </c>
      <c r="D37" s="8">
        <v>4727.6425109168704</v>
      </c>
      <c r="E37" s="8">
        <v>5001.8183316420318</v>
      </c>
      <c r="F37" s="8">
        <v>5145.87961371033</v>
      </c>
      <c r="G37" s="8">
        <v>6151.438519700685</v>
      </c>
      <c r="H37" s="8">
        <v>5897.980117412656</v>
      </c>
      <c r="I37" s="8">
        <v>5181.0363851435513</v>
      </c>
      <c r="J37" s="8">
        <v>5170.162005080625</v>
      </c>
      <c r="K37" s="8">
        <v>5216.4114470190398</v>
      </c>
      <c r="L37" s="8">
        <v>5868.1034999320691</v>
      </c>
      <c r="M37" s="8">
        <v>7187.8900478238074</v>
      </c>
      <c r="N37" s="8">
        <v>6772.6858533781578</v>
      </c>
      <c r="O37" s="8">
        <v>7369.2667647714688</v>
      </c>
      <c r="P37" s="8">
        <v>6057.6957749861904</v>
      </c>
      <c r="Q37" s="8">
        <v>6212.0457965182968</v>
      </c>
      <c r="R37" s="8">
        <v>6162.7397208848133</v>
      </c>
      <c r="S37" s="8">
        <v>5180.2780139433289</v>
      </c>
      <c r="T37" s="8">
        <v>4489.8280173124986</v>
      </c>
      <c r="U37" s="8">
        <v>4114.0993072065367</v>
      </c>
      <c r="V37" s="8">
        <v>5248.2114633619076</v>
      </c>
      <c r="W37" s="8">
        <v>4327.6585629765268</v>
      </c>
      <c r="X37" s="8">
        <v>3385.4936561567979</v>
      </c>
      <c r="Y37" s="8">
        <v>4162.0696875246394</v>
      </c>
      <c r="Z37" s="8">
        <v>3737.8927890460491</v>
      </c>
      <c r="AA37" s="8">
        <v>4082.4400231468189</v>
      </c>
      <c r="AB37" s="8">
        <v>3198.3149038812589</v>
      </c>
      <c r="AC37" s="8">
        <v>5165.3963729233319</v>
      </c>
      <c r="AD37" s="8">
        <v>4186.4899562888186</v>
      </c>
      <c r="AE37" s="8">
        <v>4281.9830864719688</v>
      </c>
      <c r="AF37" s="8">
        <v>5152.4472345281847</v>
      </c>
      <c r="AG37" s="8">
        <v>4627.7867950851614</v>
      </c>
      <c r="AH37" s="8">
        <v>3983.3390111056015</v>
      </c>
      <c r="AI37" s="9"/>
      <c r="AJ37" s="9">
        <v>6.1672835379025966E-2</v>
      </c>
      <c r="AK37" s="9">
        <v>-0.20505309084093734</v>
      </c>
      <c r="AL37" s="4"/>
      <c r="AM37" s="11">
        <v>-0.13925615256605631</v>
      </c>
      <c r="AN37" s="12">
        <v>-644.44778397955997</v>
      </c>
    </row>
    <row r="38" spans="1:40" hidden="1" outlineLevel="1" x14ac:dyDescent="0.25">
      <c r="A38" s="13" t="s">
        <v>43</v>
      </c>
      <c r="B38" s="14">
        <v>-2723.2116191229366</v>
      </c>
      <c r="C38" s="14">
        <v>-2824.2991906581406</v>
      </c>
      <c r="D38" s="14">
        <v>-2237.0357360364746</v>
      </c>
      <c r="E38" s="14">
        <v>-2310.8617980144959</v>
      </c>
      <c r="F38" s="14">
        <v>-1909.8913373059565</v>
      </c>
      <c r="G38" s="14">
        <v>-1554.1579634299769</v>
      </c>
      <c r="H38" s="14">
        <v>-1357.8732492330125</v>
      </c>
      <c r="I38" s="14">
        <v>-2048.9771651326096</v>
      </c>
      <c r="J38" s="14">
        <v>-1634.5965113789443</v>
      </c>
      <c r="K38" s="14">
        <v>-1490.0562999413053</v>
      </c>
      <c r="L38" s="14">
        <v>-428.4899475590675</v>
      </c>
      <c r="M38" s="14">
        <v>-760.80377021539471</v>
      </c>
      <c r="N38" s="14">
        <v>-689.83290349205004</v>
      </c>
      <c r="O38" s="14">
        <v>-772.75869055664953</v>
      </c>
      <c r="P38" s="14">
        <v>-1463.5160322446177</v>
      </c>
      <c r="Q38" s="14">
        <v>-1238.0147934373163</v>
      </c>
      <c r="R38" s="14">
        <v>-2014.3768836734891</v>
      </c>
      <c r="S38" s="14">
        <v>-1983.7981676183438</v>
      </c>
      <c r="T38" s="14">
        <v>-2934.5178408904599</v>
      </c>
      <c r="U38" s="14">
        <v>-3050.5669568055218</v>
      </c>
      <c r="V38" s="14">
        <v>-2790.4856293888406</v>
      </c>
      <c r="W38" s="14">
        <v>-2972.8936387682488</v>
      </c>
      <c r="X38" s="14">
        <v>-3510.0904061879942</v>
      </c>
      <c r="Y38" s="14">
        <v>-3757.1768757721184</v>
      </c>
      <c r="Z38" s="14">
        <v>-3449.803244195914</v>
      </c>
      <c r="AA38" s="14">
        <v>-4080.837482775064</v>
      </c>
      <c r="AB38" s="14">
        <v>-4151.0033378211492</v>
      </c>
      <c r="AC38" s="14">
        <v>-2556.4453567664254</v>
      </c>
      <c r="AD38" s="14">
        <v>-2462.6439583344545</v>
      </c>
      <c r="AE38" s="14">
        <v>-2008.8848819824452</v>
      </c>
      <c r="AF38" s="14">
        <v>-1768.9304783368943</v>
      </c>
      <c r="AG38" s="14">
        <v>-1134.5754887862577</v>
      </c>
      <c r="AH38" s="14">
        <v>-1574.9888325543618</v>
      </c>
      <c r="AI38" s="15"/>
      <c r="AJ38" s="15">
        <v>-2.4385076621175981E-2</v>
      </c>
      <c r="AK38" s="15">
        <v>-0.42164287876326789</v>
      </c>
      <c r="AL38" s="4"/>
      <c r="AM38" s="17">
        <v>0.3881745623107441</v>
      </c>
      <c r="AN38" s="18">
        <v>-440.41334376810414</v>
      </c>
    </row>
    <row r="39" spans="1:40" hidden="1" outlineLevel="1" x14ac:dyDescent="0.25">
      <c r="A39" s="13" t="s">
        <v>44</v>
      </c>
      <c r="B39" s="14">
        <v>-48.08549165886965</v>
      </c>
      <c r="C39" s="14">
        <v>-48.625924037242662</v>
      </c>
      <c r="D39" s="14">
        <v>-49.522110451890754</v>
      </c>
      <c r="E39" s="14">
        <v>-45.842014537203411</v>
      </c>
      <c r="F39" s="14">
        <v>-48.731247035271757</v>
      </c>
      <c r="G39" s="14">
        <v>-44.657284414670777</v>
      </c>
      <c r="H39" s="14">
        <v>-48.936374341646577</v>
      </c>
      <c r="I39" s="14">
        <v>-46.035761741532035</v>
      </c>
      <c r="J39" s="14">
        <v>-44.185739901235983</v>
      </c>
      <c r="K39" s="14">
        <v>-39.203844556623281</v>
      </c>
      <c r="L39" s="14">
        <v>1.3522252404066002</v>
      </c>
      <c r="M39" s="14">
        <v>166.74215701719578</v>
      </c>
      <c r="N39" s="14">
        <v>186.07306567176292</v>
      </c>
      <c r="O39" s="14">
        <v>107.12687389324391</v>
      </c>
      <c r="P39" s="14">
        <v>100.55710825155452</v>
      </c>
      <c r="Q39" s="14">
        <v>42.76811104119372</v>
      </c>
      <c r="R39" s="14">
        <v>-27.40148099760561</v>
      </c>
      <c r="S39" s="14">
        <v>-9.60741191596939</v>
      </c>
      <c r="T39" s="14">
        <v>82.523191558275911</v>
      </c>
      <c r="U39" s="14">
        <v>-13.06659855144656</v>
      </c>
      <c r="V39" s="14">
        <v>-113.16116223623958</v>
      </c>
      <c r="W39" s="14">
        <v>-69.106184759355514</v>
      </c>
      <c r="X39" s="14">
        <v>13.317963157285771</v>
      </c>
      <c r="Y39" s="14">
        <v>-4.8490471485404001</v>
      </c>
      <c r="Z39" s="14">
        <v>-51.204483243747212</v>
      </c>
      <c r="AA39" s="14">
        <v>-71.340204264218997</v>
      </c>
      <c r="AB39" s="14">
        <v>-92.59008075438247</v>
      </c>
      <c r="AC39" s="14">
        <v>-92.018764597696688</v>
      </c>
      <c r="AD39" s="14">
        <v>-154.79465279818172</v>
      </c>
      <c r="AE39" s="14">
        <v>-142.37633223955379</v>
      </c>
      <c r="AF39" s="14">
        <v>-125.20688393196198</v>
      </c>
      <c r="AG39" s="14">
        <v>-101.28707364813495</v>
      </c>
      <c r="AH39" s="14">
        <v>-83.384424128579766</v>
      </c>
      <c r="AI39" s="15"/>
      <c r="AJ39" s="15">
        <v>-1.2910158658651129E-3</v>
      </c>
      <c r="AK39" s="15">
        <v>0.73408696161681075</v>
      </c>
      <c r="AL39" s="4"/>
      <c r="AM39" s="17">
        <v>-0.17675157228599458</v>
      </c>
      <c r="AN39" s="18">
        <v>17.902649519555183</v>
      </c>
    </row>
    <row r="40" spans="1:40" hidden="1" outlineLevel="1" x14ac:dyDescent="0.25">
      <c r="A40" s="13" t="s">
        <v>45</v>
      </c>
      <c r="B40" s="14">
        <v>3928.2897955899643</v>
      </c>
      <c r="C40" s="14">
        <v>4147.08740914384</v>
      </c>
      <c r="D40" s="14">
        <v>3626.7814909630956</v>
      </c>
      <c r="E40" s="14">
        <v>3457.3764982599337</v>
      </c>
      <c r="F40" s="14">
        <v>3401.9846813823956</v>
      </c>
      <c r="G40" s="14">
        <v>3682.8056203983338</v>
      </c>
      <c r="H40" s="14">
        <v>3458.9646179677911</v>
      </c>
      <c r="I40" s="14">
        <v>3708.5301046048439</v>
      </c>
      <c r="J40" s="14">
        <v>3629.4271207156694</v>
      </c>
      <c r="K40" s="14">
        <v>3507.6308862442238</v>
      </c>
      <c r="L40" s="14">
        <v>3220.7339017022441</v>
      </c>
      <c r="M40" s="14">
        <v>3209.5813966499963</v>
      </c>
      <c r="N40" s="14">
        <v>3580.9835450794417</v>
      </c>
      <c r="O40" s="14">
        <v>3441.6593962539014</v>
      </c>
      <c r="P40" s="14">
        <v>3247.5957384696439</v>
      </c>
      <c r="Q40" s="14">
        <v>3121.4063570201733</v>
      </c>
      <c r="R40" s="14">
        <v>2987.2369493407186</v>
      </c>
      <c r="S40" s="14">
        <v>3048.7273783948344</v>
      </c>
      <c r="T40" s="14">
        <v>3140.6484145764553</v>
      </c>
      <c r="U40" s="14">
        <v>3391.2376178275731</v>
      </c>
      <c r="V40" s="14">
        <v>2817.9861319096958</v>
      </c>
      <c r="W40" s="14">
        <v>2783.0653058658581</v>
      </c>
      <c r="X40" s="14">
        <v>2810.2737195980008</v>
      </c>
      <c r="Y40" s="14">
        <v>3271.7509970986821</v>
      </c>
      <c r="Z40" s="14">
        <v>2724.6944685062003</v>
      </c>
      <c r="AA40" s="14">
        <v>2733.8705222639733</v>
      </c>
      <c r="AB40" s="14">
        <v>2729.9541368140003</v>
      </c>
      <c r="AC40" s="14">
        <v>2645.5843688062564</v>
      </c>
      <c r="AD40" s="14">
        <v>2452.1195345867345</v>
      </c>
      <c r="AE40" s="14">
        <v>2481.6866770195898</v>
      </c>
      <c r="AF40" s="14">
        <v>2829.3251987674257</v>
      </c>
      <c r="AG40" s="14">
        <v>2511.6386370015111</v>
      </c>
      <c r="AH40" s="14">
        <v>2484.8826823772165</v>
      </c>
      <c r="AI40" s="15"/>
      <c r="AJ40" s="15">
        <v>3.8472688410195618E-2</v>
      </c>
      <c r="AK40" s="15">
        <v>-0.36743906084351702</v>
      </c>
      <c r="AL40" s="4"/>
      <c r="AM40" s="17">
        <v>-1.0652788275401318E-2</v>
      </c>
      <c r="AN40" s="18">
        <v>-26.755954624294645</v>
      </c>
    </row>
    <row r="41" spans="1:40" hidden="1" outlineLevel="1" x14ac:dyDescent="0.25">
      <c r="A41" s="13" t="s">
        <v>46</v>
      </c>
      <c r="B41" s="14">
        <v>4203.3182156036173</v>
      </c>
      <c r="C41" s="14">
        <v>4009.7292865559443</v>
      </c>
      <c r="D41" s="14">
        <v>3881.2200746822641</v>
      </c>
      <c r="E41" s="14">
        <v>4429.537974354389</v>
      </c>
      <c r="F41" s="14">
        <v>4264.7932969159956</v>
      </c>
      <c r="G41" s="14">
        <v>4637.9004697560831</v>
      </c>
      <c r="H41" s="14">
        <v>4508.2180046371468</v>
      </c>
      <c r="I41" s="14">
        <v>4221.2042991333155</v>
      </c>
      <c r="J41" s="14">
        <v>3968.7925542439357</v>
      </c>
      <c r="K41" s="14">
        <v>3957.4100340364753</v>
      </c>
      <c r="L41" s="14">
        <v>3971.6868567947572</v>
      </c>
      <c r="M41" s="14">
        <v>5410.7514343789862</v>
      </c>
      <c r="N41" s="14">
        <v>4373.317994538661</v>
      </c>
      <c r="O41" s="14">
        <v>5450.3675143763094</v>
      </c>
      <c r="P41" s="14">
        <v>4911.4330367367083</v>
      </c>
      <c r="Q41" s="14">
        <v>5039.7838766003742</v>
      </c>
      <c r="R41" s="14">
        <v>4607.1170187344378</v>
      </c>
      <c r="S41" s="14">
        <v>4707.3732106031011</v>
      </c>
      <c r="T41" s="14">
        <v>4320.1977083129741</v>
      </c>
      <c r="U41" s="14">
        <v>4190.5615210166789</v>
      </c>
      <c r="V41" s="14">
        <v>5839.2204907543801</v>
      </c>
      <c r="W41" s="14">
        <v>5148.5323052059257</v>
      </c>
      <c r="X41" s="14">
        <v>4358.3432876783691</v>
      </c>
      <c r="Y41" s="14">
        <v>5125.7741762181486</v>
      </c>
      <c r="Z41" s="14">
        <v>5096.4702702020859</v>
      </c>
      <c r="AA41" s="14">
        <v>6041.1995583044554</v>
      </c>
      <c r="AB41" s="14">
        <v>4922.6651645923348</v>
      </c>
      <c r="AC41" s="14">
        <v>5820.3301185976716</v>
      </c>
      <c r="AD41" s="14">
        <v>4633.8179772588446</v>
      </c>
      <c r="AE41" s="14">
        <v>4567.332148775261</v>
      </c>
      <c r="AF41" s="14">
        <v>4784.6388700585894</v>
      </c>
      <c r="AG41" s="14">
        <v>4080.9067390814375</v>
      </c>
      <c r="AH41" s="14">
        <v>3757.6455491787615</v>
      </c>
      <c r="AI41" s="15"/>
      <c r="AJ41" s="15">
        <v>5.8178491642595379E-2</v>
      </c>
      <c r="AK41" s="15">
        <v>-0.10602877145261652</v>
      </c>
      <c r="AL41" s="4"/>
      <c r="AM41" s="17">
        <v>-7.9213079487192153E-2</v>
      </c>
      <c r="AN41" s="18">
        <v>-323.26118990267605</v>
      </c>
    </row>
    <row r="42" spans="1:40" hidden="1" outlineLevel="1" x14ac:dyDescent="0.25">
      <c r="A42" s="13" t="s">
        <v>47</v>
      </c>
      <c r="B42" s="14">
        <v>62.656463634557944</v>
      </c>
      <c r="C42" s="14">
        <v>55.282640983417139</v>
      </c>
      <c r="D42" s="14">
        <v>65.730091881656165</v>
      </c>
      <c r="E42" s="14">
        <v>56.623167891663769</v>
      </c>
      <c r="F42" s="14">
        <v>81.763912255898973</v>
      </c>
      <c r="G42" s="14">
        <v>85.596158691380225</v>
      </c>
      <c r="H42" s="14">
        <v>97.502284406653303</v>
      </c>
      <c r="I42" s="14">
        <v>108.05761716095134</v>
      </c>
      <c r="J42" s="14">
        <v>119.56193980642705</v>
      </c>
      <c r="K42" s="14">
        <v>131.06267916530717</v>
      </c>
      <c r="L42" s="14">
        <v>172.31815690331106</v>
      </c>
      <c r="M42" s="14">
        <v>218.52616152521375</v>
      </c>
      <c r="N42" s="14">
        <v>214.09825444586667</v>
      </c>
      <c r="O42" s="14">
        <v>260.87254500352094</v>
      </c>
      <c r="P42" s="14">
        <v>284.39174930509085</v>
      </c>
      <c r="Q42" s="14">
        <v>305.95635549272976</v>
      </c>
      <c r="R42" s="14">
        <v>392.72093595694156</v>
      </c>
      <c r="S42" s="14">
        <v>565.35315628923149</v>
      </c>
      <c r="T42" s="14">
        <v>497.89958991398117</v>
      </c>
      <c r="U42" s="14">
        <v>241.71638410020552</v>
      </c>
      <c r="V42" s="14">
        <v>250.75034984671936</v>
      </c>
      <c r="W42" s="14">
        <v>117.22555009901527</v>
      </c>
      <c r="X42" s="14">
        <v>319.75992372066037</v>
      </c>
      <c r="Y42" s="14">
        <v>126.75707274751394</v>
      </c>
      <c r="Z42" s="14">
        <v>119.09821720599592</v>
      </c>
      <c r="AA42" s="14">
        <v>128.76252618910343</v>
      </c>
      <c r="AB42" s="14">
        <v>535.78637476474069</v>
      </c>
      <c r="AC42" s="14">
        <v>161.87581774066905</v>
      </c>
      <c r="AD42" s="14">
        <v>491.00621690920946</v>
      </c>
      <c r="AE42" s="14">
        <v>200.1749254309841</v>
      </c>
      <c r="AF42" s="14">
        <v>193.67320716956186</v>
      </c>
      <c r="AG42" s="14">
        <v>187.7579239127964</v>
      </c>
      <c r="AH42" s="14">
        <v>221.293142946872</v>
      </c>
      <c r="AI42" s="15"/>
      <c r="AJ42" s="15">
        <v>3.4262149260757169E-3</v>
      </c>
      <c r="AK42" s="15">
        <v>2.5318485932681742</v>
      </c>
      <c r="AL42" s="4"/>
      <c r="AM42" s="17">
        <v>0.17860880827405679</v>
      </c>
      <c r="AN42" s="18">
        <v>33.535219034075595</v>
      </c>
    </row>
    <row r="43" spans="1:40" hidden="1" outlineLevel="1" x14ac:dyDescent="0.25">
      <c r="A43" s="13" t="s">
        <v>48</v>
      </c>
      <c r="B43" s="14">
        <v>0.89658559250470005</v>
      </c>
      <c r="C43" s="14">
        <v>0.97264273536348</v>
      </c>
      <c r="D43" s="14">
        <v>1.04869987821961</v>
      </c>
      <c r="E43" s="14">
        <v>1.3845036877450601</v>
      </c>
      <c r="F43" s="14">
        <v>1.7203074972678598</v>
      </c>
      <c r="G43" s="14">
        <v>23.651518699535551</v>
      </c>
      <c r="H43" s="14">
        <v>29.824833975724168</v>
      </c>
      <c r="I43" s="14">
        <v>32.127291118582072</v>
      </c>
      <c r="J43" s="14">
        <v>34.392641594773302</v>
      </c>
      <c r="K43" s="14">
        <v>36.657992070961889</v>
      </c>
      <c r="L43" s="14">
        <v>53.752306850417483</v>
      </c>
      <c r="M43" s="14">
        <v>59.052668467809653</v>
      </c>
      <c r="N43" s="14">
        <v>61.455897134474554</v>
      </c>
      <c r="O43" s="14">
        <v>63.859125801142099</v>
      </c>
      <c r="P43" s="14">
        <v>67.644174467809648</v>
      </c>
      <c r="Q43" s="14">
        <v>69.815889801141182</v>
      </c>
      <c r="R43" s="14">
        <v>1491.3631815238102</v>
      </c>
      <c r="S43" s="14">
        <v>50.509848190475452</v>
      </c>
      <c r="T43" s="14">
        <v>71.236953841272168</v>
      </c>
      <c r="U43" s="14">
        <v>62.707339619047382</v>
      </c>
      <c r="V43" s="14">
        <v>62.631282476191245</v>
      </c>
      <c r="W43" s="14">
        <v>62.555225333332466</v>
      </c>
      <c r="X43" s="14">
        <v>62.479168190476329</v>
      </c>
      <c r="Y43" s="14">
        <v>62.143364380953528</v>
      </c>
      <c r="Z43" s="14">
        <v>61.807560571428077</v>
      </c>
      <c r="AA43" s="14">
        <v>59.50510342857018</v>
      </c>
      <c r="AB43" s="14">
        <v>57.202646285714934</v>
      </c>
      <c r="AC43" s="14">
        <v>54.90018914285703</v>
      </c>
      <c r="AD43" s="14">
        <v>52.6348386666658</v>
      </c>
      <c r="AE43" s="14">
        <v>50.370549468132594</v>
      </c>
      <c r="AF43" s="14">
        <v>47.96732080146505</v>
      </c>
      <c r="AG43" s="14">
        <v>46.026057523808781</v>
      </c>
      <c r="AH43" s="14">
        <v>43.62282885714388</v>
      </c>
      <c r="AI43" s="15"/>
      <c r="AJ43" s="15">
        <v>6.7539908990255277E-4</v>
      </c>
      <c r="AK43" s="15">
        <v>47.654394206000141</v>
      </c>
      <c r="AL43" s="4"/>
      <c r="AM43" s="17">
        <v>-5.2214523597241352E-2</v>
      </c>
      <c r="AN43" s="18">
        <v>-2.4032286666649014</v>
      </c>
    </row>
    <row r="44" spans="1:40" hidden="1" outlineLevel="1" x14ac:dyDescent="0.25">
      <c r="A44" s="13" t="s">
        <v>49</v>
      </c>
      <c r="B44" s="14">
        <v>-413.04</v>
      </c>
      <c r="C44" s="14">
        <v>-409.63</v>
      </c>
      <c r="D44" s="14">
        <v>-560.58000000000004</v>
      </c>
      <c r="E44" s="14">
        <v>-586.4</v>
      </c>
      <c r="F44" s="14">
        <v>-645.76</v>
      </c>
      <c r="G44" s="14">
        <v>-679.7</v>
      </c>
      <c r="H44" s="14">
        <v>-789.72</v>
      </c>
      <c r="I44" s="14">
        <v>-793.87</v>
      </c>
      <c r="J44" s="14">
        <v>-903.23</v>
      </c>
      <c r="K44" s="14">
        <v>-887.09</v>
      </c>
      <c r="L44" s="14">
        <v>-1123.25</v>
      </c>
      <c r="M44" s="14">
        <v>-1115.96</v>
      </c>
      <c r="N44" s="14">
        <v>-953.41</v>
      </c>
      <c r="O44" s="14">
        <v>-1181.8599999999999</v>
      </c>
      <c r="P44" s="14">
        <v>-1090.4099999999999</v>
      </c>
      <c r="Q44" s="14">
        <v>-1129.67</v>
      </c>
      <c r="R44" s="14">
        <v>-1273.9199999999998</v>
      </c>
      <c r="S44" s="14">
        <v>-1198.28</v>
      </c>
      <c r="T44" s="14">
        <v>-688.16</v>
      </c>
      <c r="U44" s="14">
        <v>-708.49</v>
      </c>
      <c r="V44" s="14">
        <v>-818.73</v>
      </c>
      <c r="W44" s="14">
        <v>-741.72</v>
      </c>
      <c r="X44" s="14">
        <v>-668.59</v>
      </c>
      <c r="Y44" s="14">
        <v>-662.33</v>
      </c>
      <c r="Z44" s="14">
        <v>-763.17</v>
      </c>
      <c r="AA44" s="14">
        <v>-728.72</v>
      </c>
      <c r="AB44" s="14">
        <v>-803.7</v>
      </c>
      <c r="AC44" s="14">
        <v>-868.83</v>
      </c>
      <c r="AD44" s="14">
        <v>-825.65</v>
      </c>
      <c r="AE44" s="14">
        <v>-866.32</v>
      </c>
      <c r="AF44" s="14">
        <v>-809.02</v>
      </c>
      <c r="AG44" s="14">
        <v>-962.68000000000006</v>
      </c>
      <c r="AH44" s="14">
        <v>-865.731935571451</v>
      </c>
      <c r="AI44" s="15"/>
      <c r="AJ44" s="15">
        <v>-1.340386620270221E-2</v>
      </c>
      <c r="AK44" s="15">
        <v>1.0960002313854613</v>
      </c>
      <c r="AL44" s="4"/>
      <c r="AM44" s="17">
        <v>-0.10070642833397292</v>
      </c>
      <c r="AN44" s="18">
        <v>96.94806442854906</v>
      </c>
    </row>
    <row r="45" spans="1:40" hidden="1" outlineLevel="1" x14ac:dyDescent="0.25">
      <c r="A45" s="13" t="s">
        <v>50</v>
      </c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5"/>
      <c r="AJ45" s="15"/>
      <c r="AK45" s="15"/>
      <c r="AL45" s="4"/>
      <c r="AM45" s="17"/>
      <c r="AN45" s="18"/>
    </row>
    <row r="46" spans="1:40" x14ac:dyDescent="0.25"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3"/>
      <c r="AJ46" s="23"/>
      <c r="AL46" s="4"/>
      <c r="AM46" s="16"/>
      <c r="AN46" s="19"/>
    </row>
    <row r="47" spans="1:40" x14ac:dyDescent="0.25">
      <c r="A47" s="24" t="s">
        <v>51</v>
      </c>
      <c r="B47" s="12">
        <v>55231.479981973942</v>
      </c>
      <c r="C47" s="12">
        <v>56154.194497858167</v>
      </c>
      <c r="D47" s="12">
        <v>56199.407700426222</v>
      </c>
      <c r="E47" s="12">
        <v>56807.499105756411</v>
      </c>
      <c r="F47" s="12">
        <v>58216.826944477929</v>
      </c>
      <c r="G47" s="12">
        <v>59705.97708815294</v>
      </c>
      <c r="H47" s="12">
        <v>61869.753696650601</v>
      </c>
      <c r="I47" s="12">
        <v>63306.263009472888</v>
      </c>
      <c r="J47" s="12">
        <v>65923.563540716001</v>
      </c>
      <c r="K47" s="12">
        <v>67182.151350114771</v>
      </c>
      <c r="L47" s="12">
        <v>69375.153140218492</v>
      </c>
      <c r="M47" s="12">
        <v>71476.8884265784</v>
      </c>
      <c r="N47" s="12">
        <v>69638.232468800939</v>
      </c>
      <c r="O47" s="12">
        <v>70136.629677727382</v>
      </c>
      <c r="P47" s="12">
        <v>69400.748347078363</v>
      </c>
      <c r="Q47" s="12">
        <v>71213.790038494684</v>
      </c>
      <c r="R47" s="12">
        <v>70703.821205569358</v>
      </c>
      <c r="S47" s="12">
        <v>69566.10868550952</v>
      </c>
      <c r="T47" s="12">
        <v>69032.538292547368</v>
      </c>
      <c r="U47" s="12">
        <v>63256.161924107822</v>
      </c>
      <c r="V47" s="12">
        <v>62759.67992442922</v>
      </c>
      <c r="W47" s="12">
        <v>58582.429045825578</v>
      </c>
      <c r="X47" s="12">
        <v>59668.461020420997</v>
      </c>
      <c r="Y47" s="12">
        <v>59446.154903609859</v>
      </c>
      <c r="Z47" s="12">
        <v>58952.361284559156</v>
      </c>
      <c r="AA47" s="12">
        <v>61447.650581981652</v>
      </c>
      <c r="AB47" s="12">
        <v>63725.094880629309</v>
      </c>
      <c r="AC47" s="12">
        <v>63148.042036383151</v>
      </c>
      <c r="AD47" s="12">
        <v>63452.239741121695</v>
      </c>
      <c r="AE47" s="12">
        <v>60870.871654725815</v>
      </c>
      <c r="AF47" s="12">
        <v>58746.009358383475</v>
      </c>
      <c r="AG47" s="12">
        <v>61755.122371626945</v>
      </c>
      <c r="AH47" s="12">
        <v>60604.886690290921</v>
      </c>
      <c r="AI47" s="9">
        <v>1</v>
      </c>
      <c r="AJ47" s="9">
        <v>1</v>
      </c>
      <c r="AK47" s="9">
        <v>9.7288841618416055E-2</v>
      </c>
      <c r="AL47" s="4"/>
      <c r="AM47" s="11">
        <v>-1.8625753413849495E-2</v>
      </c>
      <c r="AN47" s="12">
        <v>-1150.2356813360238</v>
      </c>
    </row>
    <row r="48" spans="1:40" x14ac:dyDescent="0.25">
      <c r="A48" s="24" t="s">
        <v>52</v>
      </c>
      <c r="B48" s="12">
        <v>60242.303931612783</v>
      </c>
      <c r="C48" s="12">
        <v>61084.711362581351</v>
      </c>
      <c r="D48" s="12">
        <v>60927.050211343092</v>
      </c>
      <c r="E48" s="12">
        <v>61809.317437398444</v>
      </c>
      <c r="F48" s="12">
        <v>63362.706558188256</v>
      </c>
      <c r="G48" s="12">
        <v>65857.415607853618</v>
      </c>
      <c r="H48" s="12">
        <v>67767.733814063264</v>
      </c>
      <c r="I48" s="12">
        <v>68487.299394616435</v>
      </c>
      <c r="J48" s="12">
        <v>71093.725545796624</v>
      </c>
      <c r="K48" s="12">
        <v>72398.562797133811</v>
      </c>
      <c r="L48" s="12">
        <v>75243.256640150561</v>
      </c>
      <c r="M48" s="12">
        <v>78664.778474402206</v>
      </c>
      <c r="N48" s="12">
        <v>76410.918322179103</v>
      </c>
      <c r="O48" s="12">
        <v>77505.896442498852</v>
      </c>
      <c r="P48" s="12">
        <v>75458.444122064553</v>
      </c>
      <c r="Q48" s="12">
        <v>77425.835835012986</v>
      </c>
      <c r="R48" s="12">
        <v>76866.560926454171</v>
      </c>
      <c r="S48" s="12">
        <v>74746.386699452851</v>
      </c>
      <c r="T48" s="12">
        <v>73522.366309859863</v>
      </c>
      <c r="U48" s="12">
        <v>67370.261231314362</v>
      </c>
      <c r="V48" s="12">
        <v>68007.891387791125</v>
      </c>
      <c r="W48" s="12">
        <v>62910.087608802103</v>
      </c>
      <c r="X48" s="12">
        <v>63053.954676577792</v>
      </c>
      <c r="Y48" s="12">
        <v>63608.224591134494</v>
      </c>
      <c r="Z48" s="12">
        <v>62690.254073605203</v>
      </c>
      <c r="AA48" s="12">
        <v>65530.090605128469</v>
      </c>
      <c r="AB48" s="12">
        <v>66923.409784510572</v>
      </c>
      <c r="AC48" s="12">
        <v>68313.438409306487</v>
      </c>
      <c r="AD48" s="12">
        <v>67638.729697410512</v>
      </c>
      <c r="AE48" s="12">
        <v>65152.854741197785</v>
      </c>
      <c r="AF48" s="12">
        <v>63898.456592911658</v>
      </c>
      <c r="AG48" s="12">
        <v>66382.90916671211</v>
      </c>
      <c r="AH48" s="12">
        <v>64588.225701396521</v>
      </c>
      <c r="AI48" s="9">
        <v>1</v>
      </c>
      <c r="AJ48" s="9">
        <v>1</v>
      </c>
      <c r="AK48" s="9">
        <v>7.2140696589513553E-2</v>
      </c>
      <c r="AL48" s="4"/>
      <c r="AM48" s="11">
        <v>-2.7035324119472879E-2</v>
      </c>
      <c r="AN48" s="12">
        <v>-1794.6834653155893</v>
      </c>
    </row>
    <row r="49" spans="2:38" x14ac:dyDescent="0.25">
      <c r="B49" s="25"/>
      <c r="C49" s="26">
        <v>1.6706315242419167E-2</v>
      </c>
      <c r="D49" s="26">
        <v>1.7524928152716335E-2</v>
      </c>
      <c r="E49" s="26">
        <v>2.8534797986525806E-2</v>
      </c>
      <c r="F49" s="26">
        <v>5.4051547477603767E-2</v>
      </c>
      <c r="G49" s="26">
        <v>8.1013529017135655E-2</v>
      </c>
      <c r="H49" s="26">
        <v>0.12019003866713707</v>
      </c>
      <c r="I49" s="26">
        <v>0.14619892550651081</v>
      </c>
      <c r="J49" s="26">
        <v>0.19358676541406572</v>
      </c>
      <c r="K49" s="26">
        <v>0.21637427373014817</v>
      </c>
      <c r="L49" s="26">
        <v>0.25607992331294871</v>
      </c>
      <c r="M49" s="26">
        <v>0.29413313657187024</v>
      </c>
      <c r="N49" s="26">
        <v>0.26084313676781745</v>
      </c>
      <c r="O49" s="26">
        <v>0.26986692553989267</v>
      </c>
      <c r="P49" s="26">
        <v>0.25654334031477855</v>
      </c>
      <c r="Q49" s="26">
        <v>0.28936957803297925</v>
      </c>
      <c r="R49" s="26">
        <v>0.28013627787350925</v>
      </c>
      <c r="S49" s="26">
        <v>0.25953729120085156</v>
      </c>
      <c r="T49" s="26">
        <v>0.24987667024453653</v>
      </c>
      <c r="U49" s="26">
        <v>0.14529181446437645</v>
      </c>
      <c r="V49" s="26">
        <v>0.1363027017366234</v>
      </c>
      <c r="W49" s="26">
        <v>6.0670998947435217E-2</v>
      </c>
      <c r="X49" s="26">
        <v>8.0334277478987692E-2</v>
      </c>
      <c r="Y49" s="26">
        <v>7.6309288163407318E-2</v>
      </c>
      <c r="Z49" s="26">
        <v>6.7368850224538868E-2</v>
      </c>
      <c r="AA49" s="26">
        <v>0.11254760151342125</v>
      </c>
      <c r="AB49" s="26">
        <v>0.15378213477943103</v>
      </c>
      <c r="AC49" s="26">
        <v>0.14333423723197281</v>
      </c>
      <c r="AD49" s="26">
        <v>0.14884192424013953</v>
      </c>
      <c r="AE49" s="26">
        <v>0.102104663401966</v>
      </c>
      <c r="AF49" s="26">
        <v>6.363272136753495E-2</v>
      </c>
      <c r="AG49" s="26">
        <v>0.1181145678475779</v>
      </c>
      <c r="AH49" s="26">
        <v>9.7288841618416111E-2</v>
      </c>
      <c r="AL49" s="4"/>
    </row>
    <row r="50" spans="2:38" x14ac:dyDescent="0.25">
      <c r="AL50" s="4"/>
    </row>
    <row r="51" spans="2:38" x14ac:dyDescent="0.25">
      <c r="AL51" s="4"/>
    </row>
    <row r="52" spans="2:38" x14ac:dyDescent="0.25">
      <c r="AL52" s="4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0F2268-8C25-4B19-9192-D976364B7D84}">
  <sheetPr>
    <tabColor rgb="FFFF0000"/>
    <outlinePr summaryBelow="0"/>
  </sheetPr>
  <dimension ref="A1:AS69"/>
  <sheetViews>
    <sheetView zoomScale="75" zoomScaleNormal="75" workbookViewId="0">
      <pane ySplit="1" topLeftCell="A2" activePane="bottomLeft" state="frozen"/>
      <selection activeCell="Y6" sqref="Y6"/>
      <selection pane="bottomLeft" activeCell="Z89" sqref="Z89"/>
    </sheetView>
  </sheetViews>
  <sheetFormatPr defaultColWidth="9.28515625" defaultRowHeight="15" outlineLevelRow="1" x14ac:dyDescent="0.25"/>
  <cols>
    <col min="1" max="1" width="46.42578125" style="6" bestFit="1" customWidth="1"/>
    <col min="2" max="34" width="9.85546875" style="6" bestFit="1" customWidth="1"/>
    <col min="35" max="35" width="9.42578125" style="6" customWidth="1"/>
    <col min="36" max="36" width="11" style="6" bestFit="1" customWidth="1"/>
    <col min="37" max="37" width="5.7109375" style="6" customWidth="1"/>
    <col min="38" max="38" width="10.28515625" style="6" bestFit="1" customWidth="1"/>
    <col min="39" max="39" width="9.28515625" style="6" bestFit="1" customWidth="1"/>
    <col min="40" max="40" width="13.5703125" style="6" customWidth="1"/>
    <col min="41" max="16384" width="9.28515625" style="6"/>
  </cols>
  <sheetData>
    <row r="1" spans="1:39" ht="30" x14ac:dyDescent="0.25">
      <c r="A1" s="1" t="s">
        <v>0</v>
      </c>
      <c r="B1" s="2">
        <v>1990</v>
      </c>
      <c r="C1" s="2">
        <v>1991</v>
      </c>
      <c r="D1" s="2">
        <v>1992</v>
      </c>
      <c r="E1" s="2">
        <v>1993</v>
      </c>
      <c r="F1" s="2">
        <v>1994</v>
      </c>
      <c r="G1" s="2">
        <v>1995</v>
      </c>
      <c r="H1" s="2">
        <v>1996</v>
      </c>
      <c r="I1" s="2">
        <v>1997</v>
      </c>
      <c r="J1" s="2">
        <v>1998</v>
      </c>
      <c r="K1" s="2">
        <v>1999</v>
      </c>
      <c r="L1" s="2">
        <v>2000</v>
      </c>
      <c r="M1" s="2">
        <v>2001</v>
      </c>
      <c r="N1" s="2">
        <v>2002</v>
      </c>
      <c r="O1" s="2">
        <v>2003</v>
      </c>
      <c r="P1" s="2">
        <v>2004</v>
      </c>
      <c r="Q1" s="2">
        <v>2005</v>
      </c>
      <c r="R1" s="2">
        <v>2006</v>
      </c>
      <c r="S1" s="2">
        <v>2007</v>
      </c>
      <c r="T1" s="2">
        <v>2008</v>
      </c>
      <c r="U1" s="2">
        <v>2009</v>
      </c>
      <c r="V1" s="2">
        <v>2010</v>
      </c>
      <c r="W1" s="2">
        <v>2011</v>
      </c>
      <c r="X1" s="2">
        <v>2012</v>
      </c>
      <c r="Y1" s="2">
        <v>2013</v>
      </c>
      <c r="Z1" s="2">
        <v>2014</v>
      </c>
      <c r="AA1" s="2">
        <v>2015</v>
      </c>
      <c r="AB1" s="2">
        <v>2016</v>
      </c>
      <c r="AC1" s="2">
        <v>2017</v>
      </c>
      <c r="AD1" s="2">
        <v>2018</v>
      </c>
      <c r="AE1" s="2">
        <v>2019</v>
      </c>
      <c r="AF1" s="2">
        <v>2020</v>
      </c>
      <c r="AG1" s="2">
        <v>2021</v>
      </c>
      <c r="AH1" s="2">
        <v>2022</v>
      </c>
      <c r="AI1" s="1" t="s">
        <v>1</v>
      </c>
      <c r="AJ1" s="3" t="s">
        <v>3</v>
      </c>
      <c r="AK1" s="4"/>
      <c r="AL1" s="3" t="s">
        <v>4</v>
      </c>
      <c r="AM1" s="5" t="s">
        <v>5</v>
      </c>
    </row>
    <row r="2" spans="1:39" collapsed="1" x14ac:dyDescent="0.25">
      <c r="A2" s="7" t="s">
        <v>6</v>
      </c>
      <c r="B2" s="8">
        <v>11145.011795837325</v>
      </c>
      <c r="C2" s="8">
        <v>11604.437024402941</v>
      </c>
      <c r="D2" s="8">
        <v>12263.693401455746</v>
      </c>
      <c r="E2" s="8">
        <v>12282.243614002909</v>
      </c>
      <c r="F2" s="8">
        <v>12618.23151998562</v>
      </c>
      <c r="G2" s="8">
        <v>13301.427399542557</v>
      </c>
      <c r="H2" s="8">
        <v>14016.867710969154</v>
      </c>
      <c r="I2" s="8">
        <v>14674.047254823647</v>
      </c>
      <c r="J2" s="8">
        <v>15057.168226385156</v>
      </c>
      <c r="K2" s="8">
        <v>15751.387075345969</v>
      </c>
      <c r="L2" s="8">
        <v>16028.432049552954</v>
      </c>
      <c r="M2" s="8">
        <v>17295.089151475247</v>
      </c>
      <c r="N2" s="8">
        <v>16314.679630761728</v>
      </c>
      <c r="O2" s="8">
        <v>15611.031017611705</v>
      </c>
      <c r="P2" s="8">
        <v>15234.593318998688</v>
      </c>
      <c r="Q2" s="8">
        <v>15719.062726686898</v>
      </c>
      <c r="R2" s="8">
        <v>14959.201330537671</v>
      </c>
      <c r="S2" s="8">
        <v>14458.954338672</v>
      </c>
      <c r="T2" s="8">
        <v>14555.216695560133</v>
      </c>
      <c r="U2" s="8">
        <v>12972.096594043738</v>
      </c>
      <c r="V2" s="8">
        <v>13228.010437610892</v>
      </c>
      <c r="W2" s="8">
        <v>11844.579066347227</v>
      </c>
      <c r="X2" s="8">
        <v>12683.41634114885</v>
      </c>
      <c r="Y2" s="8">
        <v>11331.215375034613</v>
      </c>
      <c r="Z2" s="8">
        <v>11126.259505836386</v>
      </c>
      <c r="AA2" s="8">
        <v>11737.905320937096</v>
      </c>
      <c r="AB2" s="8">
        <v>12443.943671905898</v>
      </c>
      <c r="AC2" s="8">
        <v>11671.552469138132</v>
      </c>
      <c r="AD2" s="8">
        <v>10402.07023891955</v>
      </c>
      <c r="AE2" s="8">
        <v>9199.9327046263243</v>
      </c>
      <c r="AF2" s="8">
        <v>8513.2057407103639</v>
      </c>
      <c r="AG2" s="8">
        <v>10064.29025284574</v>
      </c>
      <c r="AH2" s="8">
        <v>9874.3550155032881</v>
      </c>
      <c r="AI2" s="9">
        <v>0.26897254365863715</v>
      </c>
      <c r="AJ2" s="9">
        <v>-0.11401125486548418</v>
      </c>
      <c r="AL2" s="11">
        <v>-1.8872193922343045E-2</v>
      </c>
      <c r="AM2" s="12">
        <v>-189.93523734245173</v>
      </c>
    </row>
    <row r="3" spans="1:39" hidden="1" outlineLevel="1" x14ac:dyDescent="0.25">
      <c r="A3" s="13" t="s">
        <v>7</v>
      </c>
      <c r="B3" s="14">
        <v>10876.49</v>
      </c>
      <c r="C3" s="14">
        <v>11361.810000000001</v>
      </c>
      <c r="D3" s="14">
        <v>12027.130000000001</v>
      </c>
      <c r="E3" s="14">
        <v>12047.519999999999</v>
      </c>
      <c r="F3" s="14">
        <v>12368.4</v>
      </c>
      <c r="G3" s="14">
        <v>13051.270999999999</v>
      </c>
      <c r="H3" s="14">
        <v>13765.810000000001</v>
      </c>
      <c r="I3" s="14">
        <v>14404.19</v>
      </c>
      <c r="J3" s="14">
        <v>14730.09</v>
      </c>
      <c r="K3" s="14">
        <v>15411.99</v>
      </c>
      <c r="L3" s="14">
        <v>15667.305</v>
      </c>
      <c r="M3" s="14">
        <v>16799.705999999998</v>
      </c>
      <c r="N3" s="14">
        <v>15830.458000000001</v>
      </c>
      <c r="O3" s="14">
        <v>15108.59</v>
      </c>
      <c r="P3" s="14">
        <v>14736.822</v>
      </c>
      <c r="Q3" s="14">
        <v>15136.447757829999</v>
      </c>
      <c r="R3" s="14">
        <v>14410.774854998932</v>
      </c>
      <c r="S3" s="14">
        <v>13932.81325075683</v>
      </c>
      <c r="T3" s="14">
        <v>14005.000329140019</v>
      </c>
      <c r="U3" s="14">
        <v>12466.315535650141</v>
      </c>
      <c r="V3" s="14">
        <v>12745.138537904344</v>
      </c>
      <c r="W3" s="14">
        <v>11424.022870123859</v>
      </c>
      <c r="X3" s="14">
        <v>12225.174473821558</v>
      </c>
      <c r="Y3" s="14">
        <v>10876.310124592461</v>
      </c>
      <c r="Z3" s="14">
        <v>10713.850144827689</v>
      </c>
      <c r="AA3" s="14">
        <v>11264.966412303311</v>
      </c>
      <c r="AB3" s="14">
        <v>12004.378167132038</v>
      </c>
      <c r="AC3" s="14">
        <v>11227.696318935208</v>
      </c>
      <c r="AD3" s="14">
        <v>9961.8791469565222</v>
      </c>
      <c r="AE3" s="14">
        <v>8818.4825759984069</v>
      </c>
      <c r="AF3" s="14">
        <v>8120.651947132751</v>
      </c>
      <c r="AG3" s="14">
        <v>9689.3149794895471</v>
      </c>
      <c r="AH3" s="14">
        <v>9499.5092267310101</v>
      </c>
      <c r="AI3" s="15">
        <v>0.25876192988917984</v>
      </c>
      <c r="AJ3" s="15">
        <v>-0.12660157580883077</v>
      </c>
      <c r="AK3" s="16"/>
      <c r="AL3" s="17">
        <v>-1.9589181811131125E-2</v>
      </c>
      <c r="AM3" s="18">
        <v>-189.80575275853698</v>
      </c>
    </row>
    <row r="4" spans="1:39" hidden="1" outlineLevel="1" x14ac:dyDescent="0.25">
      <c r="A4" s="13" t="s">
        <v>8</v>
      </c>
      <c r="B4" s="14">
        <v>168.38152075404003</v>
      </c>
      <c r="C4" s="14">
        <v>166.39219078560001</v>
      </c>
      <c r="D4" s="14">
        <v>171.56288920428003</v>
      </c>
      <c r="E4" s="14">
        <v>172.39000452336003</v>
      </c>
      <c r="F4" s="14">
        <v>177.99303023531999</v>
      </c>
      <c r="G4" s="14">
        <v>180.99686287439999</v>
      </c>
      <c r="H4" s="14">
        <v>179.11615901328003</v>
      </c>
      <c r="I4" s="14">
        <v>218.39591609712005</v>
      </c>
      <c r="J4" s="14">
        <v>247.44679701228003</v>
      </c>
      <c r="K4" s="14">
        <v>223.50005276940004</v>
      </c>
      <c r="L4" s="14">
        <v>274.3108398558</v>
      </c>
      <c r="M4" s="14">
        <v>320.94423886860005</v>
      </c>
      <c r="N4" s="14">
        <v>339.20318181708001</v>
      </c>
      <c r="O4" s="14">
        <v>337.07391266412003</v>
      </c>
      <c r="P4" s="14">
        <v>336.13731252504004</v>
      </c>
      <c r="Q4" s="14">
        <v>411.21800000000002</v>
      </c>
      <c r="R4" s="14">
        <v>376.5308176376102</v>
      </c>
      <c r="S4" s="14">
        <v>360.19567000000001</v>
      </c>
      <c r="T4" s="14">
        <v>366.88738999999998</v>
      </c>
      <c r="U4" s="14">
        <v>314.90624917837295</v>
      </c>
      <c r="V4" s="14">
        <v>310.11213604709911</v>
      </c>
      <c r="W4" s="14">
        <v>285.17234600815999</v>
      </c>
      <c r="X4" s="14">
        <v>313.29541118269913</v>
      </c>
      <c r="Y4" s="14">
        <v>294.25747651457567</v>
      </c>
      <c r="Z4" s="14">
        <v>279.18488377122759</v>
      </c>
      <c r="AA4" s="14">
        <v>358.37596659407865</v>
      </c>
      <c r="AB4" s="14">
        <v>313.25275922727405</v>
      </c>
      <c r="AC4" s="14">
        <v>310.86031125936626</v>
      </c>
      <c r="AD4" s="14">
        <v>321.84914255165779</v>
      </c>
      <c r="AE4" s="14">
        <v>274.24173878710292</v>
      </c>
      <c r="AF4" s="14">
        <v>300.68159079584188</v>
      </c>
      <c r="AG4" s="14">
        <v>294.05794525144739</v>
      </c>
      <c r="AH4" s="14">
        <v>307.96751416889452</v>
      </c>
      <c r="AI4" s="15">
        <v>8.3888826683038726E-3</v>
      </c>
      <c r="AJ4" s="15">
        <v>0.82898641602573464</v>
      </c>
      <c r="AK4" s="10"/>
      <c r="AL4" s="17">
        <v>4.7302135997560391E-2</v>
      </c>
      <c r="AM4" s="18">
        <v>13.909568917447132</v>
      </c>
    </row>
    <row r="5" spans="1:39" hidden="1" outlineLevel="1" x14ac:dyDescent="0.25">
      <c r="A5" s="13" t="s">
        <v>9</v>
      </c>
      <c r="B5" s="14">
        <v>100.13426594215507</v>
      </c>
      <c r="C5" s="14">
        <v>76.228674882093415</v>
      </c>
      <c r="D5" s="14">
        <v>64.994420966561947</v>
      </c>
      <c r="E5" s="14">
        <v>62.326645745399738</v>
      </c>
      <c r="F5" s="14">
        <v>71.831424423142963</v>
      </c>
      <c r="G5" s="14">
        <v>69.151185277439168</v>
      </c>
      <c r="H5" s="14">
        <v>71.92811258959226</v>
      </c>
      <c r="I5" s="14">
        <v>51.443543650729268</v>
      </c>
      <c r="J5" s="14">
        <v>79.607856453791257</v>
      </c>
      <c r="K5" s="14">
        <v>77.602415435076225</v>
      </c>
      <c r="L5" s="14">
        <v>86.778921820303381</v>
      </c>
      <c r="M5" s="14">
        <v>118.34729150779896</v>
      </c>
      <c r="N5" s="14">
        <v>144.97432077428275</v>
      </c>
      <c r="O5" s="14">
        <v>165.32225426241661</v>
      </c>
      <c r="P5" s="14">
        <v>161.58598964806058</v>
      </c>
      <c r="Q5" s="14">
        <v>171.35406317316358</v>
      </c>
      <c r="R5" s="14">
        <v>171.84597470340819</v>
      </c>
      <c r="S5" s="14">
        <v>165.88404123771215</v>
      </c>
      <c r="T5" s="14">
        <v>183.26713631572071</v>
      </c>
      <c r="U5" s="14">
        <v>190.8094586229447</v>
      </c>
      <c r="V5" s="14">
        <v>172.68678004736256</v>
      </c>
      <c r="W5" s="14">
        <v>135.32145709933954</v>
      </c>
      <c r="X5" s="14">
        <v>144.89117325515971</v>
      </c>
      <c r="Y5" s="14">
        <v>160.59575331096261</v>
      </c>
      <c r="Z5" s="14">
        <v>133.17983929251457</v>
      </c>
      <c r="AA5" s="14">
        <v>114.1575946308288</v>
      </c>
      <c r="AB5" s="14">
        <v>124.94529251768691</v>
      </c>
      <c r="AC5" s="14">
        <v>128.23549801638995</v>
      </c>
      <c r="AD5" s="14">
        <v>118.13685883705082</v>
      </c>
      <c r="AE5" s="14">
        <v>106.92273746495195</v>
      </c>
      <c r="AF5" s="14">
        <v>91.537360882942522</v>
      </c>
      <c r="AG5" s="14">
        <v>80.482754499882148</v>
      </c>
      <c r="AH5" s="14">
        <v>66.678179850888441</v>
      </c>
      <c r="AI5" s="15">
        <v>1.8162806191253233E-3</v>
      </c>
      <c r="AJ5" s="15">
        <v>-0.33411226193632187</v>
      </c>
      <c r="AK5" s="10"/>
      <c r="AL5" s="17">
        <v>-0.17152214452369322</v>
      </c>
      <c r="AM5" s="18">
        <v>-13.804574648993707</v>
      </c>
    </row>
    <row r="6" spans="1:39" hidden="1" outlineLevel="1" x14ac:dyDescent="0.25">
      <c r="A6" s="13" t="s">
        <v>10</v>
      </c>
      <c r="B6" s="14">
        <v>6.0091411298946991E-3</v>
      </c>
      <c r="C6" s="14">
        <v>6.1587352459974518E-3</v>
      </c>
      <c r="D6" s="14">
        <v>6.0912849021070026E-3</v>
      </c>
      <c r="E6" s="14">
        <v>6.9637341510215937E-3</v>
      </c>
      <c r="F6" s="14">
        <v>7.0653271576994253E-3</v>
      </c>
      <c r="G6" s="14">
        <v>8.3513907190986437E-3</v>
      </c>
      <c r="H6" s="14">
        <v>1.3439366280641147E-2</v>
      </c>
      <c r="I6" s="14">
        <v>1.779507579439377E-2</v>
      </c>
      <c r="J6" s="14">
        <v>2.3572919084843942E-2</v>
      </c>
      <c r="K6" s="14">
        <v>38.294607141493721</v>
      </c>
      <c r="L6" s="14">
        <v>3.7287876850500203E-2</v>
      </c>
      <c r="M6" s="14">
        <v>56.091621098852421</v>
      </c>
      <c r="N6" s="14">
        <v>4.4128170364803557E-2</v>
      </c>
      <c r="O6" s="14">
        <v>4.4850685167184788E-2</v>
      </c>
      <c r="P6" s="14">
        <v>4.8016825588451051E-2</v>
      </c>
      <c r="Q6" s="14">
        <v>4.2905683734384498E-2</v>
      </c>
      <c r="R6" s="14">
        <v>4.9683197719081043E-2</v>
      </c>
      <c r="S6" s="14">
        <v>6.1376677458698292E-2</v>
      </c>
      <c r="T6" s="14">
        <v>6.1840104394019907E-2</v>
      </c>
      <c r="U6" s="14">
        <v>6.5350592278796041E-2</v>
      </c>
      <c r="V6" s="14">
        <v>7.2983612085977853E-2</v>
      </c>
      <c r="W6" s="14">
        <v>6.2393115870048088E-2</v>
      </c>
      <c r="X6" s="14">
        <v>5.5282889432504659E-2</v>
      </c>
      <c r="Y6" s="14">
        <v>5.2020616612560938E-2</v>
      </c>
      <c r="Z6" s="14">
        <v>4.463794495473155E-2</v>
      </c>
      <c r="AA6" s="14">
        <v>0.40534740887803328</v>
      </c>
      <c r="AB6" s="14">
        <v>1.3674530288993896</v>
      </c>
      <c r="AC6" s="14">
        <v>4.7603409271693158</v>
      </c>
      <c r="AD6" s="14">
        <v>0.20509057431765981</v>
      </c>
      <c r="AE6" s="14">
        <v>0.2856523758623305</v>
      </c>
      <c r="AF6" s="14">
        <v>0.33484189882879295</v>
      </c>
      <c r="AG6" s="14">
        <v>0.43457360486289898</v>
      </c>
      <c r="AH6" s="14">
        <v>0.20009475249335976</v>
      </c>
      <c r="AI6" s="15">
        <v>5.4504820280802151E-6</v>
      </c>
      <c r="AJ6" s="15">
        <v>32.298394590520473</v>
      </c>
      <c r="AL6" s="17">
        <v>-0.53956073205024391</v>
      </c>
      <c r="AM6" s="18">
        <v>-0.23447885236953922</v>
      </c>
    </row>
    <row r="7" spans="1:39" x14ac:dyDescent="0.25">
      <c r="A7" s="20" t="s">
        <v>11</v>
      </c>
      <c r="B7" s="8">
        <v>7049.6165572435057</v>
      </c>
      <c r="C7" s="8">
        <v>7167.7388253369063</v>
      </c>
      <c r="D7" s="8">
        <v>6450.4207007496843</v>
      </c>
      <c r="E7" s="8">
        <v>6459.2610538558038</v>
      </c>
      <c r="F7" s="8">
        <v>6441.084560078958</v>
      </c>
      <c r="G7" s="8">
        <v>6308.8862784382436</v>
      </c>
      <c r="H7" s="8">
        <v>6643.6190656384078</v>
      </c>
      <c r="I7" s="8">
        <v>6442.3113920021806</v>
      </c>
      <c r="J7" s="8">
        <v>6999.1245476523591</v>
      </c>
      <c r="K7" s="8">
        <v>6828.4238937674709</v>
      </c>
      <c r="L7" s="8">
        <v>6930.6932285379553</v>
      </c>
      <c r="M7" s="8">
        <v>7297.8438239349489</v>
      </c>
      <c r="N7" s="8">
        <v>7317.9798109342773</v>
      </c>
      <c r="O7" s="8">
        <v>7564.5469190617641</v>
      </c>
      <c r="P7" s="8">
        <v>7719.768619614104</v>
      </c>
      <c r="Q7" s="8">
        <v>8166.8708785490089</v>
      </c>
      <c r="R7" s="8">
        <v>8035.1220904956663</v>
      </c>
      <c r="S7" s="8">
        <v>7870.7349979618466</v>
      </c>
      <c r="T7" s="8">
        <v>8660.7540273167579</v>
      </c>
      <c r="U7" s="8">
        <v>8486.3726049015822</v>
      </c>
      <c r="V7" s="8">
        <v>8750.9327358580504</v>
      </c>
      <c r="W7" s="8">
        <v>7528.7894168471021</v>
      </c>
      <c r="X7" s="8">
        <v>7046.4419789612548</v>
      </c>
      <c r="Y7" s="8">
        <v>6842.8625276227222</v>
      </c>
      <c r="Z7" s="8">
        <v>6060.1190056992946</v>
      </c>
      <c r="AA7" s="8">
        <v>6489.4500523721263</v>
      </c>
      <c r="AB7" s="8">
        <v>6770.7044604336879</v>
      </c>
      <c r="AC7" s="8">
        <v>6305.1424578371953</v>
      </c>
      <c r="AD7" s="8">
        <v>6786.1882754111912</v>
      </c>
      <c r="AE7" s="8">
        <v>6529.5581242665048</v>
      </c>
      <c r="AF7" s="8">
        <v>7144.2105724094863</v>
      </c>
      <c r="AG7" s="8">
        <v>6706.2082081265125</v>
      </c>
      <c r="AH7" s="8">
        <v>5650.4916362583117</v>
      </c>
      <c r="AI7" s="9">
        <v>0.15391659566017624</v>
      </c>
      <c r="AJ7" s="9">
        <v>-0.19846823009793182</v>
      </c>
      <c r="AL7" s="11">
        <v>-0.15742376900688748</v>
      </c>
      <c r="AM7" s="12">
        <v>-1055.7165718682008</v>
      </c>
    </row>
    <row r="8" spans="1:39" x14ac:dyDescent="0.25">
      <c r="A8" s="20" t="s">
        <v>12</v>
      </c>
      <c r="B8" s="8">
        <v>4055.4542674901159</v>
      </c>
      <c r="C8" s="8">
        <v>4140.3321793443265</v>
      </c>
      <c r="D8" s="8">
        <v>3817.4263664355904</v>
      </c>
      <c r="E8" s="8">
        <v>4023.4254303788543</v>
      </c>
      <c r="F8" s="8">
        <v>4257.1456890884083</v>
      </c>
      <c r="G8" s="8">
        <v>4272.5488892466547</v>
      </c>
      <c r="H8" s="8">
        <v>4140.4868781645428</v>
      </c>
      <c r="I8" s="8">
        <v>4479.0080031933276</v>
      </c>
      <c r="J8" s="8">
        <v>4458.8987260287067</v>
      </c>
      <c r="K8" s="8">
        <v>4623.333509392728</v>
      </c>
      <c r="L8" s="8">
        <v>5402.7656722133288</v>
      </c>
      <c r="M8" s="8">
        <v>5368.2495752380328</v>
      </c>
      <c r="N8" s="8">
        <v>5033.606416870125</v>
      </c>
      <c r="O8" s="8">
        <v>5149.7137109520518</v>
      </c>
      <c r="P8" s="8">
        <v>5224.5167301048459</v>
      </c>
      <c r="Q8" s="8">
        <v>5397.4970498723587</v>
      </c>
      <c r="R8" s="8">
        <v>5197.8280062547356</v>
      </c>
      <c r="S8" s="8">
        <v>5293.0177253094262</v>
      </c>
      <c r="T8" s="8">
        <v>5102.8161454575556</v>
      </c>
      <c r="U8" s="8">
        <v>4095.644455471906</v>
      </c>
      <c r="V8" s="8">
        <v>4105.1442830116866</v>
      </c>
      <c r="W8" s="8">
        <v>3709.2967244585129</v>
      </c>
      <c r="X8" s="8">
        <v>3787.6638845369093</v>
      </c>
      <c r="Y8" s="8">
        <v>3974.4044088295618</v>
      </c>
      <c r="Z8" s="8">
        <v>4195.3327686940083</v>
      </c>
      <c r="AA8" s="8">
        <v>4227.6303556352177</v>
      </c>
      <c r="AB8" s="8">
        <v>4307.2707283504678</v>
      </c>
      <c r="AC8" s="8">
        <v>4451.7835354322933</v>
      </c>
      <c r="AD8" s="8">
        <v>4668.8321353622441</v>
      </c>
      <c r="AE8" s="8">
        <v>4558.8417670991348</v>
      </c>
      <c r="AF8" s="8">
        <v>4631.2563767435859</v>
      </c>
      <c r="AG8" s="8">
        <v>4594.657084269491</v>
      </c>
      <c r="AH8" s="8">
        <v>4283.5238648099248</v>
      </c>
      <c r="AI8" s="9">
        <v>0.11668107009839747</v>
      </c>
      <c r="AJ8" s="9">
        <v>5.6237743610645916E-2</v>
      </c>
      <c r="AL8" s="11">
        <v>-6.7716309128874524E-2</v>
      </c>
      <c r="AM8" s="12">
        <v>-311.13321945956613</v>
      </c>
    </row>
    <row r="9" spans="1:39" x14ac:dyDescent="0.25">
      <c r="A9" s="20" t="s">
        <v>13</v>
      </c>
      <c r="B9" s="8">
        <v>1004.4288688076082</v>
      </c>
      <c r="C9" s="8">
        <v>1022.4319240548675</v>
      </c>
      <c r="D9" s="8">
        <v>1016.3911396294709</v>
      </c>
      <c r="E9" s="8">
        <v>1003.8181512365261</v>
      </c>
      <c r="F9" s="8">
        <v>1094.2494865877793</v>
      </c>
      <c r="G9" s="8">
        <v>1072.6625137339799</v>
      </c>
      <c r="H9" s="8">
        <v>968.6907911549838</v>
      </c>
      <c r="I9" s="8">
        <v>976.35350146126405</v>
      </c>
      <c r="J9" s="8">
        <v>962.936210131846</v>
      </c>
      <c r="K9" s="8">
        <v>995.6999760204576</v>
      </c>
      <c r="L9" s="8">
        <v>1021.1042179651994</v>
      </c>
      <c r="M9" s="8">
        <v>1011.669186232999</v>
      </c>
      <c r="N9" s="8">
        <v>978.23607232896848</v>
      </c>
      <c r="O9" s="8">
        <v>1076.0226883459168</v>
      </c>
      <c r="P9" s="8">
        <v>1044.6697553777558</v>
      </c>
      <c r="Q9" s="8">
        <v>1077.4270799704789</v>
      </c>
      <c r="R9" s="8">
        <v>1072.3228391352454</v>
      </c>
      <c r="S9" s="8">
        <v>1069.4510267981868</v>
      </c>
      <c r="T9" s="8">
        <v>1114.4928801048632</v>
      </c>
      <c r="U9" s="8">
        <v>883.65637027887556</v>
      </c>
      <c r="V9" s="8">
        <v>984.05629726262123</v>
      </c>
      <c r="W9" s="8">
        <v>909.08472584015954</v>
      </c>
      <c r="X9" s="8">
        <v>957.79040673379018</v>
      </c>
      <c r="Y9" s="8">
        <v>954.08122155772617</v>
      </c>
      <c r="Z9" s="8">
        <v>854.40965698945411</v>
      </c>
      <c r="AA9" s="8">
        <v>966.09954677931876</v>
      </c>
      <c r="AB9" s="8">
        <v>860.14251187364846</v>
      </c>
      <c r="AC9" s="8">
        <v>795.86294321155287</v>
      </c>
      <c r="AD9" s="8">
        <v>867.85282792452722</v>
      </c>
      <c r="AE9" s="8">
        <v>837.38712791307523</v>
      </c>
      <c r="AF9" s="8">
        <v>678.83331548498029</v>
      </c>
      <c r="AG9" s="8">
        <v>758.86409914898536</v>
      </c>
      <c r="AH9" s="8">
        <v>758.60539762037183</v>
      </c>
      <c r="AI9" s="9">
        <v>2.0664035586199076E-2</v>
      </c>
      <c r="AJ9" s="9">
        <v>-0.24473955182019189</v>
      </c>
      <c r="AK9" s="10"/>
      <c r="AL9" s="11">
        <v>-3.4090626886111044E-4</v>
      </c>
      <c r="AM9" s="12">
        <v>-0.25870152861352835</v>
      </c>
    </row>
    <row r="10" spans="1:39" x14ac:dyDescent="0.25">
      <c r="A10" s="20" t="s">
        <v>14</v>
      </c>
      <c r="B10" s="8">
        <v>1116.8434509487852</v>
      </c>
      <c r="C10" s="8">
        <v>1091.3947615757797</v>
      </c>
      <c r="D10" s="8">
        <v>998.43425208576991</v>
      </c>
      <c r="E10" s="8">
        <v>972.41659030678636</v>
      </c>
      <c r="F10" s="8">
        <v>980.31149551030785</v>
      </c>
      <c r="G10" s="8">
        <v>912.69121008006994</v>
      </c>
      <c r="H10" s="8">
        <v>874.8644523407545</v>
      </c>
      <c r="I10" s="8">
        <v>830.04795022814028</v>
      </c>
      <c r="J10" s="8">
        <v>782.07780586983074</v>
      </c>
      <c r="K10" s="8">
        <v>811.51759449507142</v>
      </c>
      <c r="L10" s="8">
        <v>859.34583477242086</v>
      </c>
      <c r="M10" s="8">
        <v>828.89995696507765</v>
      </c>
      <c r="N10" s="8">
        <v>773.22121046268558</v>
      </c>
      <c r="O10" s="8">
        <v>733.95021813062408</v>
      </c>
      <c r="P10" s="8">
        <v>685.75973045744479</v>
      </c>
      <c r="Q10" s="8">
        <v>682.36836595417026</v>
      </c>
      <c r="R10" s="8">
        <v>658.67189508557237</v>
      </c>
      <c r="S10" s="8">
        <v>623.09271360338892</v>
      </c>
      <c r="T10" s="8">
        <v>627.80557216308307</v>
      </c>
      <c r="U10" s="8">
        <v>526.38928348553759</v>
      </c>
      <c r="V10" s="8">
        <v>546.5344202292963</v>
      </c>
      <c r="W10" s="8">
        <v>477.19633975646911</v>
      </c>
      <c r="X10" s="8">
        <v>496.28400020226792</v>
      </c>
      <c r="Y10" s="8">
        <v>577.33315158600976</v>
      </c>
      <c r="Z10" s="8">
        <v>572.40178879071141</v>
      </c>
      <c r="AA10" s="8">
        <v>599.66042689997221</v>
      </c>
      <c r="AB10" s="8">
        <v>624.36339844950214</v>
      </c>
      <c r="AC10" s="8">
        <v>629.64734815179065</v>
      </c>
      <c r="AD10" s="8">
        <v>659.39295760110372</v>
      </c>
      <c r="AE10" s="8">
        <v>687.6132057366932</v>
      </c>
      <c r="AF10" s="8">
        <v>636.55666669730169</v>
      </c>
      <c r="AG10" s="8">
        <v>664.79254431347954</v>
      </c>
      <c r="AH10" s="8">
        <v>649.72145076869469</v>
      </c>
      <c r="AI10" s="9">
        <v>1.7698090762227732E-2</v>
      </c>
      <c r="AJ10" s="9">
        <v>-0.41825199385219047</v>
      </c>
      <c r="AL10" s="11">
        <v>-2.2670370890438486E-2</v>
      </c>
      <c r="AM10" s="12">
        <v>-15.071093544784844</v>
      </c>
    </row>
    <row r="11" spans="1:39" collapsed="1" x14ac:dyDescent="0.25">
      <c r="A11" s="20" t="s">
        <v>15</v>
      </c>
      <c r="B11" s="8">
        <v>5029.6318626318189</v>
      </c>
      <c r="C11" s="8">
        <v>5207.4682346620884</v>
      </c>
      <c r="D11" s="8">
        <v>5621.8280230763612</v>
      </c>
      <c r="E11" s="8">
        <v>5583.6115042899046</v>
      </c>
      <c r="F11" s="8">
        <v>5805.7422751800132</v>
      </c>
      <c r="G11" s="8">
        <v>6058.8590980867148</v>
      </c>
      <c r="H11" s="8">
        <v>7027.2845151473321</v>
      </c>
      <c r="I11" s="8">
        <v>7347.9145946899544</v>
      </c>
      <c r="J11" s="8">
        <v>8620.6408076679509</v>
      </c>
      <c r="K11" s="8">
        <v>9533.5028500283152</v>
      </c>
      <c r="L11" s="8">
        <v>10561.819445486148</v>
      </c>
      <c r="M11" s="8">
        <v>11079.029872248107</v>
      </c>
      <c r="N11" s="8">
        <v>11279.119303171994</v>
      </c>
      <c r="O11" s="8">
        <v>11489.059056786813</v>
      </c>
      <c r="P11" s="8">
        <v>12209.406075264096</v>
      </c>
      <c r="Q11" s="8">
        <v>12922.213101365003</v>
      </c>
      <c r="R11" s="8">
        <v>13606.091755334701</v>
      </c>
      <c r="S11" s="8">
        <v>14203.634335666195</v>
      </c>
      <c r="T11" s="8">
        <v>13517.885554197557</v>
      </c>
      <c r="U11" s="8">
        <v>12312.693156332276</v>
      </c>
      <c r="V11" s="8">
        <v>11407.778163601248</v>
      </c>
      <c r="W11" s="8">
        <v>11101.340260741781</v>
      </c>
      <c r="X11" s="8">
        <v>10717.192949247818</v>
      </c>
      <c r="Y11" s="8">
        <v>10938.332517338255</v>
      </c>
      <c r="Z11" s="8">
        <v>11217.151990104157</v>
      </c>
      <c r="AA11" s="8">
        <v>11689.715713580765</v>
      </c>
      <c r="AB11" s="8">
        <v>12165.263602333058</v>
      </c>
      <c r="AC11" s="8">
        <v>12003.384280937795</v>
      </c>
      <c r="AD11" s="8">
        <v>12176.047240812863</v>
      </c>
      <c r="AE11" s="8">
        <v>12187.918740218065</v>
      </c>
      <c r="AF11" s="8">
        <v>10284.750277852718</v>
      </c>
      <c r="AG11" s="8">
        <v>10962.863099026687</v>
      </c>
      <c r="AH11" s="8">
        <v>11616.182544502028</v>
      </c>
      <c r="AI11" s="9">
        <v>0.31641906349247467</v>
      </c>
      <c r="AJ11" s="9">
        <v>1.3095492596199103</v>
      </c>
      <c r="AL11" s="11">
        <v>5.9593870649843714E-2</v>
      </c>
      <c r="AM11" s="12">
        <v>653.31944547534113</v>
      </c>
    </row>
    <row r="12" spans="1:39" hidden="1" outlineLevel="1" x14ac:dyDescent="0.25">
      <c r="A12" s="13" t="s">
        <v>16</v>
      </c>
      <c r="B12" s="14">
        <v>47.979923460044674</v>
      </c>
      <c r="C12" s="14">
        <v>43.509392667926846</v>
      </c>
      <c r="D12" s="14">
        <v>43.127605005621383</v>
      </c>
      <c r="E12" s="14">
        <v>37.097190695044915</v>
      </c>
      <c r="F12" s="14">
        <v>38.556403548683988</v>
      </c>
      <c r="G12" s="14">
        <v>45.337230769982888</v>
      </c>
      <c r="H12" s="14">
        <v>48.511638671745729</v>
      </c>
      <c r="I12" s="14">
        <v>50.964872000030802</v>
      </c>
      <c r="J12" s="14">
        <v>56.341867276519253</v>
      </c>
      <c r="K12" s="14">
        <v>63.806480473214947</v>
      </c>
      <c r="L12" s="14">
        <v>69.038871728204228</v>
      </c>
      <c r="M12" s="14">
        <v>68.591569601119829</v>
      </c>
      <c r="N12" s="14">
        <v>67.980453956672392</v>
      </c>
      <c r="O12" s="14">
        <v>70.557296993293136</v>
      </c>
      <c r="P12" s="14">
        <v>67.339883385228248</v>
      </c>
      <c r="Q12" s="14">
        <v>79.512757802768689</v>
      </c>
      <c r="R12" s="14">
        <v>91.238410516128013</v>
      </c>
      <c r="S12" s="14">
        <v>84.280838892705887</v>
      </c>
      <c r="T12" s="14">
        <v>79.828406583200788</v>
      </c>
      <c r="U12" s="14">
        <v>65.048991629479517</v>
      </c>
      <c r="V12" s="14">
        <v>49.080949103287146</v>
      </c>
      <c r="W12" s="14">
        <v>24.439024749399994</v>
      </c>
      <c r="X12" s="14">
        <v>14.861038464173193</v>
      </c>
      <c r="Y12" s="14">
        <v>15.238729474748023</v>
      </c>
      <c r="Z12" s="14">
        <v>14.564613180007548</v>
      </c>
      <c r="AA12" s="14">
        <v>15.505336436024596</v>
      </c>
      <c r="AB12" s="14">
        <v>16.700810838018587</v>
      </c>
      <c r="AC12" s="14">
        <v>17.40463759281814</v>
      </c>
      <c r="AD12" s="14">
        <v>16.700910948877954</v>
      </c>
      <c r="AE12" s="14">
        <v>17.835092668228622</v>
      </c>
      <c r="AF12" s="14">
        <v>13.857227077249007</v>
      </c>
      <c r="AG12" s="14">
        <v>19.553392438584819</v>
      </c>
      <c r="AH12" s="14">
        <v>21.375525096231215</v>
      </c>
      <c r="AI12" s="15">
        <v>5.8225872455926696E-4</v>
      </c>
      <c r="AJ12" s="15">
        <v>-0.55449022101855361</v>
      </c>
      <c r="AL12" s="17">
        <v>9.3187546016351167E-2</v>
      </c>
      <c r="AM12" s="18">
        <v>1.8221326576463959</v>
      </c>
    </row>
    <row r="13" spans="1:39" hidden="1" outlineLevel="1" x14ac:dyDescent="0.25">
      <c r="A13" s="13" t="s">
        <v>17</v>
      </c>
      <c r="B13" s="14">
        <v>4690.4238136343702</v>
      </c>
      <c r="C13" s="14">
        <v>4878.7800084401078</v>
      </c>
      <c r="D13" s="14">
        <v>5297.347896468842</v>
      </c>
      <c r="E13" s="14">
        <v>5276.1888547046792</v>
      </c>
      <c r="F13" s="14">
        <v>5499.0317473273217</v>
      </c>
      <c r="G13" s="14">
        <v>5686.1101745348342</v>
      </c>
      <c r="H13" s="14">
        <v>6609.5297514207523</v>
      </c>
      <c r="I13" s="14">
        <v>6958.561451928279</v>
      </c>
      <c r="J13" s="14">
        <v>8248.0573232806873</v>
      </c>
      <c r="K13" s="14">
        <v>9118.489662753529</v>
      </c>
      <c r="L13" s="14">
        <v>10156.922061070845</v>
      </c>
      <c r="M13" s="14">
        <v>10618.487563589209</v>
      </c>
      <c r="N13" s="14">
        <v>10826.15792373301</v>
      </c>
      <c r="O13" s="14">
        <v>11006.037572329036</v>
      </c>
      <c r="P13" s="14">
        <v>11660.325272428521</v>
      </c>
      <c r="Q13" s="14">
        <v>12359.024690046681</v>
      </c>
      <c r="R13" s="14">
        <v>12993.974678768125</v>
      </c>
      <c r="S13" s="14">
        <v>13662.67397950685</v>
      </c>
      <c r="T13" s="14">
        <v>12952.122703008266</v>
      </c>
      <c r="U13" s="14">
        <v>11779.295026998416</v>
      </c>
      <c r="V13" s="14">
        <v>10877.604884580067</v>
      </c>
      <c r="W13" s="14">
        <v>10632.693997348102</v>
      </c>
      <c r="X13" s="14">
        <v>10264.083573878277</v>
      </c>
      <c r="Y13" s="14">
        <v>10482.902648287843</v>
      </c>
      <c r="Z13" s="14">
        <v>10726.729985839647</v>
      </c>
      <c r="AA13" s="14">
        <v>11207.828798465591</v>
      </c>
      <c r="AB13" s="14">
        <v>11637.634600400213</v>
      </c>
      <c r="AC13" s="14">
        <v>11510.720801637588</v>
      </c>
      <c r="AD13" s="14">
        <v>11645.137587317191</v>
      </c>
      <c r="AE13" s="14">
        <v>11631.704542090951</v>
      </c>
      <c r="AF13" s="14">
        <v>9690.5704247611211</v>
      </c>
      <c r="AG13" s="14">
        <v>10327.594071031834</v>
      </c>
      <c r="AH13" s="14">
        <v>11019.545169008084</v>
      </c>
      <c r="AI13" s="15">
        <v>0.30016695666864079</v>
      </c>
      <c r="AJ13" s="15">
        <v>1.3493708898918457</v>
      </c>
      <c r="AL13" s="17">
        <v>6.7000222241221152E-2</v>
      </c>
      <c r="AM13" s="18">
        <v>691.95109797625082</v>
      </c>
    </row>
    <row r="14" spans="1:39" hidden="1" outlineLevel="1" x14ac:dyDescent="0.25">
      <c r="A14" s="13" t="s">
        <v>18</v>
      </c>
      <c r="B14" s="14">
        <v>133.19131896000002</v>
      </c>
      <c r="C14" s="14">
        <v>129.35516346</v>
      </c>
      <c r="D14" s="14">
        <v>116.00534232</v>
      </c>
      <c r="E14" s="14">
        <v>127.3603626</v>
      </c>
      <c r="F14" s="14">
        <v>119.99494404000001</v>
      </c>
      <c r="G14" s="14">
        <v>111.40195571999999</v>
      </c>
      <c r="H14" s="14">
        <v>129.81550211999999</v>
      </c>
      <c r="I14" s="14">
        <v>125.21211552000001</v>
      </c>
      <c r="J14" s="14">
        <v>128.89482480000001</v>
      </c>
      <c r="K14" s="14">
        <v>123.98454575999999</v>
      </c>
      <c r="L14" s="14">
        <v>123.15593617200001</v>
      </c>
      <c r="M14" s="14">
        <v>134.41888871999998</v>
      </c>
      <c r="N14" s="14">
        <v>117.53980451999999</v>
      </c>
      <c r="O14" s="14">
        <v>129.81550211999999</v>
      </c>
      <c r="P14" s="14">
        <v>136.87402824</v>
      </c>
      <c r="Q14" s="14">
        <v>122.19927298720815</v>
      </c>
      <c r="R14" s="14">
        <v>122.19927298720815</v>
      </c>
      <c r="S14" s="14">
        <v>132.15247091447389</v>
      </c>
      <c r="T14" s="14">
        <v>140.05431636034922</v>
      </c>
      <c r="U14" s="14">
        <v>122.89373279844358</v>
      </c>
      <c r="V14" s="14">
        <v>121.95466764246405</v>
      </c>
      <c r="W14" s="14">
        <v>122.0154611093506</v>
      </c>
      <c r="X14" s="14">
        <v>118.03822578507774</v>
      </c>
      <c r="Y14" s="14">
        <v>117.55016657227962</v>
      </c>
      <c r="Z14" s="14">
        <v>107.83625895194317</v>
      </c>
      <c r="AA14" s="14">
        <v>109.89925966332116</v>
      </c>
      <c r="AB14" s="14">
        <v>111.92605019640757</v>
      </c>
      <c r="AC14" s="14">
        <v>115.5400776954617</v>
      </c>
      <c r="AD14" s="14">
        <v>116.75177158734235</v>
      </c>
      <c r="AE14" s="14">
        <v>122.17427396250424</v>
      </c>
      <c r="AF14" s="14">
        <v>97.337475457254371</v>
      </c>
      <c r="AG14" s="14">
        <v>105.26705637062834</v>
      </c>
      <c r="AH14" s="14">
        <v>117.69319060464687</v>
      </c>
      <c r="AI14" s="15">
        <v>3.2059042639778121E-3</v>
      </c>
      <c r="AJ14" s="15">
        <v>-0.11635989850064883</v>
      </c>
      <c r="AL14" s="17">
        <v>0.1180439034057162</v>
      </c>
      <c r="AM14" s="18">
        <v>12.426134234018534</v>
      </c>
    </row>
    <row r="15" spans="1:39" hidden="1" outlineLevel="1" x14ac:dyDescent="0.25">
      <c r="A15" s="13" t="s">
        <v>19</v>
      </c>
      <c r="B15" s="14">
        <v>84.899873459519995</v>
      </c>
      <c r="C15" s="14">
        <v>81.765953176320011</v>
      </c>
      <c r="D15" s="14">
        <v>91.208289142080005</v>
      </c>
      <c r="E15" s="14">
        <v>91.208289142080005</v>
      </c>
      <c r="F15" s="14">
        <v>103.74397027488</v>
      </c>
      <c r="G15" s="14">
        <v>91.167714025919992</v>
      </c>
      <c r="H15" s="14">
        <v>103.90627073952001</v>
      </c>
      <c r="I15" s="14">
        <v>107.04019102271999</v>
      </c>
      <c r="J15" s="14">
        <v>116.5636772208</v>
      </c>
      <c r="K15" s="14">
        <v>129.22108370207999</v>
      </c>
      <c r="L15" s="14">
        <v>151.09300930616809</v>
      </c>
      <c r="M15" s="14">
        <v>151.0274929278562</v>
      </c>
      <c r="N15" s="14">
        <v>160.3637373991443</v>
      </c>
      <c r="O15" s="14">
        <v>172.83390215363238</v>
      </c>
      <c r="P15" s="14">
        <v>224.77185613804579</v>
      </c>
      <c r="Q15" s="14">
        <v>209.01354891983701</v>
      </c>
      <c r="R15" s="14">
        <v>247.52580177789318</v>
      </c>
      <c r="S15" s="14">
        <v>195.47253456948229</v>
      </c>
      <c r="T15" s="14">
        <v>202.60376845804828</v>
      </c>
      <c r="U15" s="14">
        <v>197.4446775420063</v>
      </c>
      <c r="V15" s="14">
        <v>198.03493208537725</v>
      </c>
      <c r="W15" s="14">
        <v>171.9209770760464</v>
      </c>
      <c r="X15" s="14">
        <v>181.686146890125</v>
      </c>
      <c r="Y15" s="14">
        <v>177.71607566169186</v>
      </c>
      <c r="Z15" s="14">
        <v>222.47239461731564</v>
      </c>
      <c r="AA15" s="14">
        <v>219.42663423935466</v>
      </c>
      <c r="AB15" s="14">
        <v>263.68516731944459</v>
      </c>
      <c r="AC15" s="14">
        <v>232.83355717201317</v>
      </c>
      <c r="AD15" s="14">
        <v>257.52487597974152</v>
      </c>
      <c r="AE15" s="14">
        <v>274.27479800991847</v>
      </c>
      <c r="AF15" s="14">
        <v>335.41938430738986</v>
      </c>
      <c r="AG15" s="14">
        <v>358.67998278629796</v>
      </c>
      <c r="AH15" s="14">
        <v>302.59480670092046</v>
      </c>
      <c r="AI15" s="15">
        <v>8.2425327759082841E-3</v>
      </c>
      <c r="AJ15" s="15">
        <v>2.5641373110549659</v>
      </c>
      <c r="AL15" s="17">
        <v>-0.1563655034487752</v>
      </c>
      <c r="AM15" s="18">
        <v>-56.085176085377498</v>
      </c>
    </row>
    <row r="16" spans="1:39" hidden="1" outlineLevel="1" x14ac:dyDescent="0.25">
      <c r="A16" s="13" t="s">
        <v>20</v>
      </c>
      <c r="B16" s="14">
        <v>73.136933117883899</v>
      </c>
      <c r="C16" s="14">
        <v>74.057716917734069</v>
      </c>
      <c r="D16" s="14">
        <v>74.138890139818486</v>
      </c>
      <c r="E16" s="14">
        <v>51.756807148100037</v>
      </c>
      <c r="F16" s="14">
        <v>44.4152099891283</v>
      </c>
      <c r="G16" s="14">
        <v>124.84202303597753</v>
      </c>
      <c r="H16" s="14">
        <v>135.52135219531471</v>
      </c>
      <c r="I16" s="14">
        <v>106.13596421892446</v>
      </c>
      <c r="J16" s="14">
        <v>70.783115089942996</v>
      </c>
      <c r="K16" s="14">
        <v>98.001077339490834</v>
      </c>
      <c r="L16" s="14">
        <v>61.609567208930635</v>
      </c>
      <c r="M16" s="14">
        <v>106.50435740992111</v>
      </c>
      <c r="N16" s="14">
        <v>107.07738356316764</v>
      </c>
      <c r="O16" s="14">
        <v>109.81478319085262</v>
      </c>
      <c r="P16" s="14">
        <v>120.09503507230124</v>
      </c>
      <c r="Q16" s="14">
        <v>152.46283160850811</v>
      </c>
      <c r="R16" s="14">
        <v>151.15359128534661</v>
      </c>
      <c r="S16" s="14">
        <v>129.05451178268245</v>
      </c>
      <c r="T16" s="14">
        <v>143.27635978769271</v>
      </c>
      <c r="U16" s="14">
        <v>148.01072736393118</v>
      </c>
      <c r="V16" s="14">
        <v>161.10273019005331</v>
      </c>
      <c r="W16" s="14">
        <v>150.27080045888258</v>
      </c>
      <c r="X16" s="14">
        <v>138.52396423016637</v>
      </c>
      <c r="Y16" s="14">
        <v>144.92489734169058</v>
      </c>
      <c r="Z16" s="14">
        <v>145.5487375152421</v>
      </c>
      <c r="AA16" s="14">
        <v>137.0556847764727</v>
      </c>
      <c r="AB16" s="14">
        <v>135.31697357897514</v>
      </c>
      <c r="AC16" s="14">
        <v>126.88520683991581</v>
      </c>
      <c r="AD16" s="14">
        <v>139.93209497971043</v>
      </c>
      <c r="AE16" s="14">
        <v>141.93003348646246</v>
      </c>
      <c r="AF16" s="14">
        <v>147.56576624970356</v>
      </c>
      <c r="AG16" s="14">
        <v>151.76859639934162</v>
      </c>
      <c r="AH16" s="14">
        <v>154.97385309214408</v>
      </c>
      <c r="AI16" s="15">
        <v>4.2214110593885067E-3</v>
      </c>
      <c r="AJ16" s="15">
        <v>1.1189547672494475</v>
      </c>
      <c r="AL16" s="17">
        <v>2.1119367041971069E-2</v>
      </c>
      <c r="AM16" s="18">
        <v>3.2052566928024646</v>
      </c>
    </row>
    <row r="17" spans="1:45" collapsed="1" x14ac:dyDescent="0.25">
      <c r="A17" s="20" t="s">
        <v>21</v>
      </c>
      <c r="B17" s="8">
        <v>2249.7868874747078</v>
      </c>
      <c r="C17" s="8">
        <v>2151.2525234087675</v>
      </c>
      <c r="D17" s="8">
        <v>2062.5773850201904</v>
      </c>
      <c r="E17" s="8">
        <v>2027.6925879821581</v>
      </c>
      <c r="F17" s="8">
        <v>2265.806664939063</v>
      </c>
      <c r="G17" s="8">
        <v>2179.2782287953182</v>
      </c>
      <c r="H17" s="8">
        <v>2261.0512217635028</v>
      </c>
      <c r="I17" s="8">
        <v>2589.8514464305995</v>
      </c>
      <c r="J17" s="8">
        <v>2479.0860983927801</v>
      </c>
      <c r="K17" s="8">
        <v>2428.9663610984849</v>
      </c>
      <c r="L17" s="8">
        <v>2976.1261924631754</v>
      </c>
      <c r="M17" s="8">
        <v>3227.0261899480538</v>
      </c>
      <c r="N17" s="8">
        <v>2988.841979557264</v>
      </c>
      <c r="O17" s="8">
        <v>2462.4308348413606</v>
      </c>
      <c r="P17" s="8">
        <v>2633.5609436718555</v>
      </c>
      <c r="Q17" s="8">
        <v>2725.9405016012934</v>
      </c>
      <c r="R17" s="8">
        <v>2667.591360743113</v>
      </c>
      <c r="S17" s="8">
        <v>2723.2095603114485</v>
      </c>
      <c r="T17" s="8">
        <v>2431.1731957790521</v>
      </c>
      <c r="U17" s="8">
        <v>1632.7739514715565</v>
      </c>
      <c r="V17" s="8">
        <v>1425.5918868643696</v>
      </c>
      <c r="W17" s="8">
        <v>1294.1993469652973</v>
      </c>
      <c r="X17" s="8">
        <v>1521.2250438237895</v>
      </c>
      <c r="Y17" s="8">
        <v>1437.3020259788818</v>
      </c>
      <c r="Z17" s="8">
        <v>1781.385276543805</v>
      </c>
      <c r="AA17" s="8">
        <v>1968.4581377958698</v>
      </c>
      <c r="AB17" s="8">
        <v>2110.011384544177</v>
      </c>
      <c r="AC17" s="8">
        <v>2198.031257349754</v>
      </c>
      <c r="AD17" s="8">
        <v>2253.5553251424531</v>
      </c>
      <c r="AE17" s="8">
        <v>2224.752421541139</v>
      </c>
      <c r="AF17" s="8">
        <v>2067.4206394755365</v>
      </c>
      <c r="AG17" s="8">
        <v>2431.9921882725021</v>
      </c>
      <c r="AH17" s="8">
        <v>2247.4386385519779</v>
      </c>
      <c r="AI17" s="9">
        <v>6.1219116223685734E-2</v>
      </c>
      <c r="AJ17" s="9">
        <v>-1.043765049837996E-3</v>
      </c>
      <c r="AL17" s="11">
        <v>-7.5885749391167517E-2</v>
      </c>
      <c r="AM17" s="12">
        <v>-184.55354972052419</v>
      </c>
    </row>
    <row r="18" spans="1:45" hidden="1" outlineLevel="1" x14ac:dyDescent="0.25">
      <c r="A18" s="13" t="s">
        <v>22</v>
      </c>
      <c r="B18" s="14">
        <v>1116.7254085014333</v>
      </c>
      <c r="C18" s="14">
        <v>992.38939661731536</v>
      </c>
      <c r="D18" s="14">
        <v>932.96808506651939</v>
      </c>
      <c r="E18" s="14">
        <v>951.12593750870883</v>
      </c>
      <c r="F18" s="14">
        <v>1081.7022655246876</v>
      </c>
      <c r="G18" s="14">
        <v>1084.1810327260134</v>
      </c>
      <c r="H18" s="14">
        <v>1198.3870831754853</v>
      </c>
      <c r="I18" s="14">
        <v>1384.9248481927566</v>
      </c>
      <c r="J18" s="14">
        <v>1288.1260716317763</v>
      </c>
      <c r="K18" s="14">
        <v>1353.709634567598</v>
      </c>
      <c r="L18" s="14">
        <v>1908.7841314126661</v>
      </c>
      <c r="M18" s="14">
        <v>2061.4371933464076</v>
      </c>
      <c r="N18" s="14">
        <v>2063.3791229426015</v>
      </c>
      <c r="O18" s="14">
        <v>2342.3181160836975</v>
      </c>
      <c r="P18" s="14">
        <v>2507.0626593013171</v>
      </c>
      <c r="Q18" s="14">
        <v>2552.7953464691873</v>
      </c>
      <c r="R18" s="14">
        <v>2538.7434105910074</v>
      </c>
      <c r="S18" s="14">
        <v>2580.4341213620519</v>
      </c>
      <c r="T18" s="14">
        <v>2301.583745387552</v>
      </c>
      <c r="U18" s="14">
        <v>1485.322669481403</v>
      </c>
      <c r="V18" s="14">
        <v>1299.0484147465629</v>
      </c>
      <c r="W18" s="14">
        <v>1167.2705389694754</v>
      </c>
      <c r="X18" s="14">
        <v>1391.9677990924165</v>
      </c>
      <c r="Y18" s="14">
        <v>1301.695001530657</v>
      </c>
      <c r="Z18" s="14">
        <v>1650.4531530457709</v>
      </c>
      <c r="AA18" s="14">
        <v>1830.3635214124336</v>
      </c>
      <c r="AB18" s="14">
        <v>1968.4013520332232</v>
      </c>
      <c r="AC18" s="14">
        <v>2039.8562560230891</v>
      </c>
      <c r="AD18" s="14">
        <v>2094.5489797619248</v>
      </c>
      <c r="AE18" s="14">
        <v>2057.8652228793621</v>
      </c>
      <c r="AF18" s="14">
        <v>1907.4373141016843</v>
      </c>
      <c r="AG18" s="14">
        <v>2256.9405207619102</v>
      </c>
      <c r="AH18" s="14">
        <v>2068.3747685666494</v>
      </c>
      <c r="AI18" s="15">
        <v>5.6341505026630913E-2</v>
      </c>
      <c r="AJ18" s="15">
        <v>0.85217847898908505</v>
      </c>
      <c r="AL18" s="17">
        <v>-8.3549278530212975E-2</v>
      </c>
      <c r="AM18" s="18">
        <v>-188.56575219526076</v>
      </c>
    </row>
    <row r="19" spans="1:45" hidden="1" outlineLevel="1" x14ac:dyDescent="0.25">
      <c r="A19" s="13" t="s">
        <v>23</v>
      </c>
      <c r="B19" s="14">
        <v>990.23349783919457</v>
      </c>
      <c r="C19" s="14">
        <v>1030.3165009289526</v>
      </c>
      <c r="D19" s="14">
        <v>1003.5614679642191</v>
      </c>
      <c r="E19" s="14">
        <v>946.18678616206842</v>
      </c>
      <c r="F19" s="14">
        <v>1056.6256166776075</v>
      </c>
      <c r="G19" s="14">
        <v>973.43728270022268</v>
      </c>
      <c r="H19" s="14">
        <v>922.85045185393972</v>
      </c>
      <c r="I19" s="14">
        <v>1073.1245536725266</v>
      </c>
      <c r="J19" s="14">
        <v>1058.8056564006599</v>
      </c>
      <c r="K19" s="14">
        <v>942.81763386280556</v>
      </c>
      <c r="L19" s="14">
        <v>882.29375850897361</v>
      </c>
      <c r="M19" s="14">
        <v>1041.1918251288118</v>
      </c>
      <c r="N19" s="14">
        <v>810.89779394634695</v>
      </c>
      <c r="O19" s="14">
        <v>0.29746979153761116</v>
      </c>
      <c r="P19" s="14" t="s">
        <v>24</v>
      </c>
      <c r="Q19" s="14" t="s">
        <v>24</v>
      </c>
      <c r="R19" s="14" t="s">
        <v>24</v>
      </c>
      <c r="S19" s="14" t="s">
        <v>24</v>
      </c>
      <c r="T19" s="14" t="s">
        <v>24</v>
      </c>
      <c r="U19" s="14" t="s">
        <v>24</v>
      </c>
      <c r="V19" s="14" t="s">
        <v>24</v>
      </c>
      <c r="W19" s="14" t="s">
        <v>24</v>
      </c>
      <c r="X19" s="14" t="s">
        <v>24</v>
      </c>
      <c r="Y19" s="14" t="s">
        <v>24</v>
      </c>
      <c r="Z19" s="14" t="s">
        <v>24</v>
      </c>
      <c r="AA19" s="14" t="s">
        <v>24</v>
      </c>
      <c r="AB19" s="14" t="s">
        <v>24</v>
      </c>
      <c r="AC19" s="14" t="s">
        <v>24</v>
      </c>
      <c r="AD19" s="14" t="s">
        <v>24</v>
      </c>
      <c r="AE19" s="14" t="s">
        <v>24</v>
      </c>
      <c r="AF19" s="14" t="s">
        <v>24</v>
      </c>
      <c r="AG19" s="14" t="s">
        <v>24</v>
      </c>
      <c r="AH19" s="14" t="s">
        <v>24</v>
      </c>
      <c r="AI19" s="15"/>
      <c r="AJ19" s="15"/>
      <c r="AL19" s="17"/>
      <c r="AM19" s="18"/>
    </row>
    <row r="20" spans="1:45" hidden="1" outlineLevel="1" x14ac:dyDescent="0.25">
      <c r="A20" s="13" t="s">
        <v>25</v>
      </c>
      <c r="B20" s="14">
        <v>26.080000000000002</v>
      </c>
      <c r="C20" s="14">
        <v>23.44</v>
      </c>
      <c r="D20" s="14">
        <v>20.56</v>
      </c>
      <c r="E20" s="14">
        <v>26.080000000000002</v>
      </c>
      <c r="F20" s="14">
        <v>21.28</v>
      </c>
      <c r="G20" s="14">
        <v>24.8</v>
      </c>
      <c r="H20" s="14">
        <v>27.28</v>
      </c>
      <c r="I20" s="14">
        <v>26.96</v>
      </c>
      <c r="J20" s="14">
        <v>28.64</v>
      </c>
      <c r="K20" s="14">
        <v>26.8</v>
      </c>
      <c r="L20" s="14">
        <v>28.8</v>
      </c>
      <c r="M20" s="14">
        <v>12</v>
      </c>
      <c r="N20" s="14" t="s">
        <v>24</v>
      </c>
      <c r="O20" s="14" t="s">
        <v>24</v>
      </c>
      <c r="P20" s="14" t="s">
        <v>24</v>
      </c>
      <c r="Q20" s="14" t="s">
        <v>24</v>
      </c>
      <c r="R20" s="14" t="s">
        <v>24</v>
      </c>
      <c r="S20" s="14" t="s">
        <v>24</v>
      </c>
      <c r="T20" s="14" t="s">
        <v>24</v>
      </c>
      <c r="U20" s="14" t="s">
        <v>24</v>
      </c>
      <c r="V20" s="14" t="s">
        <v>24</v>
      </c>
      <c r="W20" s="14" t="s">
        <v>24</v>
      </c>
      <c r="X20" s="14" t="s">
        <v>24</v>
      </c>
      <c r="Y20" s="14" t="s">
        <v>24</v>
      </c>
      <c r="Z20" s="14" t="s">
        <v>24</v>
      </c>
      <c r="AA20" s="14" t="s">
        <v>24</v>
      </c>
      <c r="AB20" s="14" t="s">
        <v>24</v>
      </c>
      <c r="AC20" s="14" t="s">
        <v>24</v>
      </c>
      <c r="AD20" s="14" t="s">
        <v>24</v>
      </c>
      <c r="AE20" s="14" t="s">
        <v>24</v>
      </c>
      <c r="AF20" s="14" t="s">
        <v>24</v>
      </c>
      <c r="AG20" s="14" t="s">
        <v>24</v>
      </c>
      <c r="AH20" s="14" t="s">
        <v>24</v>
      </c>
      <c r="AI20" s="15"/>
      <c r="AJ20" s="15"/>
      <c r="AL20" s="17"/>
      <c r="AM20" s="18"/>
    </row>
    <row r="21" spans="1:45" hidden="1" outlineLevel="1" x14ac:dyDescent="0.25">
      <c r="A21" s="13" t="s">
        <v>26</v>
      </c>
      <c r="B21" s="14">
        <v>116.74798113408013</v>
      </c>
      <c r="C21" s="14">
        <v>105.1066258624997</v>
      </c>
      <c r="D21" s="14">
        <v>105.48783198945188</v>
      </c>
      <c r="E21" s="14">
        <v>104.2998643113808</v>
      </c>
      <c r="F21" s="14">
        <v>106.19878273676797</v>
      </c>
      <c r="G21" s="14">
        <v>96.859913369081895</v>
      </c>
      <c r="H21" s="14">
        <v>112.53368673407759</v>
      </c>
      <c r="I21" s="14">
        <v>104.84204456531613</v>
      </c>
      <c r="J21" s="14">
        <v>103.51437036034378</v>
      </c>
      <c r="K21" s="14">
        <v>105.63909266808116</v>
      </c>
      <c r="L21" s="14">
        <v>156.24830254153551</v>
      </c>
      <c r="M21" s="14">
        <v>112.39717147283389</v>
      </c>
      <c r="N21" s="14">
        <v>114.56506266831562</v>
      </c>
      <c r="O21" s="14">
        <v>119.81524896612547</v>
      </c>
      <c r="P21" s="14">
        <v>126.49828437053819</v>
      </c>
      <c r="Q21" s="14">
        <v>173.14515513210586</v>
      </c>
      <c r="R21" s="14">
        <v>128.84795015210565</v>
      </c>
      <c r="S21" s="14">
        <v>142.7754389493968</v>
      </c>
      <c r="T21" s="14">
        <v>129.58945039150009</v>
      </c>
      <c r="U21" s="14">
        <v>147.4512819901536</v>
      </c>
      <c r="V21" s="14">
        <v>126.5434721178066</v>
      </c>
      <c r="W21" s="14">
        <v>126.92880799582187</v>
      </c>
      <c r="X21" s="14">
        <v>129.25724473137311</v>
      </c>
      <c r="Y21" s="14">
        <v>135.60702444822476</v>
      </c>
      <c r="Z21" s="14">
        <v>130.93212349803412</v>
      </c>
      <c r="AA21" s="14">
        <v>138.09461638343629</v>
      </c>
      <c r="AB21" s="14">
        <v>141.61003251095352</v>
      </c>
      <c r="AC21" s="14">
        <v>158.17500132666464</v>
      </c>
      <c r="AD21" s="14">
        <v>159.00634538052844</v>
      </c>
      <c r="AE21" s="14">
        <v>166.88719866177709</v>
      </c>
      <c r="AF21" s="14">
        <v>159.98332537385241</v>
      </c>
      <c r="AG21" s="14">
        <v>175.05166751059187</v>
      </c>
      <c r="AH21" s="14">
        <v>179.06386998532864</v>
      </c>
      <c r="AI21" s="15">
        <v>4.8776111970548278E-3</v>
      </c>
      <c r="AJ21" s="15">
        <v>0.53376416659129489</v>
      </c>
      <c r="AL21" s="17">
        <v>2.2920104285747527E-2</v>
      </c>
      <c r="AM21" s="18">
        <v>4.0122024747367675</v>
      </c>
    </row>
    <row r="22" spans="1:45" hidden="1" outlineLevel="1" x14ac:dyDescent="0.25">
      <c r="A22" s="13" t="s">
        <v>27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5"/>
      <c r="AJ22" s="15"/>
      <c r="AL22" s="17"/>
      <c r="AM22" s="18"/>
    </row>
    <row r="23" spans="1:45" x14ac:dyDescent="0.25">
      <c r="A23" s="20" t="s">
        <v>28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9"/>
      <c r="AJ23" s="9"/>
      <c r="AL23" s="11"/>
      <c r="AM23" s="12"/>
      <c r="AS23" s="10"/>
    </row>
    <row r="24" spans="1:45" collapsed="1" x14ac:dyDescent="0.25">
      <c r="A24" s="20" t="s">
        <v>29</v>
      </c>
      <c r="B24" s="8">
        <v>1198.9399944037998</v>
      </c>
      <c r="C24" s="8">
        <v>1194.4077297364577</v>
      </c>
      <c r="D24" s="8">
        <v>1168.9517068408493</v>
      </c>
      <c r="E24" s="8">
        <v>1267.5341566380346</v>
      </c>
      <c r="F24" s="8">
        <v>1278.6789766673246</v>
      </c>
      <c r="G24" s="8">
        <v>1648.8466040598496</v>
      </c>
      <c r="H24" s="8">
        <v>1438.4147604229861</v>
      </c>
      <c r="I24" s="8">
        <v>1382.8723307707157</v>
      </c>
      <c r="J24" s="8">
        <v>1283.7647843129075</v>
      </c>
      <c r="K24" s="8">
        <v>1395.4933742302219</v>
      </c>
      <c r="L24" s="8">
        <v>1392.4830440321787</v>
      </c>
      <c r="M24" s="8">
        <v>1414.6060902713609</v>
      </c>
      <c r="N24" s="8">
        <v>1287.4433518726487</v>
      </c>
      <c r="O24" s="8">
        <v>1444.0342663488727</v>
      </c>
      <c r="P24" s="8">
        <v>1270.8219547802405</v>
      </c>
      <c r="Q24" s="8">
        <v>1332.8216767638457</v>
      </c>
      <c r="R24" s="8">
        <v>1273.9354009012516</v>
      </c>
      <c r="S24" s="8">
        <v>1331.6204599335015</v>
      </c>
      <c r="T24" s="8">
        <v>1280.5448131267563</v>
      </c>
      <c r="U24" s="8">
        <v>1212.2065337835534</v>
      </c>
      <c r="V24" s="8">
        <v>1282.5328181477573</v>
      </c>
      <c r="W24" s="8">
        <v>1145.8269252156883</v>
      </c>
      <c r="X24" s="8">
        <v>966.57532231969185</v>
      </c>
      <c r="Y24" s="8">
        <v>1178.8340251763614</v>
      </c>
      <c r="Z24" s="8">
        <v>1001.9833347796048</v>
      </c>
      <c r="AA24" s="8">
        <v>995.22248899946635</v>
      </c>
      <c r="AB24" s="8">
        <v>1060.52957206312</v>
      </c>
      <c r="AC24" s="8">
        <v>993.20516903171142</v>
      </c>
      <c r="AD24" s="8">
        <v>1171.9378529994917</v>
      </c>
      <c r="AE24" s="8">
        <v>1065.4109777330073</v>
      </c>
      <c r="AF24" s="8">
        <v>1137.4814414453044</v>
      </c>
      <c r="AG24" s="8">
        <v>1326.442498036545</v>
      </c>
      <c r="AH24" s="8">
        <v>1595.086152687499</v>
      </c>
      <c r="AI24" s="9">
        <v>4.3449357367586844E-2</v>
      </c>
      <c r="AJ24" s="9">
        <v>0.33041366551517187</v>
      </c>
      <c r="AL24" s="11">
        <v>0.20252943874205737</v>
      </c>
      <c r="AM24" s="12">
        <v>268.64365465095398</v>
      </c>
      <c r="AP24" s="19"/>
      <c r="AQ24" s="19"/>
      <c r="AR24" s="19"/>
    </row>
    <row r="25" spans="1:45" hidden="1" outlineLevel="1" x14ac:dyDescent="0.25">
      <c r="A25" s="13" t="s">
        <v>30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5"/>
      <c r="AJ25" s="15"/>
      <c r="AL25" s="17"/>
      <c r="AM25" s="18"/>
    </row>
    <row r="26" spans="1:45" hidden="1" outlineLevel="1" x14ac:dyDescent="0.25">
      <c r="A26" s="13" t="s">
        <v>31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5"/>
      <c r="AJ26" s="15"/>
      <c r="AL26" s="17"/>
      <c r="AM26" s="18"/>
    </row>
    <row r="27" spans="1:45" hidden="1" outlineLevel="1" x14ac:dyDescent="0.25">
      <c r="A27" s="13" t="s">
        <v>32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5"/>
      <c r="AJ27" s="15"/>
      <c r="AL27" s="17"/>
      <c r="AM27" s="18"/>
      <c r="AP27" s="29"/>
      <c r="AQ27" s="28"/>
    </row>
    <row r="28" spans="1:45" hidden="1" outlineLevel="1" x14ac:dyDescent="0.25">
      <c r="A28" s="13" t="s">
        <v>33</v>
      </c>
      <c r="B28" s="14">
        <v>355.036</v>
      </c>
      <c r="C28" s="14">
        <v>315.14515999999998</v>
      </c>
      <c r="D28" s="14">
        <v>255.60083999999998</v>
      </c>
      <c r="E28" s="14">
        <v>357.2998</v>
      </c>
      <c r="F28" s="14">
        <v>269.64124000000004</v>
      </c>
      <c r="G28" s="14">
        <v>494.59520000000003</v>
      </c>
      <c r="H28" s="14">
        <v>484.03343999999993</v>
      </c>
      <c r="I28" s="14">
        <v>423.48680000000002</v>
      </c>
      <c r="J28" s="14">
        <v>305.58044000000001</v>
      </c>
      <c r="K28" s="14">
        <v>383.22723999999999</v>
      </c>
      <c r="L28" s="14">
        <v>366.38315999999998</v>
      </c>
      <c r="M28" s="14">
        <v>385.28247999999996</v>
      </c>
      <c r="N28" s="14">
        <v>273.89956000000001</v>
      </c>
      <c r="O28" s="14">
        <v>386.76</v>
      </c>
      <c r="P28" s="14">
        <v>240.79571999999996</v>
      </c>
      <c r="Q28" s="14">
        <v>266.73371999999995</v>
      </c>
      <c r="R28" s="14">
        <v>254.85636</v>
      </c>
      <c r="S28" s="14">
        <v>376.76671999999996</v>
      </c>
      <c r="T28" s="14">
        <v>262.20744000000002</v>
      </c>
      <c r="U28" s="14">
        <v>307.32239999999996</v>
      </c>
      <c r="V28" s="14">
        <v>427.93387999999993</v>
      </c>
      <c r="W28" s="14">
        <v>360.67856</v>
      </c>
      <c r="X28" s="14">
        <v>229.39619999999999</v>
      </c>
      <c r="Y28" s="14">
        <v>515.69275999999991</v>
      </c>
      <c r="Z28" s="14">
        <v>391.07495680000005</v>
      </c>
      <c r="AA28" s="14">
        <v>401.14668</v>
      </c>
      <c r="AB28" s="14">
        <v>433.59667999999999</v>
      </c>
      <c r="AC28" s="14">
        <v>332.74647999999996</v>
      </c>
      <c r="AD28" s="14">
        <v>461.05708000000004</v>
      </c>
      <c r="AE28" s="14">
        <v>343.90247759999994</v>
      </c>
      <c r="AF28" s="14">
        <v>399.48303999999996</v>
      </c>
      <c r="AG28" s="14">
        <v>597.40603999999996</v>
      </c>
      <c r="AH28" s="14">
        <v>623.97631999999999</v>
      </c>
      <c r="AI28" s="15">
        <v>1.6996806141732736E-2</v>
      </c>
      <c r="AJ28" s="15">
        <v>0.75750154913867884</v>
      </c>
      <c r="AL28" s="17">
        <v>4.4476081962612941E-2</v>
      </c>
      <c r="AM28" s="18">
        <v>26.570280000000025</v>
      </c>
    </row>
    <row r="29" spans="1:45" hidden="1" outlineLevel="1" x14ac:dyDescent="0.25">
      <c r="A29" s="13" t="s">
        <v>34</v>
      </c>
      <c r="B29" s="14">
        <v>96.677023188405784</v>
      </c>
      <c r="C29" s="14">
        <v>99.628382821946872</v>
      </c>
      <c r="D29" s="14">
        <v>118.08579710144927</v>
      </c>
      <c r="E29" s="14">
        <v>99.875217391304361</v>
      </c>
      <c r="F29" s="14">
        <v>98.719420289855051</v>
      </c>
      <c r="G29" s="14">
        <v>86.267101449275344</v>
      </c>
      <c r="H29" s="14">
        <v>87.18695652173912</v>
      </c>
      <c r="I29" s="14">
        <v>82.633913043478259</v>
      </c>
      <c r="J29" s="14">
        <v>95.371594202898564</v>
      </c>
      <c r="K29" s="14">
        <v>103.53391304347825</v>
      </c>
      <c r="L29" s="14">
        <v>91.8436231884058</v>
      </c>
      <c r="M29" s="14">
        <v>83.63666666666667</v>
      </c>
      <c r="N29" s="14">
        <v>80.805362318840594</v>
      </c>
      <c r="O29" s="14">
        <v>78.482608695652175</v>
      </c>
      <c r="P29" s="14">
        <v>66.857681159420295</v>
      </c>
      <c r="Q29" s="14">
        <v>60.814599999999999</v>
      </c>
      <c r="R29" s="14">
        <v>64.755533333333346</v>
      </c>
      <c r="S29" s="14">
        <v>50.899933333333344</v>
      </c>
      <c r="T29" s="14">
        <v>66.973133333333351</v>
      </c>
      <c r="U29" s="14">
        <v>89.020800000000008</v>
      </c>
      <c r="V29" s="14">
        <v>98.243200000000016</v>
      </c>
      <c r="W29" s="14">
        <v>70.265799999999999</v>
      </c>
      <c r="X29" s="14">
        <v>46.351066666666675</v>
      </c>
      <c r="Y29" s="14">
        <v>47.090266666666672</v>
      </c>
      <c r="Z29" s="14">
        <v>54.549733333333336</v>
      </c>
      <c r="AA29" s="14">
        <v>64.265666666666661</v>
      </c>
      <c r="AB29" s="14">
        <v>79.107600000000019</v>
      </c>
      <c r="AC29" s="14">
        <v>83.988666666666674</v>
      </c>
      <c r="AD29" s="14">
        <v>88.762666666666675</v>
      </c>
      <c r="AE29" s="14">
        <v>91.980533333333341</v>
      </c>
      <c r="AF29" s="14">
        <v>109.40233333333333</v>
      </c>
      <c r="AG29" s="14">
        <v>102.04333333333332</v>
      </c>
      <c r="AH29" s="14">
        <v>126.8160666666667</v>
      </c>
      <c r="AI29" s="15">
        <v>3.4544068928615574E-3</v>
      </c>
      <c r="AJ29" s="15">
        <v>0.31174980863369622</v>
      </c>
      <c r="AL29" s="17">
        <v>0.24276679841897278</v>
      </c>
      <c r="AM29" s="18">
        <v>24.772733333333377</v>
      </c>
    </row>
    <row r="30" spans="1:45" hidden="1" outlineLevel="1" x14ac:dyDescent="0.25">
      <c r="A30" s="13" t="s">
        <v>35</v>
      </c>
      <c r="B30" s="14">
        <v>660.29504306688011</v>
      </c>
      <c r="C30" s="14">
        <v>685.69100626175987</v>
      </c>
      <c r="D30" s="14">
        <v>695.21449245984002</v>
      </c>
      <c r="E30" s="14">
        <v>698.38898785920003</v>
      </c>
      <c r="F30" s="14">
        <v>793.62384984000016</v>
      </c>
      <c r="G30" s="14">
        <v>911.08017961631992</v>
      </c>
      <c r="H30" s="14">
        <v>733.30843725215993</v>
      </c>
      <c r="I30" s="14">
        <v>758.70440044704003</v>
      </c>
      <c r="J30" s="14">
        <v>752.35540964831989</v>
      </c>
      <c r="K30" s="14">
        <v>793.62384984000016</v>
      </c>
      <c r="L30" s="14">
        <v>822.19430843424004</v>
      </c>
      <c r="M30" s="14">
        <v>831.71779463231996</v>
      </c>
      <c r="N30" s="14">
        <v>834.89229003167998</v>
      </c>
      <c r="O30" s="14">
        <v>838.06678543103988</v>
      </c>
      <c r="P30" s="14">
        <v>803.14733603807997</v>
      </c>
      <c r="Q30" s="14">
        <v>861.83792983058561</v>
      </c>
      <c r="R30" s="14">
        <v>826.20029863733714</v>
      </c>
      <c r="S30" s="14">
        <v>784.47000256854335</v>
      </c>
      <c r="T30" s="14">
        <v>848.79127313502704</v>
      </c>
      <c r="U30" s="14">
        <v>719.95377346400699</v>
      </c>
      <c r="V30" s="14">
        <v>680.96838458640741</v>
      </c>
      <c r="W30" s="14">
        <v>652.43870612419562</v>
      </c>
      <c r="X30" s="14">
        <v>621.70192293919752</v>
      </c>
      <c r="Y30" s="14">
        <v>539.13240815756023</v>
      </c>
      <c r="Z30" s="14">
        <v>483.07046092071607</v>
      </c>
      <c r="AA30" s="14">
        <v>465.37682572852486</v>
      </c>
      <c r="AB30" s="14">
        <v>488.65913257879959</v>
      </c>
      <c r="AC30" s="14">
        <v>506.40799239032447</v>
      </c>
      <c r="AD30" s="14">
        <v>538.49032848605759</v>
      </c>
      <c r="AE30" s="14">
        <v>557.3225903744667</v>
      </c>
      <c r="AF30" s="14">
        <v>569.73915234531478</v>
      </c>
      <c r="AG30" s="14">
        <v>569.40820750731143</v>
      </c>
      <c r="AH30" s="14">
        <v>791.24156133873498</v>
      </c>
      <c r="AI30" s="15">
        <v>2.1553028533769378E-2</v>
      </c>
      <c r="AJ30" s="15">
        <v>0.19831516175503308</v>
      </c>
      <c r="AL30" s="17">
        <v>0.38958580313153479</v>
      </c>
      <c r="AM30" s="18">
        <v>221.83335383142355</v>
      </c>
    </row>
    <row r="31" spans="1:45" hidden="1" outlineLevel="1" x14ac:dyDescent="0.25">
      <c r="A31" s="13" t="s">
        <v>36</v>
      </c>
      <c r="B31" s="14">
        <v>86.931928148513919</v>
      </c>
      <c r="C31" s="14">
        <v>93.943180652750939</v>
      </c>
      <c r="D31" s="14">
        <v>100.0505772795599</v>
      </c>
      <c r="E31" s="14">
        <v>111.97015138753022</v>
      </c>
      <c r="F31" s="14">
        <v>116.69446653746948</v>
      </c>
      <c r="G31" s="14">
        <v>156.90412299425418</v>
      </c>
      <c r="H31" s="14">
        <v>133.88592664908711</v>
      </c>
      <c r="I31" s="14">
        <v>118.04721728019732</v>
      </c>
      <c r="J31" s="14">
        <v>130.45734046168897</v>
      </c>
      <c r="K31" s="14">
        <v>115.10837134674341</v>
      </c>
      <c r="L31" s="14">
        <v>112.06195240953299</v>
      </c>
      <c r="M31" s="14">
        <v>113.96914897237438</v>
      </c>
      <c r="N31" s="14">
        <v>97.84613952212807</v>
      </c>
      <c r="O31" s="14">
        <v>140.72487222218066</v>
      </c>
      <c r="P31" s="14">
        <v>160.02121758274026</v>
      </c>
      <c r="Q31" s="14">
        <v>143.4354269332602</v>
      </c>
      <c r="R31" s="14">
        <v>128.12320893058111</v>
      </c>
      <c r="S31" s="14">
        <v>119.48380403162501</v>
      </c>
      <c r="T31" s="14">
        <v>102.57296665839588</v>
      </c>
      <c r="U31" s="14">
        <v>95.909560319546543</v>
      </c>
      <c r="V31" s="14">
        <v>75.387353561349926</v>
      </c>
      <c r="W31" s="14">
        <v>62.443859091492577</v>
      </c>
      <c r="X31" s="14">
        <v>69.12613271382773</v>
      </c>
      <c r="Y31" s="14">
        <v>76.918590352134473</v>
      </c>
      <c r="Z31" s="14">
        <v>73.288183725555328</v>
      </c>
      <c r="AA31" s="14">
        <v>64.433316604274694</v>
      </c>
      <c r="AB31" s="14">
        <v>59.166159484320268</v>
      </c>
      <c r="AC31" s="14">
        <v>70.062029974720275</v>
      </c>
      <c r="AD31" s="14">
        <v>83.627777846767401</v>
      </c>
      <c r="AE31" s="14">
        <v>72.205376425207419</v>
      </c>
      <c r="AF31" s="14">
        <v>58.856915766656442</v>
      </c>
      <c r="AG31" s="14">
        <v>57.584917195900204</v>
      </c>
      <c r="AH31" s="14">
        <v>53.052204682097219</v>
      </c>
      <c r="AI31" s="15">
        <v>1.4451157992231697E-3</v>
      </c>
      <c r="AJ31" s="15">
        <v>-0.38972704491883359</v>
      </c>
      <c r="AL31" s="17">
        <v>-7.8713537060112221E-2</v>
      </c>
      <c r="AM31" s="18">
        <v>-4.5327125138029842</v>
      </c>
    </row>
    <row r="32" spans="1:45" collapsed="1" x14ac:dyDescent="0.25">
      <c r="A32" s="20" t="s">
        <v>37</v>
      </c>
      <c r="B32" s="8">
        <v>95.586393100615695</v>
      </c>
      <c r="C32" s="8">
        <v>95.701568661959485</v>
      </c>
      <c r="D32" s="8">
        <v>96.409777034925</v>
      </c>
      <c r="E32" s="8">
        <v>97.146005771354794</v>
      </c>
      <c r="F32" s="8">
        <v>97.743558859034948</v>
      </c>
      <c r="G32" s="8">
        <v>98.1600335732833</v>
      </c>
      <c r="H32" s="8">
        <v>98.185391741055099</v>
      </c>
      <c r="I32" s="8">
        <v>82.529457412034816</v>
      </c>
      <c r="J32" s="8">
        <v>64.743899658318327</v>
      </c>
      <c r="K32" s="8">
        <v>71.990219596908574</v>
      </c>
      <c r="L32" s="8">
        <v>76.747551833598067</v>
      </c>
      <c r="M32" s="8">
        <v>85.297958777457879</v>
      </c>
      <c r="N32" s="8">
        <v>108.25982963815787</v>
      </c>
      <c r="O32" s="8">
        <v>153.17601138730458</v>
      </c>
      <c r="P32" s="8">
        <v>143.63979548265843</v>
      </c>
      <c r="Q32" s="8">
        <v>128.49588098665768</v>
      </c>
      <c r="R32" s="8">
        <v>126.03620618235634</v>
      </c>
      <c r="S32" s="8">
        <v>83.070144766725235</v>
      </c>
      <c r="T32" s="8">
        <v>68.010329379495545</v>
      </c>
      <c r="U32" s="8">
        <v>69.481061204742431</v>
      </c>
      <c r="V32" s="8">
        <v>61.015934692261041</v>
      </c>
      <c r="W32" s="8">
        <v>43.824279636887987</v>
      </c>
      <c r="X32" s="8">
        <v>47.595212196436158</v>
      </c>
      <c r="Y32" s="8">
        <v>44.555258364823317</v>
      </c>
      <c r="Z32" s="8">
        <v>41.12491951987716</v>
      </c>
      <c r="AA32" s="8">
        <v>41.849098806649948</v>
      </c>
      <c r="AB32" s="8">
        <v>24.650008230852372</v>
      </c>
      <c r="AC32" s="8">
        <v>27.037659067065395</v>
      </c>
      <c r="AD32" s="8">
        <v>23.49070589395857</v>
      </c>
      <c r="AE32" s="8">
        <v>31.974186260019533</v>
      </c>
      <c r="AF32" s="8">
        <v>30.755385589257823</v>
      </c>
      <c r="AG32" s="8">
        <v>34.162086124035525</v>
      </c>
      <c r="AH32" s="8">
        <v>35.981826672200704</v>
      </c>
      <c r="AI32" s="9">
        <v>9.8012715061498458E-4</v>
      </c>
      <c r="AJ32" s="9">
        <v>-0.62356748167779819</v>
      </c>
      <c r="AL32" s="11">
        <v>5.3267840305714173E-2</v>
      </c>
      <c r="AM32" s="12">
        <v>1.8197405481651785</v>
      </c>
    </row>
    <row r="33" spans="1:39" hidden="1" outlineLevel="1" x14ac:dyDescent="0.25">
      <c r="A33" s="13" t="s">
        <v>38</v>
      </c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5"/>
      <c r="AJ33" s="15"/>
      <c r="AL33" s="17"/>
      <c r="AM33" s="18"/>
    </row>
    <row r="34" spans="1:39" hidden="1" outlineLevel="1" x14ac:dyDescent="0.25">
      <c r="A34" s="13" t="s">
        <v>39</v>
      </c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5"/>
      <c r="AJ34" s="15"/>
      <c r="AL34" s="17"/>
      <c r="AM34" s="18"/>
    </row>
    <row r="35" spans="1:39" hidden="1" outlineLevel="1" x14ac:dyDescent="0.25">
      <c r="A35" s="13" t="s">
        <v>40</v>
      </c>
      <c r="B35" s="14">
        <v>95.586393100615695</v>
      </c>
      <c r="C35" s="14">
        <v>95.701568661959485</v>
      </c>
      <c r="D35" s="14">
        <v>96.409777034925</v>
      </c>
      <c r="E35" s="14">
        <v>97.146005771354794</v>
      </c>
      <c r="F35" s="14">
        <v>97.743558859034948</v>
      </c>
      <c r="G35" s="14">
        <v>98.1600335732833</v>
      </c>
      <c r="H35" s="14">
        <v>98.185391741055099</v>
      </c>
      <c r="I35" s="14">
        <v>82.529457412034816</v>
      </c>
      <c r="J35" s="14">
        <v>64.743899658318327</v>
      </c>
      <c r="K35" s="14">
        <v>71.990219596908574</v>
      </c>
      <c r="L35" s="14">
        <v>76.747551833598067</v>
      </c>
      <c r="M35" s="14">
        <v>85.297958777457879</v>
      </c>
      <c r="N35" s="14">
        <v>108.25982963815787</v>
      </c>
      <c r="O35" s="14">
        <v>153.17601138730458</v>
      </c>
      <c r="P35" s="14">
        <v>143.63979548265843</v>
      </c>
      <c r="Q35" s="14">
        <v>128.49588098665768</v>
      </c>
      <c r="R35" s="14">
        <v>126.03620618235634</v>
      </c>
      <c r="S35" s="14">
        <v>83.070144766725235</v>
      </c>
      <c r="T35" s="14">
        <v>68.010329379495545</v>
      </c>
      <c r="U35" s="14">
        <v>69.481061204742431</v>
      </c>
      <c r="V35" s="14">
        <v>61.015934692261041</v>
      </c>
      <c r="W35" s="14">
        <v>43.824279636887987</v>
      </c>
      <c r="X35" s="14">
        <v>47.595212196436158</v>
      </c>
      <c r="Y35" s="14">
        <v>44.555258364823317</v>
      </c>
      <c r="Z35" s="14">
        <v>41.12491951987716</v>
      </c>
      <c r="AA35" s="14">
        <v>41.849098806649948</v>
      </c>
      <c r="AB35" s="14">
        <v>24.650008230852372</v>
      </c>
      <c r="AC35" s="14">
        <v>27.037659067065395</v>
      </c>
      <c r="AD35" s="14">
        <v>23.49070589395857</v>
      </c>
      <c r="AE35" s="14">
        <v>31.974186260019533</v>
      </c>
      <c r="AF35" s="14">
        <v>30.755385589257823</v>
      </c>
      <c r="AG35" s="14">
        <v>34.162086124035525</v>
      </c>
      <c r="AH35" s="14">
        <v>35.981826672200704</v>
      </c>
      <c r="AI35" s="15">
        <v>9.8012715061498458E-4</v>
      </c>
      <c r="AJ35" s="15">
        <v>-0.62356748167779819</v>
      </c>
      <c r="AL35" s="17">
        <v>5.3267840305714173E-2</v>
      </c>
      <c r="AM35" s="18">
        <v>1.8197405481651785</v>
      </c>
    </row>
    <row r="36" spans="1:39" hidden="1" outlineLevel="1" x14ac:dyDescent="0.25">
      <c r="A36" s="13" t="s">
        <v>41</v>
      </c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5"/>
      <c r="AJ36" s="15"/>
      <c r="AL36" s="17"/>
      <c r="AM36" s="18"/>
    </row>
    <row r="37" spans="1:39" collapsed="1" x14ac:dyDescent="0.25">
      <c r="A37" s="20" t="s">
        <v>42</v>
      </c>
      <c r="B37" s="8">
        <v>715.96285979942968</v>
      </c>
      <c r="C37" s="8">
        <v>691.13933997577112</v>
      </c>
      <c r="D37" s="8">
        <v>549.44234790121698</v>
      </c>
      <c r="E37" s="8">
        <v>801.27003487661057</v>
      </c>
      <c r="F37" s="8">
        <v>947.22490645336734</v>
      </c>
      <c r="G37" s="8">
        <v>1923.7459309684743</v>
      </c>
      <c r="H37" s="8">
        <v>1669.537747108445</v>
      </c>
      <c r="I37" s="8">
        <v>1043.868913143498</v>
      </c>
      <c r="J37" s="8">
        <v>1089.5483908768892</v>
      </c>
      <c r="K37" s="8">
        <v>1156.8674379181371</v>
      </c>
      <c r="L37" s="8">
        <v>1760.4658601012447</v>
      </c>
      <c r="M37" s="8">
        <v>2817.3021680035254</v>
      </c>
      <c r="N37" s="8">
        <v>2746.9682757220116</v>
      </c>
      <c r="O37" s="8">
        <v>3066.275732729554</v>
      </c>
      <c r="P37" s="8">
        <v>1884.8441507294283</v>
      </c>
      <c r="Q37" s="8">
        <v>2020.111172547262</v>
      </c>
      <c r="R37" s="8">
        <v>1994.6538922357183</v>
      </c>
      <c r="S37" s="8">
        <v>1051.5559776094967</v>
      </c>
      <c r="T37" s="8">
        <v>371.12878725144071</v>
      </c>
      <c r="U37" s="8">
        <v>-20.67695198931267</v>
      </c>
      <c r="V37" s="8">
        <v>709.83543746964165</v>
      </c>
      <c r="W37" s="8">
        <v>45.017766593231727</v>
      </c>
      <c r="X37" s="8">
        <v>-720.50329416304191</v>
      </c>
      <c r="Y37" s="8">
        <v>-17.813649244537487</v>
      </c>
      <c r="Z37" s="8">
        <v>-465.03858037677185</v>
      </c>
      <c r="AA37" s="8">
        <v>-1.3260350919429129</v>
      </c>
      <c r="AB37" s="8">
        <v>-820.9559440484727</v>
      </c>
      <c r="AC37" s="8">
        <v>789.64687233122743</v>
      </c>
      <c r="AD37" s="8">
        <v>14.830452314799913</v>
      </c>
      <c r="AE37" s="8">
        <v>111.48049623272061</v>
      </c>
      <c r="AF37" s="8">
        <v>998.68515748713548</v>
      </c>
      <c r="AG37" s="8">
        <v>391.83605286199872</v>
      </c>
      <c r="AH37" s="8">
        <v>-356.33223632047662</v>
      </c>
      <c r="AI37" s="9">
        <v>-9.8014497095156913E-3</v>
      </c>
      <c r="AJ37" s="9">
        <v>-1.4976965375275189</v>
      </c>
      <c r="AK37" s="30"/>
      <c r="AL37" s="11">
        <v>-1.9093911438669318</v>
      </c>
      <c r="AM37" s="12">
        <v>-748.16828918247529</v>
      </c>
    </row>
    <row r="38" spans="1:39" hidden="1" outlineLevel="1" x14ac:dyDescent="0.25">
      <c r="A38" s="13" t="s">
        <v>43</v>
      </c>
      <c r="B38" s="14">
        <v>-2924.8810289049684</v>
      </c>
      <c r="C38" s="14">
        <v>-3028.5937809333286</v>
      </c>
      <c r="D38" s="14">
        <v>-2444.2364247261053</v>
      </c>
      <c r="E38" s="14">
        <v>-2529.5129366785904</v>
      </c>
      <c r="F38" s="14">
        <v>-2136.541404722218</v>
      </c>
      <c r="G38" s="14">
        <v>-1797.4934134612358</v>
      </c>
      <c r="H38" s="14">
        <v>-1618.0480340332522</v>
      </c>
      <c r="I38" s="14">
        <v>-2293.9750015257141</v>
      </c>
      <c r="J38" s="14">
        <v>-1879.1859757757982</v>
      </c>
      <c r="K38" s="14">
        <v>-1738.0040762926706</v>
      </c>
      <c r="L38" s="14">
        <v>-688.87628795222122</v>
      </c>
      <c r="M38" s="14">
        <v>-1041.0283639191775</v>
      </c>
      <c r="N38" s="14">
        <v>-955.37466634132295</v>
      </c>
      <c r="O38" s="14">
        <v>-1061.3475722106218</v>
      </c>
      <c r="P38" s="14">
        <v>-1749.919616480526</v>
      </c>
      <c r="Q38" s="14">
        <v>-1515.8010808544223</v>
      </c>
      <c r="R38" s="14">
        <v>-2303.9356935657888</v>
      </c>
      <c r="S38" s="14">
        <v>-2279.0796920115531</v>
      </c>
      <c r="T38" s="14">
        <v>-3229.1404390355929</v>
      </c>
      <c r="U38" s="14">
        <v>-3339.325032955589</v>
      </c>
      <c r="V38" s="14">
        <v>-3118.9781663295112</v>
      </c>
      <c r="W38" s="14">
        <v>-3305.198753007191</v>
      </c>
      <c r="X38" s="14">
        <v>-3804.7499218447197</v>
      </c>
      <c r="Y38" s="14">
        <v>-4061.3547473047984</v>
      </c>
      <c r="Z38" s="14">
        <v>-3753.6193988243363</v>
      </c>
      <c r="AA38" s="14">
        <v>-4383.7066937414684</v>
      </c>
      <c r="AB38" s="14">
        <v>-4451.9684857376042</v>
      </c>
      <c r="AC38" s="14">
        <v>-2912.9011569336863</v>
      </c>
      <c r="AD38" s="14">
        <v>-2782.0544202458659</v>
      </c>
      <c r="AE38" s="14">
        <v>-2318.479382781491</v>
      </c>
      <c r="AF38" s="14">
        <v>-2082.3216869941434</v>
      </c>
      <c r="AG38" s="14">
        <v>-1440.3764016487887</v>
      </c>
      <c r="AH38" s="14">
        <v>-1878.5622629082263</v>
      </c>
      <c r="AI38" s="15">
        <v>-5.167265733861108E-2</v>
      </c>
      <c r="AJ38" s="15">
        <v>-0.35773036771634714</v>
      </c>
      <c r="AK38" s="31"/>
      <c r="AL38" s="17">
        <v>0.30421621789821701</v>
      </c>
      <c r="AM38" s="18">
        <v>-438.18586125943762</v>
      </c>
    </row>
    <row r="39" spans="1:39" hidden="1" outlineLevel="1" x14ac:dyDescent="0.25">
      <c r="A39" s="13" t="s">
        <v>44</v>
      </c>
      <c r="B39" s="14">
        <v>-48.151917701544811</v>
      </c>
      <c r="C39" s="14">
        <v>-48.668614296032182</v>
      </c>
      <c r="D39" s="14">
        <v>-49.549551750239253</v>
      </c>
      <c r="E39" s="14">
        <v>-45.897341112594262</v>
      </c>
      <c r="F39" s="14">
        <v>-48.79477014035097</v>
      </c>
      <c r="G39" s="14">
        <v>-44.744031020531118</v>
      </c>
      <c r="H39" s="14">
        <v>-49.03285432650965</v>
      </c>
      <c r="I39" s="14">
        <v>-46.088526901396001</v>
      </c>
      <c r="J39" s="14">
        <v>-44.213573949966083</v>
      </c>
      <c r="K39" s="14">
        <v>-39.226555774299342</v>
      </c>
      <c r="L39" s="14">
        <v>1.2951910546624501</v>
      </c>
      <c r="M39" s="14">
        <v>166.24052581719579</v>
      </c>
      <c r="N39" s="14">
        <v>186.02264834676291</v>
      </c>
      <c r="O39" s="14">
        <v>106.87293789324379</v>
      </c>
      <c r="P39" s="14">
        <v>100.00476158488696</v>
      </c>
      <c r="Q39" s="14">
        <v>42.651768541193682</v>
      </c>
      <c r="R39" s="14">
        <v>-27.423000997605531</v>
      </c>
      <c r="S39" s="14">
        <v>-9.60741191596939</v>
      </c>
      <c r="T39" s="14">
        <v>82.502587772276186</v>
      </c>
      <c r="U39" s="14">
        <v>-13.07823398504628</v>
      </c>
      <c r="V39" s="14">
        <v>-113.18124274645022</v>
      </c>
      <c r="W39" s="14">
        <v>-69.106184759355514</v>
      </c>
      <c r="X39" s="14">
        <v>13.314710702739911</v>
      </c>
      <c r="Y39" s="14">
        <v>-4.8490471485404001</v>
      </c>
      <c r="Z39" s="14">
        <v>-51.204483243747212</v>
      </c>
      <c r="AA39" s="14">
        <v>-71.340204264218997</v>
      </c>
      <c r="AB39" s="14">
        <v>-92.59008075438247</v>
      </c>
      <c r="AC39" s="14">
        <v>-92.018764597696688</v>
      </c>
      <c r="AD39" s="14">
        <v>-154.82155279818176</v>
      </c>
      <c r="AE39" s="14">
        <v>-142.39139623955381</v>
      </c>
      <c r="AF39" s="14">
        <v>-125.2122639319621</v>
      </c>
      <c r="AG39" s="14">
        <v>-101.30859364813486</v>
      </c>
      <c r="AH39" s="14">
        <v>-83.405944128579677</v>
      </c>
      <c r="AI39" s="15">
        <v>-2.2942049119454634E-3</v>
      </c>
      <c r="AJ39" s="15">
        <v>0.73214169050433986</v>
      </c>
      <c r="AK39" s="31"/>
      <c r="AL39" s="17">
        <v>-0.17671402666722122</v>
      </c>
      <c r="AM39" s="18">
        <v>17.902649519555183</v>
      </c>
    </row>
    <row r="40" spans="1:39" hidden="1" outlineLevel="1" x14ac:dyDescent="0.25">
      <c r="A40" s="13" t="s">
        <v>45</v>
      </c>
      <c r="B40" s="14">
        <v>2260.9384371538117</v>
      </c>
      <c r="C40" s="14">
        <v>2486.0055046453172</v>
      </c>
      <c r="D40" s="14">
        <v>1993.1505496105517</v>
      </c>
      <c r="E40" s="14">
        <v>1838.2993883856977</v>
      </c>
      <c r="F40" s="14">
        <v>1786.4102672484585</v>
      </c>
      <c r="G40" s="14">
        <v>2059.0756643972863</v>
      </c>
      <c r="H40" s="14">
        <v>1845.3905390096716</v>
      </c>
      <c r="I40" s="14">
        <v>2099.8631478051275</v>
      </c>
      <c r="J40" s="14">
        <v>2035.6050514028982</v>
      </c>
      <c r="K40" s="14">
        <v>1931.9533166225954</v>
      </c>
      <c r="L40" s="14">
        <v>1648.4614833036235</v>
      </c>
      <c r="M40" s="14">
        <v>1618.3066159351579</v>
      </c>
      <c r="N40" s="14">
        <v>2011.7920675021685</v>
      </c>
      <c r="O40" s="14">
        <v>1850.2133433253678</v>
      </c>
      <c r="P40" s="14">
        <v>1684.0050364788508</v>
      </c>
      <c r="Q40" s="14">
        <v>1565.9694124720761</v>
      </c>
      <c r="R40" s="14">
        <v>1443.7339808630188</v>
      </c>
      <c r="S40" s="14">
        <v>1521.6844194011489</v>
      </c>
      <c r="T40" s="14">
        <v>1631.1480334047587</v>
      </c>
      <c r="U40" s="14">
        <v>1883.0687396658243</v>
      </c>
      <c r="V40" s="14">
        <v>1250.1661444758461</v>
      </c>
      <c r="W40" s="14">
        <v>1263.5970119057117</v>
      </c>
      <c r="X40" s="14">
        <v>1317.5983036711675</v>
      </c>
      <c r="Y40" s="14">
        <v>1784.4584411637566</v>
      </c>
      <c r="Z40" s="14">
        <v>1248.6457416736598</v>
      </c>
      <c r="AA40" s="14">
        <v>1293.6787802865454</v>
      </c>
      <c r="AB40" s="14">
        <v>1314.1159494997787</v>
      </c>
      <c r="AC40" s="14">
        <v>1218.3638724964624</v>
      </c>
      <c r="AD40" s="14">
        <v>1063.7292307976334</v>
      </c>
      <c r="AE40" s="14">
        <v>1118.4227906597168</v>
      </c>
      <c r="AF40" s="14">
        <v>1480.3647120809496</v>
      </c>
      <c r="AG40" s="14">
        <v>1175.0359211029281</v>
      </c>
      <c r="AH40" s="14">
        <v>1160.6187672165768</v>
      </c>
      <c r="AI40" s="15">
        <v>3.1924550515722364E-2</v>
      </c>
      <c r="AJ40" s="15">
        <v>-0.48666502893478836</v>
      </c>
      <c r="AK40" s="31"/>
      <c r="AL40" s="17">
        <v>-1.2269543107089798E-2</v>
      </c>
      <c r="AM40" s="18">
        <v>-14.417153886351343</v>
      </c>
    </row>
    <row r="41" spans="1:39" hidden="1" outlineLevel="1" x14ac:dyDescent="0.25">
      <c r="A41" s="13" t="s">
        <v>46</v>
      </c>
      <c r="B41" s="14">
        <v>1780.2416353966139</v>
      </c>
      <c r="C41" s="14">
        <v>1638.5410348619212</v>
      </c>
      <c r="D41" s="14">
        <v>1547.427409873108</v>
      </c>
      <c r="E41" s="14">
        <v>2070.325836598859</v>
      </c>
      <c r="F41" s="14">
        <v>1913.3392426626156</v>
      </c>
      <c r="G41" s="14">
        <v>2284.6062851834622</v>
      </c>
      <c r="H41" s="14">
        <v>2163.3724449392921</v>
      </c>
      <c r="I41" s="14">
        <v>1949.9575881317696</v>
      </c>
      <c r="J41" s="14">
        <v>1741.3108179070819</v>
      </c>
      <c r="K41" s="14">
        <v>1738.6957578307392</v>
      </c>
      <c r="L41" s="14">
        <v>1719.8448601390553</v>
      </c>
      <c r="M41" s="14">
        <v>2944.4932516042732</v>
      </c>
      <c r="N41" s="14">
        <v>2221.6433248498179</v>
      </c>
      <c r="O41" s="14">
        <v>3075.9277634349037</v>
      </c>
      <c r="P41" s="14">
        <v>2645.1422168996805</v>
      </c>
      <c r="Q41" s="14">
        <v>2746.1437879171349</v>
      </c>
      <c r="R41" s="14">
        <v>2349.4093881194813</v>
      </c>
      <c r="S41" s="14">
        <v>2485.3451746980236</v>
      </c>
      <c r="T41" s="14">
        <v>2112.3947757275132</v>
      </c>
      <c r="U41" s="14">
        <v>1966.1891670069906</v>
      </c>
      <c r="V41" s="14">
        <v>3310.6227994801097</v>
      </c>
      <c r="W41" s="14">
        <v>2825.8049834980834</v>
      </c>
      <c r="X41" s="14">
        <v>2147.0887805104044</v>
      </c>
      <c r="Y41" s="14">
        <v>2844.806384450008</v>
      </c>
      <c r="Z41" s="14">
        <v>2779.4042361777601</v>
      </c>
      <c r="AA41" s="14">
        <v>3805.0718924209887</v>
      </c>
      <c r="AB41" s="14">
        <v>2722.7326750428401</v>
      </c>
      <c r="AC41" s="14">
        <v>3330.573420856394</v>
      </c>
      <c r="AD41" s="14">
        <v>2294.4374182462479</v>
      </c>
      <c r="AE41" s="14">
        <v>2193.0453812163955</v>
      </c>
      <c r="AF41" s="14">
        <v>2409.5663421931199</v>
      </c>
      <c r="AG41" s="14">
        <v>1596.7269094509995</v>
      </c>
      <c r="AH41" s="14">
        <v>1153.1910515032159</v>
      </c>
      <c r="AI41" s="15">
        <v>3.1720240114920993E-2</v>
      </c>
      <c r="AJ41" s="15">
        <v>-0.35222779392736736</v>
      </c>
      <c r="AK41" s="31"/>
      <c r="AL41" s="17">
        <v>-0.27777815687986618</v>
      </c>
      <c r="AM41" s="18">
        <v>-443.5358579477836</v>
      </c>
    </row>
    <row r="42" spans="1:39" hidden="1" outlineLevel="1" x14ac:dyDescent="0.25">
      <c r="A42" s="13" t="s">
        <v>47</v>
      </c>
      <c r="B42" s="14">
        <v>60.026332072535197</v>
      </c>
      <c r="C42" s="14">
        <v>52.646920581578343</v>
      </c>
      <c r="D42" s="14">
        <v>62.383216444253009</v>
      </c>
      <c r="E42" s="14">
        <v>53.339319233590068</v>
      </c>
      <c r="F42" s="14">
        <v>77.187182955213572</v>
      </c>
      <c r="G42" s="14">
        <v>80.719663360434524</v>
      </c>
      <c r="H42" s="14">
        <v>92.154410876851699</v>
      </c>
      <c r="I42" s="14">
        <v>102.29184499131934</v>
      </c>
      <c r="J42" s="14">
        <v>113.34069731694829</v>
      </c>
      <c r="K42" s="14">
        <v>124.38610822271407</v>
      </c>
      <c r="L42" s="14">
        <v>161.49629813427842</v>
      </c>
      <c r="M42" s="14">
        <v>200.20834819350515</v>
      </c>
      <c r="N42" s="14">
        <v>190.60276899201438</v>
      </c>
      <c r="O42" s="14">
        <v>230.1267859140892</v>
      </c>
      <c r="P42" s="14">
        <v>247.64711587396508</v>
      </c>
      <c r="Q42" s="14">
        <v>262.02381943204239</v>
      </c>
      <c r="R42" s="14">
        <v>348.66369914994419</v>
      </c>
      <c r="S42" s="14">
        <v>514.22130210451326</v>
      </c>
      <c r="T42" s="14">
        <v>436.59977649359411</v>
      </c>
      <c r="U42" s="14">
        <v>173.70396961184085</v>
      </c>
      <c r="V42" s="14">
        <v>182.69033725631371</v>
      </c>
      <c r="W42" s="14">
        <v>54.404016955982918</v>
      </c>
      <c r="X42" s="14">
        <v>257.60701413069961</v>
      </c>
      <c r="Y42" s="14">
        <v>64.496120928369891</v>
      </c>
      <c r="Z42" s="14">
        <v>58.214745173225019</v>
      </c>
      <c r="AA42" s="14">
        <v>67.268231539543777</v>
      </c>
      <c r="AB42" s="14">
        <v>474.30065923422814</v>
      </c>
      <c r="AC42" s="14">
        <v>98.574781843087351</v>
      </c>
      <c r="AD42" s="14">
        <v>403.53657098163308</v>
      </c>
      <c r="AE42" s="14">
        <v>111.78035009999753</v>
      </c>
      <c r="AF42" s="14">
        <v>110.53564286151621</v>
      </c>
      <c r="AG42" s="14">
        <v>109.85418293832795</v>
      </c>
      <c r="AH42" s="14">
        <v>143.62439490132104</v>
      </c>
      <c r="AI42" s="15">
        <v>3.950603229787057E-3</v>
      </c>
      <c r="AJ42" s="15">
        <v>1.3926898403148606</v>
      </c>
      <c r="AK42" s="31"/>
      <c r="AL42" s="17">
        <v>0.30740943184613789</v>
      </c>
      <c r="AM42" s="18">
        <v>33.770211962993088</v>
      </c>
    </row>
    <row r="43" spans="1:39" hidden="1" outlineLevel="1" x14ac:dyDescent="0.25">
      <c r="A43" s="13" t="s">
        <v>48</v>
      </c>
      <c r="B43" s="14">
        <v>0.82940178298190004</v>
      </c>
      <c r="C43" s="14">
        <v>0.83827511631523</v>
      </c>
      <c r="D43" s="14">
        <v>0.84714844964855995</v>
      </c>
      <c r="E43" s="14">
        <v>1.11576844964856</v>
      </c>
      <c r="F43" s="14">
        <v>1.3843884496485599</v>
      </c>
      <c r="G43" s="14">
        <v>21.28176250905835</v>
      </c>
      <c r="H43" s="14">
        <v>25.421240642391719</v>
      </c>
      <c r="I43" s="14">
        <v>25.689860642391722</v>
      </c>
      <c r="J43" s="14">
        <v>25.92137397572505</v>
      </c>
      <c r="K43" s="14">
        <v>26.152887309058389</v>
      </c>
      <c r="L43" s="14">
        <v>41.49431542184643</v>
      </c>
      <c r="M43" s="14">
        <v>45.04179037257105</v>
      </c>
      <c r="N43" s="14">
        <v>45.692132372571052</v>
      </c>
      <c r="O43" s="14">
        <v>46.342474372571047</v>
      </c>
      <c r="P43" s="14">
        <v>48.374636372571047</v>
      </c>
      <c r="Q43" s="14">
        <v>48.793465039237681</v>
      </c>
      <c r="R43" s="14">
        <v>1458.1255186666681</v>
      </c>
      <c r="S43" s="14">
        <v>17.272185333333351</v>
      </c>
      <c r="T43" s="14">
        <v>25.784052888891459</v>
      </c>
      <c r="U43" s="14">
        <v>17.25443866666668</v>
      </c>
      <c r="V43" s="14">
        <v>17.245565333333349</v>
      </c>
      <c r="W43" s="14">
        <v>17.236692000000019</v>
      </c>
      <c r="X43" s="14">
        <v>17.227818666666678</v>
      </c>
      <c r="Y43" s="14">
        <v>16.95919866666668</v>
      </c>
      <c r="Z43" s="14">
        <v>16.690578666666681</v>
      </c>
      <c r="AA43" s="14">
        <v>16.421958666666679</v>
      </c>
      <c r="AB43" s="14">
        <v>16.153338666666681</v>
      </c>
      <c r="AC43" s="14">
        <v>15.88471866666668</v>
      </c>
      <c r="AD43" s="14">
        <v>15.65320533333335</v>
      </c>
      <c r="AE43" s="14">
        <v>15.422753277655399</v>
      </c>
      <c r="AF43" s="14">
        <v>14.772411277655401</v>
      </c>
      <c r="AG43" s="14">
        <v>14.58403466666668</v>
      </c>
      <c r="AH43" s="14">
        <v>13.93369266666668</v>
      </c>
      <c r="AI43" s="15">
        <v>3.8326700202715569E-4</v>
      </c>
      <c r="AJ43" s="15">
        <v>15.799689791564811</v>
      </c>
      <c r="AK43" s="31"/>
      <c r="AL43" s="17">
        <v>-4.4592735471647237E-2</v>
      </c>
      <c r="AM43" s="18">
        <v>-0.6503420000000002</v>
      </c>
    </row>
    <row r="44" spans="1:39" hidden="1" outlineLevel="1" x14ac:dyDescent="0.25">
      <c r="A44" s="13" t="s">
        <v>49</v>
      </c>
      <c r="B44" s="14">
        <v>-413.04</v>
      </c>
      <c r="C44" s="14">
        <v>-409.63</v>
      </c>
      <c r="D44" s="14">
        <v>-560.58000000000004</v>
      </c>
      <c r="E44" s="14">
        <v>-586.4</v>
      </c>
      <c r="F44" s="14">
        <v>-645.76</v>
      </c>
      <c r="G44" s="14">
        <v>-679.7</v>
      </c>
      <c r="H44" s="14">
        <v>-789.72</v>
      </c>
      <c r="I44" s="14">
        <v>-793.87</v>
      </c>
      <c r="J44" s="14">
        <v>-903.23</v>
      </c>
      <c r="K44" s="14">
        <v>-887.09</v>
      </c>
      <c r="L44" s="14">
        <v>-1123.25</v>
      </c>
      <c r="M44" s="14">
        <v>-1115.96</v>
      </c>
      <c r="N44" s="14">
        <v>-953.41</v>
      </c>
      <c r="O44" s="14">
        <v>-1181.8599999999999</v>
      </c>
      <c r="P44" s="14">
        <v>-1090.4099999999999</v>
      </c>
      <c r="Q44" s="14">
        <v>-1129.67</v>
      </c>
      <c r="R44" s="14">
        <v>-1273.9199999999998</v>
      </c>
      <c r="S44" s="14">
        <v>-1198.28</v>
      </c>
      <c r="T44" s="14">
        <v>-688.16</v>
      </c>
      <c r="U44" s="14">
        <v>-708.49</v>
      </c>
      <c r="V44" s="14">
        <v>-818.73</v>
      </c>
      <c r="W44" s="14">
        <v>-741.72</v>
      </c>
      <c r="X44" s="14">
        <v>-668.59</v>
      </c>
      <c r="Y44" s="14">
        <v>-662.33</v>
      </c>
      <c r="Z44" s="14">
        <v>-763.17</v>
      </c>
      <c r="AA44" s="14">
        <v>-728.72</v>
      </c>
      <c r="AB44" s="14">
        <v>-803.7</v>
      </c>
      <c r="AC44" s="14">
        <v>-868.83</v>
      </c>
      <c r="AD44" s="14">
        <v>-825.65</v>
      </c>
      <c r="AE44" s="14">
        <v>-866.32</v>
      </c>
      <c r="AF44" s="14">
        <v>-809.02</v>
      </c>
      <c r="AG44" s="14">
        <v>-962.68000000000006</v>
      </c>
      <c r="AH44" s="14">
        <v>-865.731935571451</v>
      </c>
      <c r="AI44" s="15">
        <v>-2.3813248321416718E-2</v>
      </c>
      <c r="AJ44" s="15">
        <v>1.0960002313854613</v>
      </c>
      <c r="AK44" s="31"/>
      <c r="AL44" s="17">
        <v>-0.10070642833397292</v>
      </c>
      <c r="AM44" s="18">
        <v>96.94806442854906</v>
      </c>
    </row>
    <row r="45" spans="1:39" hidden="1" outlineLevel="1" x14ac:dyDescent="0.25">
      <c r="A45" s="13" t="s">
        <v>50</v>
      </c>
      <c r="B45" s="14" t="s">
        <v>24</v>
      </c>
      <c r="C45" s="14" t="s">
        <v>24</v>
      </c>
      <c r="D45" s="14" t="s">
        <v>24</v>
      </c>
      <c r="E45" s="14" t="s">
        <v>24</v>
      </c>
      <c r="F45" s="14" t="s">
        <v>24</v>
      </c>
      <c r="G45" s="14" t="s">
        <v>24</v>
      </c>
      <c r="H45" s="14" t="s">
        <v>24</v>
      </c>
      <c r="I45" s="14" t="s">
        <v>24</v>
      </c>
      <c r="J45" s="14" t="s">
        <v>24</v>
      </c>
      <c r="K45" s="14" t="s">
        <v>24</v>
      </c>
      <c r="L45" s="14" t="s">
        <v>24</v>
      </c>
      <c r="M45" s="14" t="s">
        <v>24</v>
      </c>
      <c r="N45" s="14" t="s">
        <v>24</v>
      </c>
      <c r="O45" s="14" t="s">
        <v>24</v>
      </c>
      <c r="P45" s="14" t="s">
        <v>24</v>
      </c>
      <c r="Q45" s="14" t="s">
        <v>24</v>
      </c>
      <c r="R45" s="14" t="s">
        <v>24</v>
      </c>
      <c r="S45" s="14" t="s">
        <v>24</v>
      </c>
      <c r="T45" s="14" t="s">
        <v>24</v>
      </c>
      <c r="U45" s="14" t="s">
        <v>24</v>
      </c>
      <c r="V45" s="14" t="s">
        <v>24</v>
      </c>
      <c r="W45" s="14" t="s">
        <v>24</v>
      </c>
      <c r="X45" s="14" t="s">
        <v>24</v>
      </c>
      <c r="Y45" s="14" t="s">
        <v>24</v>
      </c>
      <c r="Z45" s="14" t="s">
        <v>24</v>
      </c>
      <c r="AA45" s="14" t="s">
        <v>24</v>
      </c>
      <c r="AB45" s="14" t="s">
        <v>24</v>
      </c>
      <c r="AC45" s="14" t="s">
        <v>24</v>
      </c>
      <c r="AD45" s="14" t="s">
        <v>24</v>
      </c>
      <c r="AE45" s="14" t="s">
        <v>24</v>
      </c>
      <c r="AF45" s="14" t="s">
        <v>24</v>
      </c>
      <c r="AG45" s="14" t="s">
        <v>24</v>
      </c>
      <c r="AH45" s="14" t="s">
        <v>24</v>
      </c>
      <c r="AI45" s="15"/>
      <c r="AJ45" s="13"/>
      <c r="AK45" s="31"/>
      <c r="AL45" s="17"/>
      <c r="AM45" s="18"/>
    </row>
    <row r="46" spans="1:39" x14ac:dyDescent="0.25"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6"/>
      <c r="U46" s="22"/>
      <c r="V46" s="22"/>
      <c r="W46" s="22"/>
      <c r="X46" s="22"/>
      <c r="Y46" s="22"/>
      <c r="Z46" s="26"/>
      <c r="AA46" s="26"/>
      <c r="AB46" s="26"/>
      <c r="AC46" s="26"/>
      <c r="AD46" s="26"/>
      <c r="AE46" s="26"/>
      <c r="AF46" s="32"/>
      <c r="AG46" s="32"/>
      <c r="AH46" s="32"/>
      <c r="AI46" s="23"/>
      <c r="AL46" s="16"/>
      <c r="AM46" s="19"/>
    </row>
    <row r="47" spans="1:39" x14ac:dyDescent="0.25">
      <c r="A47" s="24" t="s">
        <v>51</v>
      </c>
      <c r="B47" s="12">
        <v>32945.300077938286</v>
      </c>
      <c r="C47" s="12">
        <v>33675.164771184085</v>
      </c>
      <c r="D47" s="12">
        <v>33496.132752328587</v>
      </c>
      <c r="E47" s="12">
        <v>33717.149094462337</v>
      </c>
      <c r="F47" s="12">
        <v>34838.99422689651</v>
      </c>
      <c r="G47" s="12">
        <v>35853.360255556669</v>
      </c>
      <c r="H47" s="12">
        <v>37469.464787342717</v>
      </c>
      <c r="I47" s="12">
        <v>38804.935931011867</v>
      </c>
      <c r="J47" s="12">
        <v>40708.441106099854</v>
      </c>
      <c r="K47" s="12">
        <v>42440.314853975629</v>
      </c>
      <c r="L47" s="12">
        <v>45249.517236856969</v>
      </c>
      <c r="M47" s="12">
        <v>47607.711805091283</v>
      </c>
      <c r="N47" s="12">
        <v>46081.387605597847</v>
      </c>
      <c r="O47" s="12">
        <v>45683.964723466415</v>
      </c>
      <c r="P47" s="12">
        <v>46166.736923751698</v>
      </c>
      <c r="Q47" s="12">
        <v>48152.697261749709</v>
      </c>
      <c r="R47" s="12">
        <v>47596.800884670316</v>
      </c>
      <c r="S47" s="12">
        <v>47656.78530302272</v>
      </c>
      <c r="T47" s="12">
        <v>47358.69921308526</v>
      </c>
      <c r="U47" s="12">
        <v>42191.314010973765</v>
      </c>
      <c r="V47" s="12">
        <v>41791.596977278183</v>
      </c>
      <c r="W47" s="12">
        <v>38054.137085809125</v>
      </c>
      <c r="X47" s="12">
        <v>38224.185139170811</v>
      </c>
      <c r="Y47" s="12">
        <v>37278.920511488956</v>
      </c>
      <c r="Z47" s="12">
        <v>36850.168246957299</v>
      </c>
      <c r="AA47" s="12">
        <v>38715.99114180648</v>
      </c>
      <c r="AB47" s="12">
        <v>40366.879338184408</v>
      </c>
      <c r="AC47" s="12">
        <v>39075.647120157279</v>
      </c>
      <c r="AD47" s="12">
        <v>39009.367560067374</v>
      </c>
      <c r="AE47" s="12">
        <v>37323.389255393966</v>
      </c>
      <c r="AF47" s="12">
        <v>35124.470416408534</v>
      </c>
      <c r="AG47" s="12">
        <v>37544.272060163981</v>
      </c>
      <c r="AH47" s="12">
        <v>36711.386527374299</v>
      </c>
      <c r="AI47" s="9">
        <v>1</v>
      </c>
      <c r="AJ47" s="9">
        <v>0.11431331451000994</v>
      </c>
      <c r="AL47" s="11">
        <v>-2.2184090597228746E-2</v>
      </c>
      <c r="AM47" s="12">
        <v>-832.88553278968175</v>
      </c>
    </row>
    <row r="48" spans="1:39" ht="13.5" customHeight="1" x14ac:dyDescent="0.25">
      <c r="A48" s="24" t="s">
        <v>52</v>
      </c>
      <c r="B48" s="12">
        <v>33661.262937737716</v>
      </c>
      <c r="C48" s="12">
        <v>34366.304111159858</v>
      </c>
      <c r="D48" s="12">
        <v>34045.575100229806</v>
      </c>
      <c r="E48" s="12">
        <v>34518.419129338945</v>
      </c>
      <c r="F48" s="12">
        <v>35786.219133349878</v>
      </c>
      <c r="G48" s="12">
        <v>37777.106186525139</v>
      </c>
      <c r="H48" s="12">
        <v>39139.00253445116</v>
      </c>
      <c r="I48" s="12">
        <v>39848.804844155362</v>
      </c>
      <c r="J48" s="12">
        <v>41797.989496976741</v>
      </c>
      <c r="K48" s="12">
        <v>43597.182291893769</v>
      </c>
      <c r="L48" s="12">
        <v>47009.983096958211</v>
      </c>
      <c r="M48" s="12">
        <v>50425.013973094807</v>
      </c>
      <c r="N48" s="12">
        <v>48828.355881319862</v>
      </c>
      <c r="O48" s="12">
        <v>48750.24045619597</v>
      </c>
      <c r="P48" s="12">
        <v>48051.581074481124</v>
      </c>
      <c r="Q48" s="12">
        <v>50172.808434296967</v>
      </c>
      <c r="R48" s="12">
        <v>49591.454776906037</v>
      </c>
      <c r="S48" s="12">
        <v>48708.341280632216</v>
      </c>
      <c r="T48" s="12">
        <v>47729.828000336704</v>
      </c>
      <c r="U48" s="12">
        <v>42170.637058984452</v>
      </c>
      <c r="V48" s="12">
        <v>42501.432414747826</v>
      </c>
      <c r="W48" s="12">
        <v>38099.15485240236</v>
      </c>
      <c r="X48" s="12">
        <v>37503.68184500777</v>
      </c>
      <c r="Y48" s="12">
        <v>37261.106862244415</v>
      </c>
      <c r="Z48" s="12">
        <v>36385.129666580528</v>
      </c>
      <c r="AA48" s="12">
        <v>38714.665106714536</v>
      </c>
      <c r="AB48" s="12">
        <v>39545.923394135934</v>
      </c>
      <c r="AC48" s="12">
        <v>39865.293992488507</v>
      </c>
      <c r="AD48" s="12">
        <v>39024.19801238217</v>
      </c>
      <c r="AE48" s="12">
        <v>37434.869751626684</v>
      </c>
      <c r="AF48" s="12">
        <v>36123.155573895667</v>
      </c>
      <c r="AG48" s="12">
        <v>37936.108113025977</v>
      </c>
      <c r="AH48" s="12">
        <v>36355.054291053821</v>
      </c>
      <c r="AI48" s="9">
        <v>1</v>
      </c>
      <c r="AJ48" s="9">
        <v>8.002644934323272E-2</v>
      </c>
      <c r="AL48" s="11">
        <v>-4.1676753378643926E-2</v>
      </c>
      <c r="AM48" s="12">
        <v>-1581.0538219721566</v>
      </c>
    </row>
    <row r="49" spans="2:39" x14ac:dyDescent="0.25">
      <c r="B49" s="27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  <c r="AG49" s="33"/>
      <c r="AH49" s="33"/>
      <c r="AM49" s="28">
        <v>3766.0864494360139</v>
      </c>
    </row>
    <row r="50" spans="2:39" x14ac:dyDescent="0.25"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J50" s="34"/>
    </row>
    <row r="51" spans="2:39" x14ac:dyDescent="0.25">
      <c r="T51" s="26"/>
      <c r="Z51" s="26"/>
      <c r="AA51" s="10"/>
      <c r="AB51" s="10"/>
      <c r="AC51" s="10"/>
      <c r="AD51" s="10"/>
      <c r="AE51" s="10"/>
      <c r="AF51" s="10"/>
      <c r="AG51" s="10"/>
      <c r="AH51" s="10"/>
    </row>
    <row r="52" spans="2:39" x14ac:dyDescent="0.25"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  <c r="AB52" s="35"/>
      <c r="AC52" s="35"/>
      <c r="AD52" s="35"/>
      <c r="AE52" s="35"/>
      <c r="AF52" s="35"/>
      <c r="AG52" s="35"/>
      <c r="AH52" s="35"/>
    </row>
    <row r="54" spans="2:39" x14ac:dyDescent="0.25">
      <c r="Z54" s="21"/>
      <c r="AA54" s="21"/>
      <c r="AB54" s="21"/>
      <c r="AC54" s="21"/>
      <c r="AD54" s="21"/>
      <c r="AE54" s="21"/>
      <c r="AF54" s="21"/>
      <c r="AG54" s="21"/>
      <c r="AH54" s="21"/>
    </row>
    <row r="55" spans="2:39" x14ac:dyDescent="0.25">
      <c r="Z55" s="21"/>
      <c r="AA55" s="21"/>
      <c r="AB55" s="21"/>
      <c r="AC55" s="21"/>
      <c r="AD55" s="21"/>
      <c r="AE55" s="21"/>
      <c r="AF55" s="21"/>
      <c r="AG55" s="21"/>
      <c r="AH55" s="21"/>
      <c r="AI55" s="36"/>
      <c r="AK55" s="36"/>
    </row>
    <row r="56" spans="2:39" x14ac:dyDescent="0.25">
      <c r="Z56" s="21"/>
      <c r="AA56" s="21"/>
      <c r="AB56" s="21"/>
      <c r="AC56" s="21"/>
      <c r="AD56" s="21"/>
      <c r="AE56" s="21"/>
      <c r="AF56" s="21"/>
      <c r="AG56" s="21"/>
      <c r="AH56" s="21"/>
      <c r="AI56" s="36"/>
    </row>
    <row r="57" spans="2:39" x14ac:dyDescent="0.25">
      <c r="Z57" s="21"/>
      <c r="AA57" s="21"/>
      <c r="AB57" s="21"/>
      <c r="AC57" s="21"/>
      <c r="AD57" s="21"/>
      <c r="AE57" s="21"/>
      <c r="AF57" s="21"/>
      <c r="AG57" s="21"/>
      <c r="AH57" s="21"/>
      <c r="AI57" s="36"/>
      <c r="AM57" s="19"/>
    </row>
    <row r="58" spans="2:39" x14ac:dyDescent="0.25">
      <c r="Z58" s="21"/>
      <c r="AA58" s="21"/>
      <c r="AB58" s="21"/>
      <c r="AC58" s="21"/>
      <c r="AD58" s="21"/>
      <c r="AE58" s="21"/>
      <c r="AF58" s="21"/>
      <c r="AG58" s="21"/>
      <c r="AH58" s="21"/>
      <c r="AI58" s="36"/>
      <c r="AM58" s="19"/>
    </row>
    <row r="59" spans="2:39" x14ac:dyDescent="0.25">
      <c r="Z59" s="21"/>
      <c r="AA59" s="21"/>
      <c r="AB59" s="21"/>
      <c r="AC59" s="21"/>
      <c r="AD59" s="21"/>
      <c r="AE59" s="21"/>
      <c r="AF59" s="21"/>
      <c r="AG59" s="21"/>
      <c r="AH59" s="21"/>
      <c r="AI59" s="36"/>
      <c r="AM59" s="19"/>
    </row>
    <row r="60" spans="2:39" x14ac:dyDescent="0.25">
      <c r="Z60" s="21"/>
      <c r="AA60" s="21"/>
      <c r="AB60" s="21"/>
      <c r="AC60" s="21"/>
      <c r="AD60" s="21"/>
      <c r="AE60" s="21"/>
      <c r="AF60" s="21"/>
      <c r="AG60" s="21"/>
      <c r="AH60" s="21"/>
      <c r="AI60" s="36"/>
      <c r="AM60" s="19"/>
    </row>
    <row r="61" spans="2:39" x14ac:dyDescent="0.25">
      <c r="Z61" s="21"/>
      <c r="AA61" s="21"/>
      <c r="AB61" s="21"/>
      <c r="AC61" s="21"/>
      <c r="AD61" s="21"/>
      <c r="AE61" s="21"/>
      <c r="AF61" s="21"/>
      <c r="AG61" s="21"/>
      <c r="AH61" s="21"/>
      <c r="AI61" s="36"/>
      <c r="AM61" s="19"/>
    </row>
    <row r="62" spans="2:39" x14ac:dyDescent="0.25">
      <c r="Z62" s="21"/>
      <c r="AA62" s="21"/>
      <c r="AB62" s="21"/>
      <c r="AC62" s="21"/>
      <c r="AD62" s="21"/>
      <c r="AE62" s="21"/>
      <c r="AF62" s="21"/>
      <c r="AG62" s="21"/>
      <c r="AH62" s="21"/>
      <c r="AI62" s="36"/>
      <c r="AM62" s="19"/>
    </row>
    <row r="63" spans="2:39" x14ac:dyDescent="0.25">
      <c r="Z63" s="21"/>
      <c r="AA63" s="21"/>
      <c r="AB63" s="21"/>
      <c r="AC63" s="21"/>
      <c r="AD63" s="21"/>
      <c r="AE63" s="21"/>
      <c r="AF63" s="21"/>
      <c r="AG63" s="21"/>
      <c r="AH63" s="21"/>
      <c r="AI63" s="36"/>
      <c r="AL63" s="21"/>
      <c r="AM63" s="19"/>
    </row>
    <row r="64" spans="2:39" x14ac:dyDescent="0.25">
      <c r="Z64" s="21"/>
      <c r="AA64" s="21"/>
      <c r="AB64" s="21"/>
      <c r="AC64" s="21"/>
      <c r="AD64" s="21"/>
      <c r="AE64" s="21"/>
      <c r="AF64" s="21"/>
      <c r="AG64" s="21"/>
      <c r="AH64" s="21"/>
      <c r="AI64" s="36"/>
      <c r="AM64" s="19"/>
    </row>
    <row r="65" spans="26:39" x14ac:dyDescent="0.25">
      <c r="Z65" s="21"/>
      <c r="AA65" s="21"/>
      <c r="AB65" s="21"/>
      <c r="AC65" s="21"/>
      <c r="AD65" s="21"/>
      <c r="AE65" s="21"/>
      <c r="AF65" s="21"/>
      <c r="AG65" s="21"/>
      <c r="AH65" s="21"/>
      <c r="AI65" s="36"/>
      <c r="AJ65" s="36"/>
      <c r="AM65" s="19"/>
    </row>
    <row r="66" spans="26:39" x14ac:dyDescent="0.25">
      <c r="Z66" s="21"/>
      <c r="AA66" s="21"/>
      <c r="AB66" s="21"/>
      <c r="AC66" s="21"/>
      <c r="AD66" s="21"/>
      <c r="AE66" s="21"/>
      <c r="AF66" s="21"/>
      <c r="AG66" s="21"/>
      <c r="AH66" s="21"/>
      <c r="AM66" s="19"/>
    </row>
    <row r="67" spans="26:39" x14ac:dyDescent="0.25">
      <c r="AA67" s="19"/>
      <c r="AB67" s="19"/>
      <c r="AC67" s="19"/>
      <c r="AD67" s="19"/>
      <c r="AE67" s="19"/>
      <c r="AF67" s="19"/>
      <c r="AG67" s="19"/>
      <c r="AH67" s="19"/>
      <c r="AM67" s="19"/>
    </row>
    <row r="68" spans="26:39" x14ac:dyDescent="0.25">
      <c r="AM68" s="19"/>
    </row>
    <row r="69" spans="26:39" x14ac:dyDescent="0.25">
      <c r="AM69" s="19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6CCDD8-5F61-4E0A-89E6-FEA736E39848}">
  <sheetPr>
    <tabColor rgb="FFFF0000"/>
    <outlinePr summaryBelow="0"/>
  </sheetPr>
  <dimension ref="A1:AS64"/>
  <sheetViews>
    <sheetView zoomScale="75" zoomScaleNormal="75" workbookViewId="0">
      <pane ySplit="1" topLeftCell="A17" activePane="bottomLeft" state="frozen"/>
      <selection activeCell="Y6" sqref="Y6"/>
      <selection pane="bottomLeft" activeCell="AI56" sqref="AI56"/>
    </sheetView>
  </sheetViews>
  <sheetFormatPr defaultColWidth="9.28515625" defaultRowHeight="15" outlineLevelRow="1" x14ac:dyDescent="0.25"/>
  <cols>
    <col min="1" max="1" width="46.42578125" style="6" bestFit="1" customWidth="1"/>
    <col min="2" max="33" width="9.85546875" style="6" bestFit="1" customWidth="1"/>
    <col min="34" max="34" width="9.85546875" style="6" customWidth="1"/>
    <col min="35" max="35" width="11.28515625" style="6" bestFit="1" customWidth="1"/>
    <col min="36" max="36" width="13" style="6" customWidth="1"/>
    <col min="37" max="37" width="9.7109375" style="6" customWidth="1"/>
    <col min="38" max="38" width="10.28515625" style="6" bestFit="1" customWidth="1"/>
    <col min="39" max="39" width="8.7109375" style="6" bestFit="1" customWidth="1"/>
    <col min="40" max="40" width="13.5703125" style="6" customWidth="1"/>
    <col min="41" max="16384" width="9.28515625" style="6"/>
  </cols>
  <sheetData>
    <row r="1" spans="1:39" ht="30" x14ac:dyDescent="0.25">
      <c r="A1" s="1" t="s">
        <v>0</v>
      </c>
      <c r="B1" s="2">
        <v>1990</v>
      </c>
      <c r="C1" s="2">
        <v>1991</v>
      </c>
      <c r="D1" s="2">
        <v>1992</v>
      </c>
      <c r="E1" s="2">
        <v>1993</v>
      </c>
      <c r="F1" s="2">
        <v>1994</v>
      </c>
      <c r="G1" s="2">
        <v>1995</v>
      </c>
      <c r="H1" s="2">
        <v>1996</v>
      </c>
      <c r="I1" s="2">
        <v>1997</v>
      </c>
      <c r="J1" s="2">
        <v>1998</v>
      </c>
      <c r="K1" s="2">
        <v>1999</v>
      </c>
      <c r="L1" s="2">
        <v>2000</v>
      </c>
      <c r="M1" s="2">
        <v>2001</v>
      </c>
      <c r="N1" s="2">
        <v>2002</v>
      </c>
      <c r="O1" s="2">
        <v>2003</v>
      </c>
      <c r="P1" s="2">
        <v>2004</v>
      </c>
      <c r="Q1" s="2">
        <v>2005</v>
      </c>
      <c r="R1" s="2">
        <v>2006</v>
      </c>
      <c r="S1" s="2">
        <v>2007</v>
      </c>
      <c r="T1" s="2">
        <v>2008</v>
      </c>
      <c r="U1" s="2">
        <v>2009</v>
      </c>
      <c r="V1" s="2">
        <v>2010</v>
      </c>
      <c r="W1" s="2">
        <v>2011</v>
      </c>
      <c r="X1" s="2">
        <v>2012</v>
      </c>
      <c r="Y1" s="2">
        <v>2013</v>
      </c>
      <c r="Z1" s="2">
        <v>2014</v>
      </c>
      <c r="AA1" s="2">
        <v>2015</v>
      </c>
      <c r="AB1" s="2">
        <v>2016</v>
      </c>
      <c r="AC1" s="2">
        <v>2017</v>
      </c>
      <c r="AD1" s="2">
        <v>2018</v>
      </c>
      <c r="AE1" s="2">
        <v>2019</v>
      </c>
      <c r="AF1" s="2">
        <v>2020</v>
      </c>
      <c r="AG1" s="2">
        <v>2021</v>
      </c>
      <c r="AH1" s="2">
        <v>2022</v>
      </c>
      <c r="AI1" s="1" t="s">
        <v>1</v>
      </c>
      <c r="AJ1" s="3" t="s">
        <v>3</v>
      </c>
      <c r="AK1" s="4"/>
      <c r="AL1" s="3" t="s">
        <v>4</v>
      </c>
      <c r="AM1" s="5" t="s">
        <v>53</v>
      </c>
    </row>
    <row r="2" spans="1:39" collapsed="1" x14ac:dyDescent="0.25">
      <c r="A2" s="7" t="s">
        <v>6</v>
      </c>
      <c r="B2" s="8">
        <v>125.95361973620008</v>
      </c>
      <c r="C2" s="8">
        <v>115.45432047493077</v>
      </c>
      <c r="D2" s="8">
        <v>110.21806304134131</v>
      </c>
      <c r="E2" s="8">
        <v>115.09404735045308</v>
      </c>
      <c r="F2" s="8">
        <v>113.68457173649607</v>
      </c>
      <c r="G2" s="8">
        <v>114.75248086154393</v>
      </c>
      <c r="H2" s="8">
        <v>116.33888966688707</v>
      </c>
      <c r="I2" s="8">
        <v>114.29426914034686</v>
      </c>
      <c r="J2" s="8">
        <v>99.226400055988265</v>
      </c>
      <c r="K2" s="8">
        <v>101.25876107368799</v>
      </c>
      <c r="L2" s="8">
        <v>105.36349601159587</v>
      </c>
      <c r="M2" s="8">
        <v>120.87061853824366</v>
      </c>
      <c r="N2" s="8">
        <v>95.149022904008419</v>
      </c>
      <c r="O2" s="8">
        <v>842.0158582544459</v>
      </c>
      <c r="P2" s="8">
        <v>102.53105768594786</v>
      </c>
      <c r="Q2" s="8">
        <v>92.805516028201083</v>
      </c>
      <c r="R2" s="8">
        <v>105.50403590756918</v>
      </c>
      <c r="S2" s="8">
        <v>115.29698947417209</v>
      </c>
      <c r="T2" s="8">
        <v>107.39014170462939</v>
      </c>
      <c r="U2" s="8">
        <v>101.79176232727393</v>
      </c>
      <c r="V2" s="8">
        <v>105.10248982598318</v>
      </c>
      <c r="W2" s="8">
        <v>95.632082467757456</v>
      </c>
      <c r="X2" s="8">
        <v>95.17006515532016</v>
      </c>
      <c r="Y2" s="8">
        <v>92.744123586869151</v>
      </c>
      <c r="Z2" s="8">
        <v>105.80334262188114</v>
      </c>
      <c r="AA2" s="8">
        <v>106.24864381892509</v>
      </c>
      <c r="AB2" s="8">
        <v>107.41142423228729</v>
      </c>
      <c r="AC2" s="8">
        <v>111.17880297385568</v>
      </c>
      <c r="AD2" s="8">
        <v>118.99463831013907</v>
      </c>
      <c r="AE2" s="8">
        <v>113.45412020407527</v>
      </c>
      <c r="AF2" s="8">
        <v>114.06018952149138</v>
      </c>
      <c r="AG2" s="8">
        <v>102.13556256660219</v>
      </c>
      <c r="AH2" s="8">
        <v>101.25475046028426</v>
      </c>
      <c r="AI2" s="9">
        <v>5.7341439308773237E-3</v>
      </c>
      <c r="AJ2" s="9">
        <v>-0.19609495406043637</v>
      </c>
      <c r="AL2" s="11">
        <v>-8.6239511898077506E-3</v>
      </c>
      <c r="AM2" s="12">
        <v>-0.88081210631793283</v>
      </c>
    </row>
    <row r="3" spans="1:39" hidden="1" outlineLevel="1" x14ac:dyDescent="0.25">
      <c r="A3" s="13" t="s">
        <v>7</v>
      </c>
      <c r="B3" s="14">
        <v>7.2597156311857169</v>
      </c>
      <c r="C3" s="14">
        <v>7.2657337613778452</v>
      </c>
      <c r="D3" s="14">
        <v>7.3495394340298557</v>
      </c>
      <c r="E3" s="14">
        <v>8.0008593270056156</v>
      </c>
      <c r="F3" s="14">
        <v>8.0736077007219933</v>
      </c>
      <c r="G3" s="14">
        <v>8.6252733575252059</v>
      </c>
      <c r="H3" s="14">
        <v>9.8586341898308643</v>
      </c>
      <c r="I3" s="14">
        <v>10.231663993645814</v>
      </c>
      <c r="J3" s="14">
        <v>10.124230730009636</v>
      </c>
      <c r="K3" s="14">
        <v>10.977262553722809</v>
      </c>
      <c r="L3" s="14">
        <v>12.018775787093226</v>
      </c>
      <c r="M3" s="14">
        <v>12.580629783736816</v>
      </c>
      <c r="N3" s="14">
        <v>11.877204767800828</v>
      </c>
      <c r="O3" s="14">
        <v>11.12781605228299</v>
      </c>
      <c r="P3" s="14">
        <v>9.82684139084032</v>
      </c>
      <c r="Q3" s="14">
        <v>9.9756613081348089</v>
      </c>
      <c r="R3" s="14">
        <v>9.4540302485424395</v>
      </c>
      <c r="S3" s="14">
        <v>9.7557379777736557</v>
      </c>
      <c r="T3" s="14">
        <v>7.800403359552881</v>
      </c>
      <c r="U3" s="14">
        <v>7.5776226573585737</v>
      </c>
      <c r="V3" s="14">
        <v>7.5185274581424757</v>
      </c>
      <c r="W3" s="14">
        <v>6.3232059881238367</v>
      </c>
      <c r="X3" s="14">
        <v>7.5596780021670646</v>
      </c>
      <c r="Y3" s="14">
        <v>7.2513171472122302</v>
      </c>
      <c r="Z3" s="14">
        <v>7.4330416437918814</v>
      </c>
      <c r="AA3" s="14">
        <v>7.2071343995120909</v>
      </c>
      <c r="AB3" s="14">
        <v>8.183233656715629</v>
      </c>
      <c r="AC3" s="14">
        <v>10.003519189022597</v>
      </c>
      <c r="AD3" s="14">
        <v>12.346267548046441</v>
      </c>
      <c r="AE3" s="14">
        <v>11.915990373614415</v>
      </c>
      <c r="AF3" s="14">
        <v>11.818048124935103</v>
      </c>
      <c r="AG3" s="14">
        <v>11.455338748949734</v>
      </c>
      <c r="AH3" s="14">
        <v>11.662267902888573</v>
      </c>
      <c r="AI3" s="15">
        <v>6.604442992711138E-4</v>
      </c>
      <c r="AJ3" s="15">
        <v>0.60643591228156613</v>
      </c>
      <c r="AK3" s="16"/>
      <c r="AL3" s="17">
        <v>1.8063992560482873E-2</v>
      </c>
      <c r="AM3" s="18">
        <v>0.20692915393883915</v>
      </c>
    </row>
    <row r="4" spans="1:39" hidden="1" outlineLevel="1" x14ac:dyDescent="0.25">
      <c r="A4" s="13" t="s">
        <v>8</v>
      </c>
      <c r="B4" s="14">
        <v>0.11503643306399999</v>
      </c>
      <c r="C4" s="14">
        <v>0.12194165531520001</v>
      </c>
      <c r="D4" s="14">
        <v>0.1062636133104</v>
      </c>
      <c r="E4" s="14">
        <v>0.10892931537600001</v>
      </c>
      <c r="F4" s="14">
        <v>0.113887575144</v>
      </c>
      <c r="G4" s="14">
        <v>0.11520794113920001</v>
      </c>
      <c r="H4" s="14">
        <v>0.11817445641120002</v>
      </c>
      <c r="I4" s="14">
        <v>0.14308990224480003</v>
      </c>
      <c r="J4" s="14">
        <v>0.1549482261264</v>
      </c>
      <c r="K4" s="14">
        <v>0.14555654709119997</v>
      </c>
      <c r="L4" s="14">
        <v>0.1917547031232</v>
      </c>
      <c r="M4" s="14">
        <v>0.21651845281920004</v>
      </c>
      <c r="N4" s="14">
        <v>0.2218223078064</v>
      </c>
      <c r="O4" s="14">
        <v>0.21093101749440002</v>
      </c>
      <c r="P4" s="14">
        <v>0.21424570705439999</v>
      </c>
      <c r="Q4" s="14">
        <v>0.26227500014567912</v>
      </c>
      <c r="R4" s="14">
        <v>0.24872261580567187</v>
      </c>
      <c r="S4" s="14">
        <v>0.24188109852871123</v>
      </c>
      <c r="T4" s="14">
        <v>0.2405529621760589</v>
      </c>
      <c r="U4" s="14">
        <v>0.20041675041264775</v>
      </c>
      <c r="V4" s="14">
        <v>0.16547631796107662</v>
      </c>
      <c r="W4" s="14">
        <v>0.16035476775184287</v>
      </c>
      <c r="X4" s="14">
        <v>0.17727780970330853</v>
      </c>
      <c r="Y4" s="14">
        <v>0.1543994003165039</v>
      </c>
      <c r="Z4" s="14">
        <v>0.14657845712820017</v>
      </c>
      <c r="AA4" s="14">
        <v>0.17907846901840485</v>
      </c>
      <c r="AB4" s="14">
        <v>0.16254169662039886</v>
      </c>
      <c r="AC4" s="14">
        <v>0.16569204256001505</v>
      </c>
      <c r="AD4" s="14">
        <v>0.17002022806889877</v>
      </c>
      <c r="AE4" s="14">
        <v>0.15067273220008034</v>
      </c>
      <c r="AF4" s="14">
        <v>0.17293688987828709</v>
      </c>
      <c r="AG4" s="14">
        <v>0.15718678155071406</v>
      </c>
      <c r="AH4" s="14">
        <v>0.15926061979934791</v>
      </c>
      <c r="AI4" s="15">
        <v>9.0190663874915238E-6</v>
      </c>
      <c r="AJ4" s="15">
        <v>0.38443635253141062</v>
      </c>
      <c r="AK4" s="10"/>
      <c r="AL4" s="17">
        <v>1.3193464667795644E-2</v>
      </c>
      <c r="AM4" s="18">
        <v>2.073838248633858E-3</v>
      </c>
    </row>
    <row r="5" spans="1:39" hidden="1" outlineLevel="1" x14ac:dyDescent="0.25">
      <c r="A5" s="13" t="s">
        <v>9</v>
      </c>
      <c r="B5" s="14">
        <v>4.5354097152000006E-2</v>
      </c>
      <c r="C5" s="14">
        <v>3.6196058304000002E-2</v>
      </c>
      <c r="D5" s="14">
        <v>3.1398990336E-2</v>
      </c>
      <c r="E5" s="14">
        <v>3.1398990336E-2</v>
      </c>
      <c r="F5" s="14">
        <v>3.6196058304000002E-2</v>
      </c>
      <c r="G5" s="14">
        <v>3.2707281599999999E-2</v>
      </c>
      <c r="H5" s="14">
        <v>3.2707281599999999E-2</v>
      </c>
      <c r="I5" s="14">
        <v>2.3113145664000002E-2</v>
      </c>
      <c r="J5" s="14">
        <v>3.9248737920000006E-2</v>
      </c>
      <c r="K5" s="14">
        <v>3.7940446656E-2</v>
      </c>
      <c r="L5" s="14">
        <v>4.186532044800001E-2</v>
      </c>
      <c r="M5" s="14">
        <v>5.5820427264000008E-2</v>
      </c>
      <c r="N5" s="14">
        <v>7.0647728255999992E-2</v>
      </c>
      <c r="O5" s="14">
        <v>7.9805767103999989E-2</v>
      </c>
      <c r="P5" s="14">
        <v>7.3625900210045336E-2</v>
      </c>
      <c r="Q5" s="14">
        <v>8.60338556146613E-2</v>
      </c>
      <c r="R5" s="14">
        <v>8.8359883976092651E-2</v>
      </c>
      <c r="S5" s="14">
        <v>8.4435146083108453E-2</v>
      </c>
      <c r="T5" s="14">
        <v>9.3227185101699042E-2</v>
      </c>
      <c r="U5" s="14">
        <v>9.6881011125690489E-2</v>
      </c>
      <c r="V5" s="14">
        <v>0.10103666751520439</v>
      </c>
      <c r="W5" s="14">
        <v>6.8005732542723352E-2</v>
      </c>
      <c r="X5" s="14">
        <v>7.2179283452838805E-2</v>
      </c>
      <c r="Y5" s="14">
        <v>8.0325453332496632E-2</v>
      </c>
      <c r="Z5" s="14">
        <v>6.8036863411938223E-2</v>
      </c>
      <c r="AA5" s="14">
        <v>5.8028314685922837E-2</v>
      </c>
      <c r="AB5" s="14">
        <v>6.3511035722045014E-2</v>
      </c>
      <c r="AC5" s="14">
        <v>6.5033435291406483E-2</v>
      </c>
      <c r="AD5" s="14">
        <v>5.9627097047327174E-2</v>
      </c>
      <c r="AE5" s="14">
        <v>5.392346563847765E-2</v>
      </c>
      <c r="AF5" s="14">
        <v>4.5675117988777637E-2</v>
      </c>
      <c r="AG5" s="14">
        <v>3.9994112966902098E-2</v>
      </c>
      <c r="AH5" s="14">
        <v>3.597406767223997E-2</v>
      </c>
      <c r="AI5" s="15">
        <v>2.037242508366613E-6</v>
      </c>
      <c r="AJ5" s="15">
        <v>-0.20681768723834906</v>
      </c>
      <c r="AK5" s="10"/>
      <c r="AL5" s="17">
        <v>-0.10051592588111641</v>
      </c>
      <c r="AM5" s="18">
        <v>-4.0200452946621279E-3</v>
      </c>
    </row>
    <row r="6" spans="1:39" hidden="1" outlineLevel="1" x14ac:dyDescent="0.25">
      <c r="A6" s="13" t="s">
        <v>10</v>
      </c>
      <c r="B6" s="14">
        <v>118.53351357479836</v>
      </c>
      <c r="C6" s="14">
        <v>108.03044899993372</v>
      </c>
      <c r="D6" s="14">
        <v>102.73086100366505</v>
      </c>
      <c r="E6" s="14">
        <v>106.95285971773546</v>
      </c>
      <c r="F6" s="14">
        <v>105.46088040232607</v>
      </c>
      <c r="G6" s="14">
        <v>105.97929228127953</v>
      </c>
      <c r="H6" s="14">
        <v>106.32937373904501</v>
      </c>
      <c r="I6" s="14">
        <v>103.89640209879224</v>
      </c>
      <c r="J6" s="14">
        <v>88.907972361932224</v>
      </c>
      <c r="K6" s="14">
        <v>90.098001526217985</v>
      </c>
      <c r="L6" s="14">
        <v>93.111100200931446</v>
      </c>
      <c r="M6" s="14">
        <v>108.01764987442364</v>
      </c>
      <c r="N6" s="14">
        <v>82.979348100145188</v>
      </c>
      <c r="O6" s="14">
        <v>830.59730541756448</v>
      </c>
      <c r="P6" s="14">
        <v>92.416344687843093</v>
      </c>
      <c r="Q6" s="14">
        <v>82.481545864305929</v>
      </c>
      <c r="R6" s="14">
        <v>95.712923159244966</v>
      </c>
      <c r="S6" s="14">
        <v>105.21493525178661</v>
      </c>
      <c r="T6" s="14">
        <v>99.255958197798748</v>
      </c>
      <c r="U6" s="14">
        <v>93.916841908377023</v>
      </c>
      <c r="V6" s="14">
        <v>97.31744938236443</v>
      </c>
      <c r="W6" s="14">
        <v>89.080515979339054</v>
      </c>
      <c r="X6" s="14">
        <v>87.360930059996946</v>
      </c>
      <c r="Y6" s="14">
        <v>85.258081586007918</v>
      </c>
      <c r="Z6" s="14">
        <v>98.155685657549128</v>
      </c>
      <c r="AA6" s="14">
        <v>98.804402635708669</v>
      </c>
      <c r="AB6" s="14">
        <v>99.002137843229207</v>
      </c>
      <c r="AC6" s="14">
        <v>100.94455830698166</v>
      </c>
      <c r="AD6" s="14">
        <v>106.41872343697639</v>
      </c>
      <c r="AE6" s="14">
        <v>101.33353363262229</v>
      </c>
      <c r="AF6" s="14">
        <v>102.02352938868921</v>
      </c>
      <c r="AG6" s="14">
        <v>90.483042923134846</v>
      </c>
      <c r="AH6" s="14">
        <v>89.397247869924101</v>
      </c>
      <c r="AI6" s="15">
        <v>5.0626433227103518E-3</v>
      </c>
      <c r="AJ6" s="15">
        <v>-0.24580614229821479</v>
      </c>
      <c r="AL6" s="17">
        <v>-1.1999983843747671E-2</v>
      </c>
      <c r="AM6" s="18">
        <v>-1.0857950532107452</v>
      </c>
    </row>
    <row r="7" spans="1:39" x14ac:dyDescent="0.25">
      <c r="A7" s="20" t="s">
        <v>11</v>
      </c>
      <c r="B7" s="8">
        <v>495.66196746407275</v>
      </c>
      <c r="C7" s="8">
        <v>484.33350167104908</v>
      </c>
      <c r="D7" s="8">
        <v>411.57171921609387</v>
      </c>
      <c r="E7" s="8">
        <v>400.70855706599872</v>
      </c>
      <c r="F7" s="8">
        <v>353.48871198556242</v>
      </c>
      <c r="G7" s="8">
        <v>319.47551800544159</v>
      </c>
      <c r="H7" s="8">
        <v>319.69103572967123</v>
      </c>
      <c r="I7" s="8">
        <v>280.47366069773773</v>
      </c>
      <c r="J7" s="8">
        <v>297.52587251092399</v>
      </c>
      <c r="K7" s="8">
        <v>227.96344642002532</v>
      </c>
      <c r="L7" s="8">
        <v>227.50129466265764</v>
      </c>
      <c r="M7" s="8">
        <v>217.10693049951317</v>
      </c>
      <c r="N7" s="8">
        <v>214.18974437250066</v>
      </c>
      <c r="O7" s="8">
        <v>203.34574445211899</v>
      </c>
      <c r="P7" s="8">
        <v>199.88345974500112</v>
      </c>
      <c r="Q7" s="8">
        <v>209.16637172060237</v>
      </c>
      <c r="R7" s="8">
        <v>203.37206290938281</v>
      </c>
      <c r="S7" s="8">
        <v>197.41136595843031</v>
      </c>
      <c r="T7" s="8">
        <v>209.41476126181743</v>
      </c>
      <c r="U7" s="8">
        <v>220.7788227292279</v>
      </c>
      <c r="V7" s="8">
        <v>210.98184526732112</v>
      </c>
      <c r="W7" s="8">
        <v>189.04193002285757</v>
      </c>
      <c r="X7" s="8">
        <v>187.87737647792216</v>
      </c>
      <c r="Y7" s="8">
        <v>197.55480008233269</v>
      </c>
      <c r="Z7" s="8">
        <v>177.25470864722939</v>
      </c>
      <c r="AA7" s="8">
        <v>185.37653524613205</v>
      </c>
      <c r="AB7" s="8">
        <v>188.86142350483672</v>
      </c>
      <c r="AC7" s="8">
        <v>161.49503291908309</v>
      </c>
      <c r="AD7" s="8">
        <v>173.60111339731293</v>
      </c>
      <c r="AE7" s="8">
        <v>156.63881952003649</v>
      </c>
      <c r="AF7" s="8">
        <v>164.52861476214289</v>
      </c>
      <c r="AG7" s="8">
        <v>156.65273392431681</v>
      </c>
      <c r="AH7" s="8">
        <v>123.90244980776512</v>
      </c>
      <c r="AI7" s="9">
        <v>7.0167026964794319E-3</v>
      </c>
      <c r="AJ7" s="9">
        <v>-0.7500263124046409</v>
      </c>
      <c r="AL7" s="11">
        <v>-0.20906295917168119</v>
      </c>
      <c r="AM7" s="12">
        <v>-32.750284116551683</v>
      </c>
    </row>
    <row r="8" spans="1:39" x14ac:dyDescent="0.25">
      <c r="A8" s="20" t="s">
        <v>12</v>
      </c>
      <c r="B8" s="8">
        <v>7.5961824390318133</v>
      </c>
      <c r="C8" s="8">
        <v>7.6487384566634917</v>
      </c>
      <c r="D8" s="8">
        <v>6.4124075853005333</v>
      </c>
      <c r="E8" s="8">
        <v>6.7654277239325111</v>
      </c>
      <c r="F8" s="8">
        <v>6.5368991271163157</v>
      </c>
      <c r="G8" s="8">
        <v>6.6859783161779118</v>
      </c>
      <c r="H8" s="8">
        <v>7.2204206427903976</v>
      </c>
      <c r="I8" s="8">
        <v>7.3052217793922729</v>
      </c>
      <c r="J8" s="8">
        <v>7.8321295591329685</v>
      </c>
      <c r="K8" s="8">
        <v>7.8827261241754343</v>
      </c>
      <c r="L8" s="8">
        <v>9.2176266942555358</v>
      </c>
      <c r="M8" s="8">
        <v>9.6996813941732061</v>
      </c>
      <c r="N8" s="8">
        <v>9.3164983036116205</v>
      </c>
      <c r="O8" s="8">
        <v>9.6478023228778724</v>
      </c>
      <c r="P8" s="8">
        <v>10.550256597067806</v>
      </c>
      <c r="Q8" s="8">
        <v>12.105072152209125</v>
      </c>
      <c r="R8" s="8">
        <v>11.531916521622893</v>
      </c>
      <c r="S8" s="8">
        <v>11.163744216845298</v>
      </c>
      <c r="T8" s="8">
        <v>10.325935425440214</v>
      </c>
      <c r="U8" s="8">
        <v>8.7406955665417989</v>
      </c>
      <c r="V8" s="8">
        <v>9.2045859116126927</v>
      </c>
      <c r="W8" s="8">
        <v>8.0340351774697805</v>
      </c>
      <c r="X8" s="8">
        <v>7.3986872666455339</v>
      </c>
      <c r="Y8" s="8">
        <v>7.5088911245263512</v>
      </c>
      <c r="Z8" s="8">
        <v>8.6840547754564525</v>
      </c>
      <c r="AA8" s="8">
        <v>8.5929035218877168</v>
      </c>
      <c r="AB8" s="8">
        <v>8.3167535505080856</v>
      </c>
      <c r="AC8" s="8">
        <v>8.9581490302511462</v>
      </c>
      <c r="AD8" s="8">
        <v>9.3217109557271645</v>
      </c>
      <c r="AE8" s="8">
        <v>8.6890654365881428</v>
      </c>
      <c r="AF8" s="8">
        <v>8.477984049357703</v>
      </c>
      <c r="AG8" s="8">
        <v>8.1385489261245105</v>
      </c>
      <c r="AH8" s="8">
        <v>7.9772048222024221</v>
      </c>
      <c r="AI8" s="9">
        <v>4.5175599573018713E-4</v>
      </c>
      <c r="AJ8" s="9">
        <v>5.0159719863070155E-2</v>
      </c>
      <c r="AL8" s="11">
        <v>-1.9824677026168441E-2</v>
      </c>
      <c r="AM8" s="12">
        <v>-0.16134410392208842</v>
      </c>
    </row>
    <row r="9" spans="1:39" x14ac:dyDescent="0.25">
      <c r="A9" s="20" t="s">
        <v>13</v>
      </c>
      <c r="B9" s="8">
        <v>3.6677218267272256</v>
      </c>
      <c r="C9" s="8">
        <v>3.7054665201952921</v>
      </c>
      <c r="D9" s="8">
        <v>3.6519318170406425</v>
      </c>
      <c r="E9" s="8">
        <v>3.5619712036661055</v>
      </c>
      <c r="F9" s="8">
        <v>3.8754380673536173</v>
      </c>
      <c r="G9" s="8">
        <v>3.781460383155145</v>
      </c>
      <c r="H9" s="8">
        <v>3.349705606348552</v>
      </c>
      <c r="I9" s="8">
        <v>3.3479612399306347</v>
      </c>
      <c r="J9" s="8">
        <v>3.2405448157202534</v>
      </c>
      <c r="K9" s="8">
        <v>3.319556596863996</v>
      </c>
      <c r="L9" s="8">
        <v>3.3198979318244426</v>
      </c>
      <c r="M9" s="8">
        <v>3.2450046017689478</v>
      </c>
      <c r="N9" s="8">
        <v>3.1160597541075203</v>
      </c>
      <c r="O9" s="8">
        <v>3.3503369966840792</v>
      </c>
      <c r="P9" s="8">
        <v>3.185188618293167</v>
      </c>
      <c r="Q9" s="8">
        <v>3.3144733884874911</v>
      </c>
      <c r="R9" s="8">
        <v>3.6408063763201022</v>
      </c>
      <c r="S9" s="8">
        <v>5.1222018186485681</v>
      </c>
      <c r="T9" s="8">
        <v>7.134267038155909</v>
      </c>
      <c r="U9" s="8">
        <v>5.4550365298412471</v>
      </c>
      <c r="V9" s="8">
        <v>5.4003215375062794</v>
      </c>
      <c r="W9" s="8">
        <v>5.7566652826975675</v>
      </c>
      <c r="X9" s="8">
        <v>6.4293637298047193</v>
      </c>
      <c r="Y9" s="8">
        <v>7.3161810699809431</v>
      </c>
      <c r="Z9" s="8">
        <v>7.7520823942079975</v>
      </c>
      <c r="AA9" s="8">
        <v>5.5946447680993625</v>
      </c>
      <c r="AB9" s="8">
        <v>5.9399176040065802</v>
      </c>
      <c r="AC9" s="8">
        <v>5.6675031416836141</v>
      </c>
      <c r="AD9" s="8">
        <v>4.9295660559141181</v>
      </c>
      <c r="AE9" s="8">
        <v>4.3254193898763607</v>
      </c>
      <c r="AF9" s="8">
        <v>4.1152813617180186</v>
      </c>
      <c r="AG9" s="8">
        <v>5.0381128137272437</v>
      </c>
      <c r="AH9" s="8">
        <v>5.3376681207584191</v>
      </c>
      <c r="AI9" s="9">
        <v>3.0227675363922213E-4</v>
      </c>
      <c r="AJ9" s="9">
        <v>0.45530887371611733</v>
      </c>
      <c r="AK9" s="10"/>
      <c r="AL9" s="11">
        <v>5.9457840287931447E-2</v>
      </c>
      <c r="AM9" s="12">
        <v>0.29955530703117539</v>
      </c>
    </row>
    <row r="10" spans="1:39" x14ac:dyDescent="0.25">
      <c r="A10" s="20" t="s">
        <v>14</v>
      </c>
      <c r="B10" s="8">
        <v>3.8998476385223411</v>
      </c>
      <c r="C10" s="8">
        <v>3.7868856672575779</v>
      </c>
      <c r="D10" s="8">
        <v>3.47641474116823</v>
      </c>
      <c r="E10" s="8">
        <v>3.3367926541810222</v>
      </c>
      <c r="F10" s="8">
        <v>3.3585383738558701</v>
      </c>
      <c r="G10" s="8">
        <v>3.1222752202841413</v>
      </c>
      <c r="H10" s="8">
        <v>2.8994124343992755</v>
      </c>
      <c r="I10" s="8">
        <v>2.7300257163619448</v>
      </c>
      <c r="J10" s="8">
        <v>2.5230206527343131</v>
      </c>
      <c r="K10" s="8">
        <v>2.6028331017686823</v>
      </c>
      <c r="L10" s="8">
        <v>2.6902472697461342</v>
      </c>
      <c r="M10" s="8">
        <v>2.5954904859784595</v>
      </c>
      <c r="N10" s="8">
        <v>2.4407689759351752</v>
      </c>
      <c r="O10" s="8">
        <v>2.3323492061131712</v>
      </c>
      <c r="P10" s="8">
        <v>2.1701250907004637</v>
      </c>
      <c r="Q10" s="8">
        <v>2.1751057677460546</v>
      </c>
      <c r="R10" s="8">
        <v>2.0839348356262222</v>
      </c>
      <c r="S10" s="8">
        <v>1.9599401495800168</v>
      </c>
      <c r="T10" s="8">
        <v>1.9914869694976902</v>
      </c>
      <c r="U10" s="8">
        <v>3.7840176252995645</v>
      </c>
      <c r="V10" s="8">
        <v>3.2255214152850527</v>
      </c>
      <c r="W10" s="8">
        <v>3.8130390901340157</v>
      </c>
      <c r="X10" s="8">
        <v>4.4611121008114498</v>
      </c>
      <c r="Y10" s="8">
        <v>6.0316957912106774</v>
      </c>
      <c r="Z10" s="8">
        <v>6.2655735922839551</v>
      </c>
      <c r="AA10" s="8">
        <v>4.8771927720340189</v>
      </c>
      <c r="AB10" s="8">
        <v>7.1998554301481672</v>
      </c>
      <c r="AC10" s="8">
        <v>5.9923907523501194</v>
      </c>
      <c r="AD10" s="8">
        <v>5.9535016534717826</v>
      </c>
      <c r="AE10" s="8">
        <v>5.1032548213444766</v>
      </c>
      <c r="AF10" s="8">
        <v>5.3151047480104818</v>
      </c>
      <c r="AG10" s="8">
        <v>5.6438761911212509</v>
      </c>
      <c r="AH10" s="8">
        <v>6.1014283087861276</v>
      </c>
      <c r="AI10" s="9">
        <v>3.4552915243450243E-4</v>
      </c>
      <c r="AJ10" s="9">
        <v>0.56452991868625135</v>
      </c>
      <c r="AL10" s="11">
        <v>8.1070544811858505E-2</v>
      </c>
      <c r="AM10" s="12">
        <v>0.45755211766487669</v>
      </c>
    </row>
    <row r="11" spans="1:39" collapsed="1" x14ac:dyDescent="0.25">
      <c r="A11" s="20" t="s">
        <v>15</v>
      </c>
      <c r="B11" s="8">
        <v>55.016835373885272</v>
      </c>
      <c r="C11" s="8">
        <v>56.537446217461166</v>
      </c>
      <c r="D11" s="8">
        <v>57.907168292326588</v>
      </c>
      <c r="E11" s="8">
        <v>54.673081290619137</v>
      </c>
      <c r="F11" s="8">
        <v>53.308921775187983</v>
      </c>
      <c r="G11" s="8">
        <v>52.787115985130157</v>
      </c>
      <c r="H11" s="8">
        <v>52.743526027068555</v>
      </c>
      <c r="I11" s="8">
        <v>49.966563749244948</v>
      </c>
      <c r="J11" s="8">
        <v>52.259090567509134</v>
      </c>
      <c r="K11" s="8">
        <v>51.625253325669938</v>
      </c>
      <c r="L11" s="8">
        <v>48.823695142216486</v>
      </c>
      <c r="M11" s="8">
        <v>47.992519689424213</v>
      </c>
      <c r="N11" s="8">
        <v>44.774213228541903</v>
      </c>
      <c r="O11" s="8">
        <v>42.573503763914886</v>
      </c>
      <c r="P11" s="8">
        <v>42.180710876699543</v>
      </c>
      <c r="Q11" s="8">
        <v>42.335765175387493</v>
      </c>
      <c r="R11" s="8">
        <v>40.27611562750959</v>
      </c>
      <c r="S11" s="8">
        <v>38.215627808761816</v>
      </c>
      <c r="T11" s="8">
        <v>34.688404365829413</v>
      </c>
      <c r="U11" s="8">
        <v>30.147418866718212</v>
      </c>
      <c r="V11" s="8">
        <v>26.273041537315155</v>
      </c>
      <c r="W11" s="8">
        <v>23.970486293167077</v>
      </c>
      <c r="X11" s="8">
        <v>21.36188598596625</v>
      </c>
      <c r="Y11" s="8">
        <v>20.139756379904675</v>
      </c>
      <c r="Z11" s="8">
        <v>19.006868347942326</v>
      </c>
      <c r="AA11" s="8">
        <v>17.650973865628547</v>
      </c>
      <c r="AB11" s="8">
        <v>16.131732774632752</v>
      </c>
      <c r="AC11" s="8">
        <v>13.838946578778996</v>
      </c>
      <c r="AD11" s="8">
        <v>12.376411328657023</v>
      </c>
      <c r="AE11" s="8">
        <v>11.461421623008556</v>
      </c>
      <c r="AF11" s="8">
        <v>8.7382031646110008</v>
      </c>
      <c r="AG11" s="8">
        <v>9.030683036972361</v>
      </c>
      <c r="AH11" s="8">
        <v>9.7934824699234913</v>
      </c>
      <c r="AI11" s="9">
        <v>5.5461336689671789E-4</v>
      </c>
      <c r="AJ11" s="9">
        <v>-0.82199117045957637</v>
      </c>
      <c r="AL11" s="11">
        <v>8.4467523644464818E-2</v>
      </c>
      <c r="AM11" s="12">
        <v>0.76279943295113029</v>
      </c>
    </row>
    <row r="12" spans="1:39" hidden="1" outlineLevel="1" x14ac:dyDescent="0.25">
      <c r="A12" s="13" t="s">
        <v>16</v>
      </c>
      <c r="B12" s="14">
        <v>3.5013627977110919E-2</v>
      </c>
      <c r="C12" s="14">
        <v>3.1754317864245318E-2</v>
      </c>
      <c r="D12" s="14">
        <v>3.1477390810221641E-2</v>
      </c>
      <c r="E12" s="14">
        <v>2.7073401669846543E-2</v>
      </c>
      <c r="F12" s="14">
        <v>2.8135116543269389E-2</v>
      </c>
      <c r="G12" s="14">
        <v>3.3084495179188121E-2</v>
      </c>
      <c r="H12" s="14">
        <v>3.5398509434898251E-2</v>
      </c>
      <c r="I12" s="14">
        <v>3.7191076931976624E-2</v>
      </c>
      <c r="J12" s="14">
        <v>4.1108870306551561E-2</v>
      </c>
      <c r="K12" s="14">
        <v>4.6561943545338609E-2</v>
      </c>
      <c r="L12" s="14">
        <v>5.0381752636023722E-2</v>
      </c>
      <c r="M12" s="14">
        <v>5.0057391134493326E-2</v>
      </c>
      <c r="N12" s="14">
        <v>4.9607975094225501E-2</v>
      </c>
      <c r="O12" s="14">
        <v>5.1491711457548869E-2</v>
      </c>
      <c r="P12" s="14">
        <v>4.903230471138266E-2</v>
      </c>
      <c r="Q12" s="14">
        <v>5.5965750524316613E-2</v>
      </c>
      <c r="R12" s="14">
        <v>6.7615261206055891E-2</v>
      </c>
      <c r="S12" s="14">
        <v>6.3361255078760295E-2</v>
      </c>
      <c r="T12" s="14">
        <v>5.8285812970859059E-2</v>
      </c>
      <c r="U12" s="14">
        <v>4.7628004777055366E-2</v>
      </c>
      <c r="V12" s="14">
        <v>3.5869907653618638E-2</v>
      </c>
      <c r="W12" s="14">
        <v>1.7069656011540726E-2</v>
      </c>
      <c r="X12" s="14">
        <v>1.0029187902411441E-2</v>
      </c>
      <c r="Y12" s="14">
        <v>9.6645132331798361E-3</v>
      </c>
      <c r="Z12" s="14">
        <v>9.1971161588364804E-3</v>
      </c>
      <c r="AA12" s="14">
        <v>9.6885924796332006E-3</v>
      </c>
      <c r="AB12" s="14">
        <v>1.0439533304060335E-2</v>
      </c>
      <c r="AC12" s="14">
        <v>1.0437832874005432E-2</v>
      </c>
      <c r="AD12" s="14">
        <v>1.0739626865837352E-2</v>
      </c>
      <c r="AE12" s="14">
        <v>1.1628809499466883E-2</v>
      </c>
      <c r="AF12" s="14">
        <v>9.0574983714890658E-3</v>
      </c>
      <c r="AG12" s="14">
        <v>1.3120243338345133E-2</v>
      </c>
      <c r="AH12" s="14">
        <v>1.4005719817211866E-2</v>
      </c>
      <c r="AI12" s="15">
        <v>7.9315600426011074E-7</v>
      </c>
      <c r="AJ12" s="15">
        <v>-0.59999232794820134</v>
      </c>
      <c r="AL12" s="17">
        <v>6.7489333546036062E-2</v>
      </c>
      <c r="AM12" s="18">
        <v>8.8547647886673235E-4</v>
      </c>
    </row>
    <row r="13" spans="1:39" hidden="1" outlineLevel="1" x14ac:dyDescent="0.25">
      <c r="A13" s="13" t="s">
        <v>17</v>
      </c>
      <c r="B13" s="14">
        <v>54.51234082117594</v>
      </c>
      <c r="C13" s="14">
        <v>56.049905242734226</v>
      </c>
      <c r="D13" s="14">
        <v>57.416373043196081</v>
      </c>
      <c r="E13" s="14">
        <v>54.18009890420209</v>
      </c>
      <c r="F13" s="14">
        <v>52.797965309886166</v>
      </c>
      <c r="G13" s="14">
        <v>52.276691953784692</v>
      </c>
      <c r="H13" s="14">
        <v>52.162278060348399</v>
      </c>
      <c r="I13" s="14">
        <v>49.397930162368986</v>
      </c>
      <c r="J13" s="14">
        <v>51.673293377260684</v>
      </c>
      <c r="K13" s="14">
        <v>50.994958612599135</v>
      </c>
      <c r="L13" s="14">
        <v>48.151171539395172</v>
      </c>
      <c r="M13" s="14">
        <v>47.279339443116008</v>
      </c>
      <c r="N13" s="14">
        <v>44.062213985692026</v>
      </c>
      <c r="O13" s="14">
        <v>41.805053351122751</v>
      </c>
      <c r="P13" s="14">
        <v>41.25979794072277</v>
      </c>
      <c r="Q13" s="14">
        <v>41.457378600153618</v>
      </c>
      <c r="R13" s="14">
        <v>39.278428118583541</v>
      </c>
      <c r="S13" s="14">
        <v>37.356657519698047</v>
      </c>
      <c r="T13" s="14">
        <v>33.795803086733116</v>
      </c>
      <c r="U13" s="14">
        <v>29.304355851803823</v>
      </c>
      <c r="V13" s="14">
        <v>25.43533204475926</v>
      </c>
      <c r="W13" s="14">
        <v>23.224527181111497</v>
      </c>
      <c r="X13" s="14">
        <v>20.610711426520478</v>
      </c>
      <c r="Y13" s="14">
        <v>19.396117278200755</v>
      </c>
      <c r="Z13" s="14">
        <v>18.159985675203977</v>
      </c>
      <c r="AA13" s="14">
        <v>16.812900205874918</v>
      </c>
      <c r="AB13" s="14">
        <v>15.17094061877628</v>
      </c>
      <c r="AC13" s="14">
        <v>12.959022907704561</v>
      </c>
      <c r="AD13" s="14">
        <v>11.421756949920439</v>
      </c>
      <c r="AE13" s="14">
        <v>10.451799877161955</v>
      </c>
      <c r="AF13" s="14">
        <v>7.6043999909963285</v>
      </c>
      <c r="AG13" s="14">
        <v>7.8161933982370471</v>
      </c>
      <c r="AH13" s="14">
        <v>8.7071183151643528</v>
      </c>
      <c r="AI13" s="15">
        <v>4.930916269643463E-4</v>
      </c>
      <c r="AJ13" s="15">
        <v>-0.84027252941260644</v>
      </c>
      <c r="AL13" s="17">
        <v>0.11398450262608074</v>
      </c>
      <c r="AM13" s="18">
        <v>0.89092491692730569</v>
      </c>
    </row>
    <row r="14" spans="1:39" hidden="1" outlineLevel="1" x14ac:dyDescent="0.25">
      <c r="A14" s="13" t="s">
        <v>18</v>
      </c>
      <c r="B14" s="14">
        <v>0.21114367344000001</v>
      </c>
      <c r="C14" s="14">
        <v>0.20506234644000002</v>
      </c>
      <c r="D14" s="14">
        <v>0.18389932848000004</v>
      </c>
      <c r="E14" s="14">
        <v>0.20190005640000003</v>
      </c>
      <c r="F14" s="14">
        <v>0.19022390856000002</v>
      </c>
      <c r="G14" s="14">
        <v>0.17660173607999999</v>
      </c>
      <c r="H14" s="14">
        <v>0.20579210568</v>
      </c>
      <c r="I14" s="14">
        <v>0.19849451328000003</v>
      </c>
      <c r="J14" s="14">
        <v>0.20433258720000003</v>
      </c>
      <c r="K14" s="14">
        <v>0.19654848864000002</v>
      </c>
      <c r="L14" s="14">
        <v>0.19523492200800005</v>
      </c>
      <c r="M14" s="14">
        <v>0.21308969808000003</v>
      </c>
      <c r="N14" s="14">
        <v>0.18633185928000001</v>
      </c>
      <c r="O14" s="14">
        <v>0.20579210568</v>
      </c>
      <c r="P14" s="14">
        <v>0.21698174736000006</v>
      </c>
      <c r="Q14" s="14">
        <v>0.19371835635898482</v>
      </c>
      <c r="R14" s="14">
        <v>0.19371835635898482</v>
      </c>
      <c r="S14" s="14">
        <v>0.20949682292308147</v>
      </c>
      <c r="T14" s="14">
        <v>0.22202335008284557</v>
      </c>
      <c r="U14" s="14">
        <v>0.19481925990694607</v>
      </c>
      <c r="V14" s="14">
        <v>0.19333059181520224</v>
      </c>
      <c r="W14" s="14">
        <v>0.19542399522915496</v>
      </c>
      <c r="X14" s="14">
        <v>0.18712198958016418</v>
      </c>
      <c r="Y14" s="14">
        <v>0.1863482858894801</v>
      </c>
      <c r="Z14" s="14">
        <v>0.17094915812027006</v>
      </c>
      <c r="AA14" s="14">
        <v>0.17421956306791161</v>
      </c>
      <c r="AB14" s="14">
        <v>0.17743256524996673</v>
      </c>
      <c r="AC14" s="14">
        <v>0.18316176027575243</v>
      </c>
      <c r="AD14" s="14">
        <v>0.18508261744132581</v>
      </c>
      <c r="AE14" s="14">
        <v>0.19367872625433827</v>
      </c>
      <c r="AF14" s="14">
        <v>0.15430579328967203</v>
      </c>
      <c r="AG14" s="14">
        <v>0.16687628854388833</v>
      </c>
      <c r="AH14" s="14">
        <v>0.18657501702946752</v>
      </c>
      <c r="AI14" s="15">
        <v>1.0565904282905592E-5</v>
      </c>
      <c r="AJ14" s="15">
        <v>-0.11635989850064858</v>
      </c>
      <c r="AL14" s="17">
        <v>0.11804390340571624</v>
      </c>
      <c r="AM14" s="18">
        <v>1.9698728485579187E-2</v>
      </c>
    </row>
    <row r="15" spans="1:39" hidden="1" outlineLevel="1" x14ac:dyDescent="0.25">
      <c r="A15" s="13" t="s">
        <v>19</v>
      </c>
      <c r="B15" s="14">
        <v>0.22106324096640001</v>
      </c>
      <c r="C15" s="14">
        <v>0.21298102549920001</v>
      </c>
      <c r="D15" s="14">
        <v>0.23763387523679999</v>
      </c>
      <c r="E15" s="14">
        <v>0.23763387523679999</v>
      </c>
      <c r="F15" s="14">
        <v>0.26996273710559998</v>
      </c>
      <c r="G15" s="14">
        <v>0.23722767190079999</v>
      </c>
      <c r="H15" s="14">
        <v>0.27158755044960003</v>
      </c>
      <c r="I15" s="14">
        <v>0.27966976591680004</v>
      </c>
      <c r="J15" s="14">
        <v>0.30513502232640005</v>
      </c>
      <c r="K15" s="14">
        <v>0.33868249420320001</v>
      </c>
      <c r="L15" s="14">
        <v>0.39657135443346442</v>
      </c>
      <c r="M15" s="14">
        <v>0.39788470639332896</v>
      </c>
      <c r="N15" s="14">
        <v>0.42344470475479351</v>
      </c>
      <c r="O15" s="14">
        <v>0.45708691858345796</v>
      </c>
      <c r="P15" s="14">
        <v>0.5956683237564947</v>
      </c>
      <c r="Q15" s="14">
        <v>0.55353151318665939</v>
      </c>
      <c r="R15" s="14">
        <v>0.66186981102956433</v>
      </c>
      <c r="S15" s="14">
        <v>0.52268235710257205</v>
      </c>
      <c r="T15" s="14">
        <v>0.54175086790965166</v>
      </c>
      <c r="U15" s="14">
        <v>0.52795575440973042</v>
      </c>
      <c r="V15" s="14">
        <v>0.52953406123784363</v>
      </c>
      <c r="W15" s="14">
        <v>0.45970684184045141</v>
      </c>
      <c r="X15" s="14">
        <v>0.48581834639105737</v>
      </c>
      <c r="Y15" s="14">
        <v>0.47520260340643389</v>
      </c>
      <c r="Z15" s="14">
        <v>0.5948784358116489</v>
      </c>
      <c r="AA15" s="14">
        <v>0.58673424707931132</v>
      </c>
      <c r="AB15" s="14">
        <v>0.70507902857586824</v>
      </c>
      <c r="AC15" s="14">
        <v>0.62258359080101755</v>
      </c>
      <c r="AD15" s="14">
        <v>0.68860676251063224</v>
      </c>
      <c r="AE15" s="14">
        <v>0.733395094269359</v>
      </c>
      <c r="AF15" s="14">
        <v>0.89689221451907786</v>
      </c>
      <c r="AG15" s="14">
        <v>0.95908972204794551</v>
      </c>
      <c r="AH15" s="14">
        <v>0.80912117480737256</v>
      </c>
      <c r="AI15" s="15">
        <v>4.5821230636342829E-5</v>
      </c>
      <c r="AJ15" s="15">
        <v>2.660134408914927</v>
      </c>
      <c r="AL15" s="17">
        <v>-0.15636550344877528</v>
      </c>
      <c r="AM15" s="18">
        <v>-0.14996854724057296</v>
      </c>
    </row>
    <row r="16" spans="1:39" hidden="1" outlineLevel="1" x14ac:dyDescent="0.25">
      <c r="A16" s="13" t="s">
        <v>20</v>
      </c>
      <c r="B16" s="14">
        <v>3.7274010325823614E-2</v>
      </c>
      <c r="C16" s="14">
        <v>3.7743284923490251E-2</v>
      </c>
      <c r="D16" s="14">
        <v>3.7784654603475014E-2</v>
      </c>
      <c r="E16" s="14">
        <v>2.6375053110402634E-2</v>
      </c>
      <c r="F16" s="14">
        <v>2.2634703092944238E-2</v>
      </c>
      <c r="G16" s="14">
        <v>6.3510128185477244E-2</v>
      </c>
      <c r="H16" s="14">
        <v>6.8469801155655277E-2</v>
      </c>
      <c r="I16" s="14">
        <v>5.327823074718073E-2</v>
      </c>
      <c r="J16" s="14">
        <v>3.5220710415498527E-2</v>
      </c>
      <c r="K16" s="14">
        <v>4.8501786682264472E-2</v>
      </c>
      <c r="L16" s="14">
        <v>3.0335573743834016E-2</v>
      </c>
      <c r="M16" s="14">
        <v>5.2148450700387365E-2</v>
      </c>
      <c r="N16" s="14">
        <v>5.2614703720855791E-2</v>
      </c>
      <c r="O16" s="14">
        <v>5.4079677071129297E-2</v>
      </c>
      <c r="P16" s="14">
        <v>5.9230560148898749E-2</v>
      </c>
      <c r="Q16" s="14">
        <v>7.5170955163909065E-2</v>
      </c>
      <c r="R16" s="14">
        <v>7.4484080331447697E-2</v>
      </c>
      <c r="S16" s="14">
        <v>6.3429853959353535E-2</v>
      </c>
      <c r="T16" s="14">
        <v>7.0541248132950679E-2</v>
      </c>
      <c r="U16" s="14">
        <v>7.265999582065584E-2</v>
      </c>
      <c r="V16" s="14">
        <v>7.8974931849231031E-2</v>
      </c>
      <c r="W16" s="14">
        <v>7.3758618974435503E-2</v>
      </c>
      <c r="X16" s="14">
        <v>6.8205035572141817E-2</v>
      </c>
      <c r="Y16" s="14">
        <v>7.2423699174827952E-2</v>
      </c>
      <c r="Z16" s="14">
        <v>7.1857962647594392E-2</v>
      </c>
      <c r="AA16" s="14">
        <v>6.7431257126772434E-2</v>
      </c>
      <c r="AB16" s="14">
        <v>6.784102872657706E-2</v>
      </c>
      <c r="AC16" s="14">
        <v>6.3740487123659789E-2</v>
      </c>
      <c r="AD16" s="14">
        <v>7.022537191878879E-2</v>
      </c>
      <c r="AE16" s="14">
        <v>7.0919115823437726E-2</v>
      </c>
      <c r="AF16" s="14">
        <v>7.354766743443221E-2</v>
      </c>
      <c r="AG16" s="14">
        <v>7.5403384805135754E-2</v>
      </c>
      <c r="AH16" s="14">
        <v>7.6662243105086722E-2</v>
      </c>
      <c r="AI16" s="15">
        <v>4.3414490088630346E-6</v>
      </c>
      <c r="AJ16" s="15">
        <v>1.0567210889023859</v>
      </c>
      <c r="AL16" s="17">
        <v>1.6694983961319826E-2</v>
      </c>
      <c r="AM16" s="18">
        <v>1.2588582999509684E-3</v>
      </c>
    </row>
    <row r="17" spans="1:45" collapsed="1" x14ac:dyDescent="0.25">
      <c r="A17" s="20" t="s">
        <v>21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9"/>
      <c r="AJ17" s="9"/>
      <c r="AL17" s="11"/>
      <c r="AM17" s="12"/>
    </row>
    <row r="18" spans="1:45" hidden="1" outlineLevel="1" x14ac:dyDescent="0.25">
      <c r="A18" s="13" t="s">
        <v>22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5"/>
      <c r="AJ18" s="15"/>
      <c r="AL18" s="17"/>
      <c r="AM18" s="18"/>
    </row>
    <row r="19" spans="1:45" hidden="1" outlineLevel="1" x14ac:dyDescent="0.25">
      <c r="A19" s="13" t="s">
        <v>23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5"/>
      <c r="AJ19" s="15"/>
      <c r="AL19" s="17"/>
      <c r="AM19" s="18"/>
    </row>
    <row r="20" spans="1:45" hidden="1" outlineLevel="1" x14ac:dyDescent="0.25">
      <c r="A20" s="13" t="s">
        <v>25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5"/>
      <c r="AJ20" s="15"/>
      <c r="AL20" s="17"/>
      <c r="AM20" s="18"/>
    </row>
    <row r="21" spans="1:45" hidden="1" outlineLevel="1" x14ac:dyDescent="0.25">
      <c r="A21" s="13" t="s">
        <v>26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5"/>
      <c r="AJ21" s="15"/>
      <c r="AL21" s="17"/>
      <c r="AM21" s="18"/>
    </row>
    <row r="22" spans="1:45" hidden="1" outlineLevel="1" x14ac:dyDescent="0.25">
      <c r="A22" s="13" t="s">
        <v>27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5"/>
      <c r="AJ22" s="15"/>
      <c r="AL22" s="17"/>
      <c r="AM22" s="18"/>
    </row>
    <row r="23" spans="1:45" x14ac:dyDescent="0.25">
      <c r="A23" s="20" t="s">
        <v>28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9"/>
      <c r="AJ23" s="9"/>
      <c r="AL23" s="11"/>
      <c r="AM23" s="12"/>
      <c r="AS23" s="10"/>
    </row>
    <row r="24" spans="1:45" collapsed="1" x14ac:dyDescent="0.25">
      <c r="A24" s="20" t="s">
        <v>29</v>
      </c>
      <c r="B24" s="8">
        <v>13987.526030840303</v>
      </c>
      <c r="C24" s="8">
        <v>14299.753486176576</v>
      </c>
      <c r="D24" s="8">
        <v>14573.865048827065</v>
      </c>
      <c r="E24" s="8">
        <v>14710.936164758788</v>
      </c>
      <c r="F24" s="8">
        <v>14719.281263311832</v>
      </c>
      <c r="G24" s="8">
        <v>14836.036644355101</v>
      </c>
      <c r="H24" s="8">
        <v>15326.995645299705</v>
      </c>
      <c r="I24" s="8">
        <v>15746.436805020896</v>
      </c>
      <c r="J24" s="8">
        <v>16076.214806573509</v>
      </c>
      <c r="K24" s="8">
        <v>15686.384183998647</v>
      </c>
      <c r="L24" s="8">
        <v>15083.862514379151</v>
      </c>
      <c r="M24" s="8">
        <v>15087.674618699417</v>
      </c>
      <c r="N24" s="8">
        <v>14989.047489465172</v>
      </c>
      <c r="O24" s="8">
        <v>14996.778560624505</v>
      </c>
      <c r="P24" s="8">
        <v>14914.650884872122</v>
      </c>
      <c r="Q24" s="8">
        <v>14823.748669139068</v>
      </c>
      <c r="R24" s="8">
        <v>14899.544221798815</v>
      </c>
      <c r="S24" s="8">
        <v>14396.65797507852</v>
      </c>
      <c r="T24" s="8">
        <v>14366.603077231926</v>
      </c>
      <c r="U24" s="8">
        <v>14124.652976494628</v>
      </c>
      <c r="V24" s="8">
        <v>13818.351775960449</v>
      </c>
      <c r="W24" s="8">
        <v>13693.80122493383</v>
      </c>
      <c r="X24" s="8">
        <v>14531.014113546606</v>
      </c>
      <c r="Y24" s="8">
        <v>14661.642716804976</v>
      </c>
      <c r="Z24" s="8">
        <v>14557.63354174807</v>
      </c>
      <c r="AA24" s="8">
        <v>15055.076503124863</v>
      </c>
      <c r="AB24" s="8">
        <v>15478.659965878251</v>
      </c>
      <c r="AC24" s="8">
        <v>16031.853747263978</v>
      </c>
      <c r="AD24" s="8">
        <v>16407.616921147343</v>
      </c>
      <c r="AE24" s="8">
        <v>15961.882001614555</v>
      </c>
      <c r="AF24" s="8">
        <v>16204.924392637968</v>
      </c>
      <c r="AG24" s="8">
        <v>16606.624562216599</v>
      </c>
      <c r="AH24" s="8">
        <v>16676.382509623731</v>
      </c>
      <c r="AI24" s="9">
        <v>0.94439793809037265</v>
      </c>
      <c r="AJ24" s="9">
        <v>0.19223245575056808</v>
      </c>
      <c r="AL24" s="11">
        <v>4.2006096510331815E-3</v>
      </c>
      <c r="AM24" s="12">
        <v>69.757947407131724</v>
      </c>
      <c r="AP24" s="19"/>
      <c r="AQ24" s="19"/>
      <c r="AR24" s="19"/>
    </row>
    <row r="25" spans="1:45" hidden="1" outlineLevel="1" x14ac:dyDescent="0.25">
      <c r="A25" s="13" t="s">
        <v>30</v>
      </c>
      <c r="B25" s="14">
        <v>12319.457162398623</v>
      </c>
      <c r="C25" s="14">
        <v>12587.72780020627</v>
      </c>
      <c r="D25" s="14">
        <v>12826.140744442173</v>
      </c>
      <c r="E25" s="14">
        <v>12938.27005559021</v>
      </c>
      <c r="F25" s="14">
        <v>12947.475164480196</v>
      </c>
      <c r="G25" s="14">
        <v>13054.974356410317</v>
      </c>
      <c r="H25" s="14">
        <v>13468.483014981482</v>
      </c>
      <c r="I25" s="14">
        <v>13835.611429721994</v>
      </c>
      <c r="J25" s="14">
        <v>14121.781884069009</v>
      </c>
      <c r="K25" s="14">
        <v>13784.660846664912</v>
      </c>
      <c r="L25" s="14">
        <v>13250.696369519237</v>
      </c>
      <c r="M25" s="14">
        <v>13230.732050699185</v>
      </c>
      <c r="N25" s="14">
        <v>13134.149705126138</v>
      </c>
      <c r="O25" s="14">
        <v>13157.872854705593</v>
      </c>
      <c r="P25" s="14">
        <v>13095.633201732915</v>
      </c>
      <c r="Q25" s="14">
        <v>12973.598239146184</v>
      </c>
      <c r="R25" s="14">
        <v>13038.761222371635</v>
      </c>
      <c r="S25" s="14">
        <v>12599.515361467966</v>
      </c>
      <c r="T25" s="14">
        <v>12569.701288903105</v>
      </c>
      <c r="U25" s="14">
        <v>12343.312207311854</v>
      </c>
      <c r="V25" s="14">
        <v>12059.137939307993</v>
      </c>
      <c r="W25" s="14">
        <v>11930.245555866559</v>
      </c>
      <c r="X25" s="14">
        <v>12643.336553039157</v>
      </c>
      <c r="Y25" s="14">
        <v>12761.50552854612</v>
      </c>
      <c r="Z25" s="14">
        <v>12676.21202126565</v>
      </c>
      <c r="AA25" s="14">
        <v>13102.576134714931</v>
      </c>
      <c r="AB25" s="14">
        <v>13467.688295348591</v>
      </c>
      <c r="AC25" s="14">
        <v>13950.384317326287</v>
      </c>
      <c r="AD25" s="14">
        <v>14278.018983839072</v>
      </c>
      <c r="AE25" s="14">
        <v>13887.049593249681</v>
      </c>
      <c r="AF25" s="14">
        <v>14104.912653507488</v>
      </c>
      <c r="AG25" s="14">
        <v>14486.531337436689</v>
      </c>
      <c r="AH25" s="14">
        <v>14584.026111866118</v>
      </c>
      <c r="AI25" s="15">
        <v>0.8259059889729814</v>
      </c>
      <c r="AJ25" s="15">
        <v>0.18382051413591499</v>
      </c>
      <c r="AL25" s="17">
        <v>6.7300288908691023E-3</v>
      </c>
      <c r="AM25" s="18">
        <v>97.494774429429526</v>
      </c>
    </row>
    <row r="26" spans="1:45" hidden="1" outlineLevel="1" x14ac:dyDescent="0.25">
      <c r="A26" s="13" t="s">
        <v>31</v>
      </c>
      <c r="B26" s="14">
        <v>1666.6421211739198</v>
      </c>
      <c r="C26" s="14">
        <v>1710.5342565430453</v>
      </c>
      <c r="D26" s="14">
        <v>1746.1993187019827</v>
      </c>
      <c r="E26" s="14">
        <v>1771.1035094184788</v>
      </c>
      <c r="F26" s="14">
        <v>1770.058612263379</v>
      </c>
      <c r="G26" s="14">
        <v>1778.9948361259508</v>
      </c>
      <c r="H26" s="14">
        <v>1856.8282691417689</v>
      </c>
      <c r="I26" s="14">
        <v>1909.1374314517234</v>
      </c>
      <c r="J26" s="14">
        <v>1952.7232783170284</v>
      </c>
      <c r="K26" s="14">
        <v>1899.9800918931371</v>
      </c>
      <c r="L26" s="14">
        <v>1831.3793690879565</v>
      </c>
      <c r="M26" s="14">
        <v>1855.1334670669321</v>
      </c>
      <c r="N26" s="14">
        <v>1853.126053600171</v>
      </c>
      <c r="O26" s="14">
        <v>1837.0135780967025</v>
      </c>
      <c r="P26" s="14">
        <v>1817.1371178942115</v>
      </c>
      <c r="Q26" s="14">
        <v>1848.2080586911657</v>
      </c>
      <c r="R26" s="14">
        <v>1858.9460310159411</v>
      </c>
      <c r="S26" s="14">
        <v>1795.4042253632051</v>
      </c>
      <c r="T26" s="14">
        <v>1795.0922788000719</v>
      </c>
      <c r="U26" s="14">
        <v>1779.7821096314992</v>
      </c>
      <c r="V26" s="14">
        <v>1757.78056639698</v>
      </c>
      <c r="W26" s="14">
        <v>1762.2086114951035</v>
      </c>
      <c r="X26" s="14">
        <v>1886.3682294985117</v>
      </c>
      <c r="Y26" s="14">
        <v>1898.9563667256689</v>
      </c>
      <c r="Z26" s="14">
        <v>1880.3518074439605</v>
      </c>
      <c r="AA26" s="14">
        <v>1951.4863358095281</v>
      </c>
      <c r="AB26" s="14">
        <v>2009.9296105698209</v>
      </c>
      <c r="AC26" s="14">
        <v>2080.3661321272398</v>
      </c>
      <c r="AD26" s="14">
        <v>2128.400337141712</v>
      </c>
      <c r="AE26" s="14">
        <v>2073.6312885448024</v>
      </c>
      <c r="AF26" s="14">
        <v>2098.8238541058113</v>
      </c>
      <c r="AG26" s="14">
        <v>2118.9093395967993</v>
      </c>
      <c r="AH26" s="14">
        <v>2090.7833958705755</v>
      </c>
      <c r="AI26" s="15">
        <v>0.11840286866257005</v>
      </c>
      <c r="AJ26" s="15">
        <v>0.25448851274555967</v>
      </c>
      <c r="AL26" s="17">
        <v>-1.327378345105402E-2</v>
      </c>
      <c r="AM26" s="18">
        <v>-28.125943726223795</v>
      </c>
    </row>
    <row r="27" spans="1:45" hidden="1" outlineLevel="1" x14ac:dyDescent="0.25">
      <c r="A27" s="13" t="s">
        <v>32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5"/>
      <c r="AJ27" s="15"/>
      <c r="AL27" s="17"/>
      <c r="AM27" s="18"/>
    </row>
    <row r="28" spans="1:45" hidden="1" outlineLevel="1" x14ac:dyDescent="0.25">
      <c r="A28" s="13" t="s">
        <v>33</v>
      </c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5"/>
      <c r="AJ28" s="15"/>
      <c r="AL28" s="17"/>
      <c r="AM28" s="18"/>
    </row>
    <row r="29" spans="1:45" hidden="1" outlineLevel="1" x14ac:dyDescent="0.25">
      <c r="A29" s="13" t="s">
        <v>34</v>
      </c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5"/>
      <c r="AJ29" s="15"/>
      <c r="AL29" s="17"/>
      <c r="AM29" s="18"/>
    </row>
    <row r="30" spans="1:45" hidden="1" outlineLevel="1" x14ac:dyDescent="0.25">
      <c r="A30" s="13" t="s">
        <v>35</v>
      </c>
      <c r="B30" s="14">
        <v>1.1942962729850881</v>
      </c>
      <c r="C30" s="14">
        <v>1.2402307450229759</v>
      </c>
      <c r="D30" s="14">
        <v>1.2574561720371842</v>
      </c>
      <c r="E30" s="14">
        <v>1.26319798104192</v>
      </c>
      <c r="F30" s="14">
        <v>1.4354522511840004</v>
      </c>
      <c r="G30" s="14">
        <v>1.6478991843592323</v>
      </c>
      <c r="H30" s="14">
        <v>1.3263578800940161</v>
      </c>
      <c r="I30" s="14">
        <v>1.3722923521319041</v>
      </c>
      <c r="J30" s="14">
        <v>1.3608087341224322</v>
      </c>
      <c r="K30" s="14">
        <v>1.4354522511840004</v>
      </c>
      <c r="L30" s="14">
        <v>1.4871285322266246</v>
      </c>
      <c r="M30" s="14">
        <v>1.5043539592408317</v>
      </c>
      <c r="N30" s="14">
        <v>1.5100957682455682</v>
      </c>
      <c r="O30" s="14">
        <v>1.5158375772503041</v>
      </c>
      <c r="P30" s="14">
        <v>1.4526776781982078</v>
      </c>
      <c r="Q30" s="14">
        <v>1.5588331887713374</v>
      </c>
      <c r="R30" s="14">
        <v>1.4943742918600025</v>
      </c>
      <c r="S30" s="14">
        <v>1.4188954016444404</v>
      </c>
      <c r="T30" s="14">
        <v>1.535235293209303</v>
      </c>
      <c r="U30" s="14">
        <v>1.3022028824810103</v>
      </c>
      <c r="V30" s="14">
        <v>1.2316887916571064</v>
      </c>
      <c r="W30" s="14">
        <v>1.1800862709133131</v>
      </c>
      <c r="X30" s="14">
        <v>1.1244916909042133</v>
      </c>
      <c r="Y30" s="14">
        <v>0.97514562992536613</v>
      </c>
      <c r="Z30" s="14">
        <v>0.87374463450025286</v>
      </c>
      <c r="AA30" s="14">
        <v>0.84174160375290374</v>
      </c>
      <c r="AB30" s="14">
        <v>0.88385303952656535</v>
      </c>
      <c r="AC30" s="14">
        <v>0.91595595676820241</v>
      </c>
      <c r="AD30" s="14">
        <v>0.97398428036400442</v>
      </c>
      <c r="AE30" s="14">
        <v>1.0080467807891789</v>
      </c>
      <c r="AF30" s="14">
        <v>1.0305050043375421</v>
      </c>
      <c r="AG30" s="14">
        <v>1.0299064140698411</v>
      </c>
      <c r="AH30" s="14">
        <v>1.4311433315455593</v>
      </c>
      <c r="AI30" s="15">
        <v>8.1046882358535449E-5</v>
      </c>
      <c r="AJ30" s="15">
        <v>0.1983151617550333</v>
      </c>
      <c r="AL30" s="17">
        <v>0.38958580313153496</v>
      </c>
      <c r="AM30" s="18">
        <v>0.40123691747571821</v>
      </c>
    </row>
    <row r="31" spans="1:45" hidden="1" outlineLevel="1" x14ac:dyDescent="0.25">
      <c r="A31" s="13" t="s">
        <v>36</v>
      </c>
      <c r="B31" s="14">
        <v>0.23245099477638104</v>
      </c>
      <c r="C31" s="14">
        <v>0.25119868223655095</v>
      </c>
      <c r="D31" s="14">
        <v>0.26752951087031024</v>
      </c>
      <c r="E31" s="14">
        <v>0.29940176905806171</v>
      </c>
      <c r="F31" s="14">
        <v>0.31203431707154183</v>
      </c>
      <c r="G31" s="14">
        <v>0.41955263447303986</v>
      </c>
      <c r="H31" s="14">
        <v>0.3580032963604512</v>
      </c>
      <c r="I31" s="14">
        <v>0.31565149504663947</v>
      </c>
      <c r="J31" s="14">
        <v>0.34883545334912736</v>
      </c>
      <c r="K31" s="14">
        <v>0.30779318941284733</v>
      </c>
      <c r="L31" s="14">
        <v>0.29964723973081125</v>
      </c>
      <c r="M31" s="14">
        <v>0.30474697405982781</v>
      </c>
      <c r="N31" s="14">
        <v>0.26163497061851432</v>
      </c>
      <c r="O31" s="14">
        <v>0.37629024495971908</v>
      </c>
      <c r="P31" s="14">
        <v>0.427887566796959</v>
      </c>
      <c r="Q31" s="14">
        <v>0.38353811294568896</v>
      </c>
      <c r="R31" s="14">
        <v>0.34259411937781581</v>
      </c>
      <c r="S31" s="14">
        <v>0.31949284570530023</v>
      </c>
      <c r="T31" s="14">
        <v>0.27427423553950336</v>
      </c>
      <c r="U31" s="14">
        <v>0.25645666879442186</v>
      </c>
      <c r="V31" s="14">
        <v>0.20158146382025358</v>
      </c>
      <c r="W31" s="14">
        <v>0.16697130125419568</v>
      </c>
      <c r="X31" s="14">
        <v>0.18483931803424603</v>
      </c>
      <c r="Y31" s="14">
        <v>0.20567590326082344</v>
      </c>
      <c r="Z31" s="14">
        <v>0.19596840395919296</v>
      </c>
      <c r="AA31" s="14">
        <v>0.17229099664990233</v>
      </c>
      <c r="AB31" s="14">
        <v>0.15820692031277997</v>
      </c>
      <c r="AC31" s="14">
        <v>0.1873418536841088</v>
      </c>
      <c r="AD31" s="14">
        <v>0.22361588619326617</v>
      </c>
      <c r="AE31" s="14">
        <v>0.19307303928159145</v>
      </c>
      <c r="AF31" s="14">
        <v>0.15738002033103224</v>
      </c>
      <c r="AG31" s="14">
        <v>0.15397876903678637</v>
      </c>
      <c r="AH31" s="14">
        <v>0.14185855549373882</v>
      </c>
      <c r="AI31" s="15">
        <v>8.0335724628199617E-6</v>
      </c>
      <c r="AJ31" s="15">
        <v>-0.38972704491883364</v>
      </c>
      <c r="AL31" s="17">
        <v>-7.8713537060112207E-2</v>
      </c>
      <c r="AM31" s="18">
        <v>-1.2120213543047542E-2</v>
      </c>
    </row>
    <row r="32" spans="1:45" collapsed="1" x14ac:dyDescent="0.25">
      <c r="A32" s="20" t="s">
        <v>37</v>
      </c>
      <c r="B32" s="8">
        <v>1545.8533528449464</v>
      </c>
      <c r="C32" s="8">
        <v>1636.4310230730002</v>
      </c>
      <c r="D32" s="8">
        <v>1707.4564657481867</v>
      </c>
      <c r="E32" s="8">
        <v>1762.9557530360016</v>
      </c>
      <c r="F32" s="8">
        <v>1814.1734518897417</v>
      </c>
      <c r="G32" s="8">
        <v>1855.5442917242906</v>
      </c>
      <c r="H32" s="8">
        <v>1719.7749698026582</v>
      </c>
      <c r="I32" s="8">
        <v>1426.8877649365813</v>
      </c>
      <c r="J32" s="8">
        <v>1491.8827066197821</v>
      </c>
      <c r="K32" s="8">
        <v>1486.0762385516082</v>
      </c>
      <c r="L32" s="8">
        <v>1492.2224155978661</v>
      </c>
      <c r="M32" s="8">
        <v>1603.7445766192591</v>
      </c>
      <c r="N32" s="8">
        <v>1692.1246573240251</v>
      </c>
      <c r="O32" s="8">
        <v>1700.3052738968463</v>
      </c>
      <c r="P32" s="8">
        <v>1420.9324544530457</v>
      </c>
      <c r="Q32" s="8">
        <v>1228.15555229443</v>
      </c>
      <c r="R32" s="8">
        <v>1268.0818552765479</v>
      </c>
      <c r="S32" s="8">
        <v>782.83904014983625</v>
      </c>
      <c r="T32" s="8">
        <v>630.21017276085081</v>
      </c>
      <c r="U32" s="8">
        <v>431.69157377010276</v>
      </c>
      <c r="V32" s="8">
        <v>425.40906981020265</v>
      </c>
      <c r="W32" s="8">
        <v>538.80608050973137</v>
      </c>
      <c r="X32" s="8">
        <v>442.58738467425377</v>
      </c>
      <c r="Y32" s="8">
        <v>611.44610004247147</v>
      </c>
      <c r="Z32" s="8">
        <v>807.73786175188786</v>
      </c>
      <c r="AA32" s="8">
        <v>878.01111362240601</v>
      </c>
      <c r="AB32" s="8">
        <v>886.27802152745403</v>
      </c>
      <c r="AC32" s="8">
        <v>843.96494252186972</v>
      </c>
      <c r="AD32" s="8">
        <v>801.12459321027575</v>
      </c>
      <c r="AE32" s="8">
        <v>755.05657175028546</v>
      </c>
      <c r="AF32" s="8">
        <v>735.8573384808841</v>
      </c>
      <c r="AG32" s="8">
        <v>679.36056273147119</v>
      </c>
      <c r="AH32" s="8">
        <v>727.46621929285061</v>
      </c>
      <c r="AI32" s="9">
        <v>4.1197040013569955E-2</v>
      </c>
      <c r="AJ32" s="9">
        <v>-0.52940800111857855</v>
      </c>
      <c r="AL32" s="11">
        <v>7.0810198884614969E-2</v>
      </c>
      <c r="AM32" s="12">
        <v>48.105656561379419</v>
      </c>
    </row>
    <row r="33" spans="1:39" hidden="1" outlineLevel="1" x14ac:dyDescent="0.25">
      <c r="A33" s="13" t="s">
        <v>38</v>
      </c>
      <c r="B33" s="14">
        <v>1476.2440052032955</v>
      </c>
      <c r="C33" s="14">
        <v>1566.4053883747692</v>
      </c>
      <c r="D33" s="14">
        <v>1636.804891871742</v>
      </c>
      <c r="E33" s="14">
        <v>1691.858702032943</v>
      </c>
      <c r="F33" s="14">
        <v>1742.7939278700369</v>
      </c>
      <c r="G33" s="14">
        <v>1783.8901811031583</v>
      </c>
      <c r="H33" s="14">
        <v>1648.4939639728798</v>
      </c>
      <c r="I33" s="14">
        <v>1358.2515075538263</v>
      </c>
      <c r="J33" s="14">
        <v>1415.0371160350153</v>
      </c>
      <c r="K33" s="14">
        <v>1412.6418846823149</v>
      </c>
      <c r="L33" s="14">
        <v>1420.3433841632723</v>
      </c>
      <c r="M33" s="14">
        <v>1528.2075427926054</v>
      </c>
      <c r="N33" s="14">
        <v>1610.1605965103295</v>
      </c>
      <c r="O33" s="14">
        <v>1631.9913947418349</v>
      </c>
      <c r="P33" s="14">
        <v>1340.5454230073749</v>
      </c>
      <c r="Q33" s="14">
        <v>1139.9008157076041</v>
      </c>
      <c r="R33" s="14">
        <v>1191.3427119488674</v>
      </c>
      <c r="S33" s="14">
        <v>709.15973069248855</v>
      </c>
      <c r="T33" s="14">
        <v>541.10970781237779</v>
      </c>
      <c r="U33" s="14">
        <v>342.34383782634109</v>
      </c>
      <c r="V33" s="14">
        <v>336.72052701883962</v>
      </c>
      <c r="W33" s="14">
        <v>450.18350022271824</v>
      </c>
      <c r="X33" s="14">
        <v>356.6509759445176</v>
      </c>
      <c r="Y33" s="14">
        <v>525.47088927375569</v>
      </c>
      <c r="Z33" s="14">
        <v>721.72063474715696</v>
      </c>
      <c r="AA33" s="14">
        <v>792.537952568744</v>
      </c>
      <c r="AB33" s="14">
        <v>803.18733060244085</v>
      </c>
      <c r="AC33" s="14">
        <v>756.02578439837566</v>
      </c>
      <c r="AD33" s="14">
        <v>713.96760321026545</v>
      </c>
      <c r="AE33" s="14">
        <v>664.63308625081095</v>
      </c>
      <c r="AF33" s="14">
        <v>643.7723715185648</v>
      </c>
      <c r="AG33" s="14">
        <v>589.55825493957559</v>
      </c>
      <c r="AH33" s="14">
        <v>634.1460278567971</v>
      </c>
      <c r="AI33" s="15">
        <v>3.5912237010067953E-2</v>
      </c>
      <c r="AJ33" s="15">
        <v>-0.57043278372570394</v>
      </c>
      <c r="AL33" s="17">
        <v>7.5629121539128236E-2</v>
      </c>
      <c r="AM33" s="18">
        <v>44.587772917221514</v>
      </c>
    </row>
    <row r="34" spans="1:39" hidden="1" outlineLevel="1" x14ac:dyDescent="0.25">
      <c r="A34" s="13" t="s">
        <v>39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2.4900959999999999</v>
      </c>
      <c r="N34" s="14">
        <v>3.809456</v>
      </c>
      <c r="O34" s="14">
        <v>5.298496000000001</v>
      </c>
      <c r="P34" s="14">
        <v>22.298192</v>
      </c>
      <c r="Q34" s="14">
        <v>30.391311999999999</v>
      </c>
      <c r="R34" s="14">
        <v>24.359216000000004</v>
      </c>
      <c r="S34" s="14">
        <v>24.078208</v>
      </c>
      <c r="T34" s="14">
        <v>31.763984000000008</v>
      </c>
      <c r="U34" s="14">
        <v>31.332112000000002</v>
      </c>
      <c r="V34" s="14">
        <v>31.929632000000002</v>
      </c>
      <c r="W34" s="14">
        <v>31.837680000000006</v>
      </c>
      <c r="X34" s="14">
        <v>28.954822400000001</v>
      </c>
      <c r="Y34" s="14">
        <v>29.267369599999999</v>
      </c>
      <c r="Z34" s="14">
        <v>27.261673600000002</v>
      </c>
      <c r="AA34" s="14">
        <v>26.894537600000003</v>
      </c>
      <c r="AB34" s="14">
        <v>26.463606400000003</v>
      </c>
      <c r="AC34" s="14">
        <v>30.662008703648002</v>
      </c>
      <c r="AD34" s="14">
        <v>30.254681222505177</v>
      </c>
      <c r="AE34" s="14">
        <v>32.89197525156942</v>
      </c>
      <c r="AF34" s="14">
        <v>32.416733959680002</v>
      </c>
      <c r="AG34" s="14">
        <v>29.52624403215404</v>
      </c>
      <c r="AH34" s="14">
        <v>34.569841263150785</v>
      </c>
      <c r="AI34" s="15">
        <v>1.9577199545639181E-3</v>
      </c>
      <c r="AJ34" s="15"/>
      <c r="AL34" s="17">
        <v>0.17081743365340593</v>
      </c>
      <c r="AM34" s="18">
        <v>5.0435972309967454</v>
      </c>
    </row>
    <row r="35" spans="1:39" hidden="1" outlineLevel="1" x14ac:dyDescent="0.25">
      <c r="A35" s="13" t="s">
        <v>40</v>
      </c>
      <c r="B35" s="14">
        <v>1.1779349611935386</v>
      </c>
      <c r="C35" s="14">
        <v>1.2057842539705816</v>
      </c>
      <c r="D35" s="14">
        <v>1.2695622463787344</v>
      </c>
      <c r="E35" s="14">
        <v>1.3324574548748893</v>
      </c>
      <c r="F35" s="14">
        <v>1.3846005412257598</v>
      </c>
      <c r="G35" s="14">
        <v>1.4277152328069249</v>
      </c>
      <c r="H35" s="14">
        <v>1.4207752519495596</v>
      </c>
      <c r="I35" s="14">
        <v>1.3347369822182993</v>
      </c>
      <c r="J35" s="14">
        <v>1.2470279094229331</v>
      </c>
      <c r="K35" s="14">
        <v>1.7551463147289148</v>
      </c>
      <c r="L35" s="14">
        <v>1.9370612898135577</v>
      </c>
      <c r="M35" s="14">
        <v>2.4531643983209555</v>
      </c>
      <c r="N35" s="14">
        <v>5.1662822081664492</v>
      </c>
      <c r="O35" s="14">
        <v>6.7155622153360222</v>
      </c>
      <c r="P35" s="14">
        <v>4.0344038128801643</v>
      </c>
      <c r="Q35" s="14">
        <v>2.5988953145014158</v>
      </c>
      <c r="R35" s="14">
        <v>2.6893045184890765</v>
      </c>
      <c r="S35" s="14">
        <v>0.10223215731509611</v>
      </c>
      <c r="T35" s="14">
        <v>0.37857766303444418</v>
      </c>
      <c r="U35" s="14">
        <v>0.3845294244172312</v>
      </c>
      <c r="V35" s="14">
        <v>0.47333342247502797</v>
      </c>
      <c r="W35" s="14">
        <v>0.71233430442835366</v>
      </c>
      <c r="X35" s="14">
        <v>0.24030637516196035</v>
      </c>
      <c r="Y35" s="14">
        <v>0.15701558181070208</v>
      </c>
      <c r="Z35" s="14">
        <v>0.14752146077944381</v>
      </c>
      <c r="AA35" s="14">
        <v>0.15852450002021107</v>
      </c>
      <c r="AB35" s="14">
        <v>0.15024223644577753</v>
      </c>
      <c r="AC35" s="14">
        <v>0.159117169382678</v>
      </c>
      <c r="AD35" s="14">
        <v>0.18693369275639657</v>
      </c>
      <c r="AE35" s="14">
        <v>0.24937412962223801</v>
      </c>
      <c r="AF35" s="14">
        <v>0.14803042929423491</v>
      </c>
      <c r="AG35" s="14">
        <v>0.13416081552804118</v>
      </c>
      <c r="AH35" s="14">
        <v>6.2940208391392916E-2</v>
      </c>
      <c r="AI35" s="15">
        <v>3.5643583369179387E-6</v>
      </c>
      <c r="AJ35" s="15">
        <v>-0.94656733141902938</v>
      </c>
      <c r="AL35" s="17">
        <v>-0.53085997469777102</v>
      </c>
      <c r="AM35" s="18">
        <v>-7.1220607136648267E-2</v>
      </c>
    </row>
    <row r="36" spans="1:39" hidden="1" outlineLevel="1" x14ac:dyDescent="0.25">
      <c r="A36" s="13" t="s">
        <v>41</v>
      </c>
      <c r="B36" s="14">
        <v>68.431412680457285</v>
      </c>
      <c r="C36" s="14">
        <v>68.81985044426041</v>
      </c>
      <c r="D36" s="14">
        <v>69.382011630065975</v>
      </c>
      <c r="E36" s="14">
        <v>69.764593548183669</v>
      </c>
      <c r="F36" s="14">
        <v>69.994923478478995</v>
      </c>
      <c r="G36" s="14">
        <v>70.226395388325329</v>
      </c>
      <c r="H36" s="14">
        <v>69.860230577828744</v>
      </c>
      <c r="I36" s="14">
        <v>67.30152040053656</v>
      </c>
      <c r="J36" s="14">
        <v>75.598562675343885</v>
      </c>
      <c r="K36" s="14">
        <v>71.679207554564357</v>
      </c>
      <c r="L36" s="14">
        <v>69.941970144780214</v>
      </c>
      <c r="M36" s="14">
        <v>70.59377342833281</v>
      </c>
      <c r="N36" s="14">
        <v>72.988322605529277</v>
      </c>
      <c r="O36" s="14">
        <v>56.299820939675442</v>
      </c>
      <c r="P36" s="14">
        <v>54.054435632790678</v>
      </c>
      <c r="Q36" s="14">
        <v>55.264529272324481</v>
      </c>
      <c r="R36" s="14">
        <v>49.690622809191481</v>
      </c>
      <c r="S36" s="14">
        <v>49.498869300032538</v>
      </c>
      <c r="T36" s="14">
        <v>56.957903285438583</v>
      </c>
      <c r="U36" s="14">
        <v>57.631094519344487</v>
      </c>
      <c r="V36" s="14">
        <v>56.285577368887949</v>
      </c>
      <c r="W36" s="14">
        <v>56.072565982584713</v>
      </c>
      <c r="X36" s="14">
        <v>56.74127995457421</v>
      </c>
      <c r="Y36" s="14">
        <v>56.550825586905034</v>
      </c>
      <c r="Z36" s="14">
        <v>58.608031943951488</v>
      </c>
      <c r="AA36" s="14">
        <v>58.420098953641713</v>
      </c>
      <c r="AB36" s="14">
        <v>56.476842288567326</v>
      </c>
      <c r="AC36" s="14">
        <v>57.118032250463457</v>
      </c>
      <c r="AD36" s="14">
        <v>56.715375084748715</v>
      </c>
      <c r="AE36" s="14">
        <v>57.282136118282899</v>
      </c>
      <c r="AF36" s="14">
        <v>59.520202573345109</v>
      </c>
      <c r="AG36" s="14">
        <v>60.141902944213506</v>
      </c>
      <c r="AH36" s="14">
        <v>58.687409964511261</v>
      </c>
      <c r="AI36" s="15">
        <v>3.3235186906011645E-3</v>
      </c>
      <c r="AJ36" s="15">
        <v>-0.14239078712938402</v>
      </c>
      <c r="AL36" s="17">
        <v>-2.4184352481354057E-2</v>
      </c>
      <c r="AM36" s="18">
        <v>-1.4544929797022448</v>
      </c>
    </row>
    <row r="37" spans="1:39" collapsed="1" x14ac:dyDescent="0.25">
      <c r="A37" s="20" t="s">
        <v>42</v>
      </c>
      <c r="B37" s="8">
        <v>4100.0917723903613</v>
      </c>
      <c r="C37" s="8">
        <v>4037.2015191749615</v>
      </c>
      <c r="D37" s="8">
        <v>3990.3083518130134</v>
      </c>
      <c r="E37" s="8">
        <v>3999.5709833029678</v>
      </c>
      <c r="F37" s="8">
        <v>3989.5389000703226</v>
      </c>
      <c r="G37" s="8">
        <v>3992.2623355589676</v>
      </c>
      <c r="H37" s="8">
        <v>3989.5973408852497</v>
      </c>
      <c r="I37" s="8">
        <v>3897.4476612767767</v>
      </c>
      <c r="J37" s="8">
        <v>3846.161179070009</v>
      </c>
      <c r="K37" s="8">
        <v>3825.6438310669628</v>
      </c>
      <c r="L37" s="8">
        <v>3853.4005907622122</v>
      </c>
      <c r="M37" s="8">
        <v>4054.2713578472708</v>
      </c>
      <c r="N37" s="8">
        <v>3743.3845279853795</v>
      </c>
      <c r="O37" s="8">
        <v>3966.6029289566482</v>
      </c>
      <c r="P37" s="8">
        <v>3862.4108060594131</v>
      </c>
      <c r="Q37" s="8">
        <v>3867.9825490926305</v>
      </c>
      <c r="R37" s="8">
        <v>3836.3644184735776</v>
      </c>
      <c r="S37" s="8">
        <v>3792.5542255416026</v>
      </c>
      <c r="T37" s="8">
        <v>3758.1682289666096</v>
      </c>
      <c r="U37" s="8">
        <v>3753.1789785067213</v>
      </c>
      <c r="V37" s="8">
        <v>4055.6654013660363</v>
      </c>
      <c r="W37" s="8">
        <v>3846.5264825585023</v>
      </c>
      <c r="X37" s="8">
        <v>3688.2223627373087</v>
      </c>
      <c r="Y37" s="8">
        <v>3744.2376537640794</v>
      </c>
      <c r="Z37" s="8">
        <v>3764.0341094983219</v>
      </c>
      <c r="AA37" s="8">
        <v>3660.5366815730586</v>
      </c>
      <c r="AB37" s="8">
        <v>3604.1840008898312</v>
      </c>
      <c r="AC37" s="8">
        <v>3905.9991692199937</v>
      </c>
      <c r="AD37" s="8">
        <v>3725.1610515320444</v>
      </c>
      <c r="AE37" s="8">
        <v>3734.1354050596656</v>
      </c>
      <c r="AF37" s="8">
        <v>3730.5889576536783</v>
      </c>
      <c r="AG37" s="8">
        <v>3830.3822632208876</v>
      </c>
      <c r="AH37" s="8">
        <v>3943.7314534886809</v>
      </c>
      <c r="AI37" s="9">
        <v>0.18256370238807629</v>
      </c>
      <c r="AJ37" s="9">
        <v>-3.8135809533483188E-2</v>
      </c>
      <c r="AK37" s="30"/>
      <c r="AL37" s="11">
        <v>2.959213532188832E-2</v>
      </c>
      <c r="AM37" s="12">
        <v>113.34919026779335</v>
      </c>
    </row>
    <row r="38" spans="1:39" hidden="1" outlineLevel="1" x14ac:dyDescent="0.25">
      <c r="A38" s="13" t="s">
        <v>43</v>
      </c>
      <c r="B38" s="14">
        <v>57.239525456519004</v>
      </c>
      <c r="C38" s="14">
        <v>54.425898336162916</v>
      </c>
      <c r="D38" s="14">
        <v>53.126474502926719</v>
      </c>
      <c r="E38" s="14">
        <v>60.185224762909122</v>
      </c>
      <c r="F38" s="14">
        <v>63.88919689145056</v>
      </c>
      <c r="G38" s="14">
        <v>71.85046705453037</v>
      </c>
      <c r="H38" s="14">
        <v>83.69946378687041</v>
      </c>
      <c r="I38" s="14">
        <v>67.354070025343916</v>
      </c>
      <c r="J38" s="14">
        <v>63.413263741518314</v>
      </c>
      <c r="K38" s="14">
        <v>63.307375344043038</v>
      </c>
      <c r="L38" s="14">
        <v>70.98928895161572</v>
      </c>
      <c r="M38" s="14">
        <v>85.102993011865649</v>
      </c>
      <c r="N38" s="14">
        <v>67.234318962329965</v>
      </c>
      <c r="O38" s="14">
        <v>86.704016736459636</v>
      </c>
      <c r="P38" s="14">
        <v>82.290096287554121</v>
      </c>
      <c r="Q38" s="14">
        <v>71.347826424361202</v>
      </c>
      <c r="R38" s="14">
        <v>79.922935832036359</v>
      </c>
      <c r="S38" s="14">
        <v>83.147756008182881</v>
      </c>
      <c r="T38" s="14">
        <v>80.310625009979276</v>
      </c>
      <c r="U38" s="14">
        <v>72.504032995683801</v>
      </c>
      <c r="V38" s="14">
        <v>107.44810711816272</v>
      </c>
      <c r="W38" s="14">
        <v>109.30289563550643</v>
      </c>
      <c r="X38" s="14">
        <v>71.985841049970958</v>
      </c>
      <c r="Y38" s="14">
        <v>80.903494970132527</v>
      </c>
      <c r="Z38" s="14">
        <v>79.838273040362196</v>
      </c>
      <c r="AA38" s="14">
        <v>76.655045966355644</v>
      </c>
      <c r="AB38" s="14">
        <v>73.400632259301474</v>
      </c>
      <c r="AC38" s="14">
        <v>123.73952287470313</v>
      </c>
      <c r="AD38" s="14">
        <v>86.752950502601877</v>
      </c>
      <c r="AE38" s="14">
        <v>75.806961671463398</v>
      </c>
      <c r="AF38" s="14">
        <v>80.950749410216005</v>
      </c>
      <c r="AG38" s="14">
        <v>74.816597155460997</v>
      </c>
      <c r="AH38" s="14">
        <v>73.873936738354757</v>
      </c>
      <c r="AI38" s="15">
        <v>3.4197813821745002E-3</v>
      </c>
      <c r="AJ38" s="15">
        <v>0.29061057283697767</v>
      </c>
      <c r="AK38" s="31"/>
      <c r="AL38" s="17">
        <v>-1.2599616301012601E-2</v>
      </c>
      <c r="AM38" s="18">
        <v>-0.94266041710623938</v>
      </c>
    </row>
    <row r="39" spans="1:39" hidden="1" outlineLevel="1" x14ac:dyDescent="0.25">
      <c r="A39" s="13" t="s">
        <v>44</v>
      </c>
      <c r="B39" s="14">
        <v>5.3338383710359996E-2</v>
      </c>
      <c r="C39" s="14">
        <v>3.4279166909120001E-2</v>
      </c>
      <c r="D39" s="14">
        <v>2.2034648489000001E-2</v>
      </c>
      <c r="E39" s="14">
        <v>4.4425800314000001E-2</v>
      </c>
      <c r="F39" s="14">
        <v>5.100740036056E-2</v>
      </c>
      <c r="G39" s="14">
        <v>6.9655267159240003E-2</v>
      </c>
      <c r="H39" s="14">
        <v>7.7470917214320006E-2</v>
      </c>
      <c r="I39" s="14">
        <v>4.2369050299519997E-2</v>
      </c>
      <c r="J39" s="14">
        <v>2.2350016824799999E-2</v>
      </c>
      <c r="K39" s="14">
        <v>1.8236516795560001E-2</v>
      </c>
      <c r="L39" s="14">
        <v>4.5796966990599999E-2</v>
      </c>
      <c r="M39" s="14">
        <v>0.40279680000000001</v>
      </c>
      <c r="N39" s="14">
        <v>4.04838E-2</v>
      </c>
      <c r="O39" s="14">
        <v>0.20390400000011999</v>
      </c>
      <c r="P39" s="14">
        <v>0.44352000000000003</v>
      </c>
      <c r="Q39" s="14">
        <v>9.3420000000039999E-2</v>
      </c>
      <c r="R39" s="14">
        <v>1.7279999999920002E-2</v>
      </c>
      <c r="S39" s="14" t="s">
        <v>59</v>
      </c>
      <c r="T39" s="14">
        <v>1.6544303999720001E-2</v>
      </c>
      <c r="U39" s="14">
        <v>9.3429503997199993E-3</v>
      </c>
      <c r="V39" s="14">
        <v>1.6124127157600001E-2</v>
      </c>
      <c r="W39" s="14" t="s">
        <v>59</v>
      </c>
      <c r="X39" s="14">
        <v>2.6116363635599999E-3</v>
      </c>
      <c r="Y39" s="14" t="s">
        <v>59</v>
      </c>
      <c r="Z39" s="14" t="s">
        <v>59</v>
      </c>
      <c r="AA39" s="14" t="s">
        <v>59</v>
      </c>
      <c r="AB39" s="14" t="s">
        <v>59</v>
      </c>
      <c r="AC39" s="14" t="s">
        <v>59</v>
      </c>
      <c r="AD39" s="14">
        <v>2.160000000004E-2</v>
      </c>
      <c r="AE39" s="14">
        <v>1.2095999999999999E-2</v>
      </c>
      <c r="AF39" s="14">
        <v>4.3200000001199996E-3</v>
      </c>
      <c r="AG39" s="14">
        <v>1.7279999999920002E-2</v>
      </c>
      <c r="AH39" s="14">
        <v>1.7279999999920002E-2</v>
      </c>
      <c r="AI39" s="15">
        <v>7.9992788922294903E-7</v>
      </c>
      <c r="AJ39" s="15">
        <v>-0.676030678136884</v>
      </c>
      <c r="AK39" s="31"/>
      <c r="AL39" s="17">
        <v>0</v>
      </c>
      <c r="AM39" s="18">
        <v>0</v>
      </c>
    </row>
    <row r="40" spans="1:39" hidden="1" outlineLevel="1" x14ac:dyDescent="0.25">
      <c r="A40" s="13" t="s">
        <v>45</v>
      </c>
      <c r="B40" s="14">
        <v>1659.2878646988609</v>
      </c>
      <c r="C40" s="14">
        <v>1644.6709151603925</v>
      </c>
      <c r="D40" s="14">
        <v>1632.3159109152912</v>
      </c>
      <c r="E40" s="14">
        <v>1616.4499286622406</v>
      </c>
      <c r="F40" s="14">
        <v>1612.551163004003</v>
      </c>
      <c r="G40" s="14">
        <v>1611.5749149405647</v>
      </c>
      <c r="H40" s="14">
        <v>1607.990103495712</v>
      </c>
      <c r="I40" s="14">
        <v>1593.957882132484</v>
      </c>
      <c r="J40" s="14">
        <v>1583.5785350734416</v>
      </c>
      <c r="K40" s="14">
        <v>1570.4382903051851</v>
      </c>
      <c r="L40" s="14">
        <v>1566.4482613138753</v>
      </c>
      <c r="M40" s="14">
        <v>1580.1633824585929</v>
      </c>
      <c r="N40" s="14">
        <v>1547.1731947601199</v>
      </c>
      <c r="O40" s="14">
        <v>1570.1296965909114</v>
      </c>
      <c r="P40" s="14">
        <v>1552.9481296644733</v>
      </c>
      <c r="Q40" s="14">
        <v>1545.0601814178885</v>
      </c>
      <c r="R40" s="14">
        <v>1534.380873122298</v>
      </c>
      <c r="S40" s="14">
        <v>1516.2605213447252</v>
      </c>
      <c r="T40" s="14">
        <v>1495.2344739713051</v>
      </c>
      <c r="U40" s="14">
        <v>1481.504694280753</v>
      </c>
      <c r="V40" s="14">
        <v>1500.1185177555249</v>
      </c>
      <c r="W40" s="14">
        <v>1454.9642104679069</v>
      </c>
      <c r="X40" s="14">
        <v>1425.5055188657352</v>
      </c>
      <c r="Y40" s="14">
        <v>1419.2922971130415</v>
      </c>
      <c r="Z40" s="14">
        <v>1408.4523542973634</v>
      </c>
      <c r="AA40" s="14">
        <v>1374.9965111187657</v>
      </c>
      <c r="AB40" s="14">
        <v>1351.3954658996488</v>
      </c>
      <c r="AC40" s="14">
        <v>1359.4828204653445</v>
      </c>
      <c r="AD40" s="14">
        <v>1327.3574149465655</v>
      </c>
      <c r="AE40" s="14">
        <v>1306.2096182399796</v>
      </c>
      <c r="AF40" s="14">
        <v>1295.2756370989568</v>
      </c>
      <c r="AG40" s="14">
        <v>1286.8552779229617</v>
      </c>
      <c r="AH40" s="14">
        <v>1278.869121607396</v>
      </c>
      <c r="AI40" s="15">
        <v>5.9201566958596484E-2</v>
      </c>
      <c r="AJ40" s="15">
        <v>-0.22926627210674255</v>
      </c>
      <c r="AK40" s="31"/>
      <c r="AL40" s="17">
        <v>-6.205947516068561E-3</v>
      </c>
      <c r="AM40" s="18">
        <v>-7.9861563155657223</v>
      </c>
    </row>
    <row r="41" spans="1:39" hidden="1" outlineLevel="1" x14ac:dyDescent="0.25">
      <c r="A41" s="13" t="s">
        <v>46</v>
      </c>
      <c r="B41" s="14">
        <v>2383.5110438512711</v>
      </c>
      <c r="C41" s="14">
        <v>2338.0704265114969</v>
      </c>
      <c r="D41" s="14">
        <v>2304.8439317463067</v>
      </c>
      <c r="E41" s="14">
        <v>2322.8914040775039</v>
      </c>
      <c r="F41" s="14">
        <v>2313.0475327745085</v>
      </c>
      <c r="G41" s="14">
        <v>2308.7672982967133</v>
      </c>
      <c r="H41" s="14">
        <v>2297.8303026854533</v>
      </c>
      <c r="I41" s="14">
        <v>2236.0933400686495</v>
      </c>
      <c r="J41" s="14">
        <v>2199.1470302382245</v>
      </c>
      <c r="K41" s="14">
        <v>2191.8799289009389</v>
      </c>
      <c r="L41" s="14">
        <v>2215.917243529731</v>
      </c>
      <c r="M41" s="14">
        <v>2388.6021855768122</v>
      </c>
      <c r="N41" s="14">
        <v>2128.9365304629296</v>
      </c>
      <c r="O41" s="14">
        <v>2309.5653116292769</v>
      </c>
      <c r="P41" s="14">
        <v>2226.7290601073855</v>
      </c>
      <c r="Q41" s="14">
        <v>2251.481121250381</v>
      </c>
      <c r="R41" s="14">
        <v>2222.0433295192433</v>
      </c>
      <c r="S41" s="14">
        <v>2193.1459481886945</v>
      </c>
      <c r="T41" s="14">
        <v>2182.6065856813257</v>
      </c>
      <c r="U41" s="14">
        <v>2199.160908279885</v>
      </c>
      <c r="V41" s="14">
        <v>2448.0826523651913</v>
      </c>
      <c r="W41" s="14">
        <v>2282.2593764550888</v>
      </c>
      <c r="X41" s="14">
        <v>2190.7283911852387</v>
      </c>
      <c r="Y41" s="14">
        <v>2244.0418616809056</v>
      </c>
      <c r="Z41" s="14">
        <v>2275.7434821605962</v>
      </c>
      <c r="AA41" s="14">
        <v>2208.885124487937</v>
      </c>
      <c r="AB41" s="14">
        <v>2179.3879027308808</v>
      </c>
      <c r="AC41" s="14">
        <v>2422.776825879946</v>
      </c>
      <c r="AD41" s="14">
        <v>2311.0290860828768</v>
      </c>
      <c r="AE41" s="14">
        <v>2352.1067291482227</v>
      </c>
      <c r="AF41" s="14">
        <v>2354.3582511445056</v>
      </c>
      <c r="AG41" s="14">
        <v>2468.693108142465</v>
      </c>
      <c r="AH41" s="14">
        <v>2590.9711151429306</v>
      </c>
      <c r="AI41" s="15">
        <v>0.11994155411941608</v>
      </c>
      <c r="AJ41" s="15">
        <v>8.7039693743749563E-2</v>
      </c>
      <c r="AK41" s="31"/>
      <c r="AL41" s="17">
        <v>4.9531473392604879E-2</v>
      </c>
      <c r="AM41" s="18">
        <v>122.27800700046555</v>
      </c>
    </row>
    <row r="42" spans="1:39" hidden="1" outlineLevel="1" x14ac:dyDescent="0.25">
      <c r="A42" s="13" t="s">
        <v>47</v>
      </c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5"/>
      <c r="AJ42" s="15"/>
      <c r="AK42" s="31"/>
      <c r="AL42" s="17"/>
      <c r="AM42" s="18"/>
    </row>
    <row r="43" spans="1:39" hidden="1" outlineLevel="1" x14ac:dyDescent="0.25">
      <c r="A43" s="13" t="s">
        <v>48</v>
      </c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5"/>
      <c r="AJ43" s="15"/>
      <c r="AK43" s="31"/>
      <c r="AL43" s="17"/>
      <c r="AM43" s="18"/>
    </row>
    <row r="44" spans="1:39" hidden="1" outlineLevel="1" x14ac:dyDescent="0.25">
      <c r="A44" s="13" t="s">
        <v>49</v>
      </c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5"/>
      <c r="AJ44" s="15"/>
      <c r="AK44" s="31"/>
      <c r="AL44" s="17"/>
      <c r="AM44" s="18"/>
    </row>
    <row r="45" spans="1:39" hidden="1" outlineLevel="1" x14ac:dyDescent="0.25">
      <c r="A45" s="13" t="s">
        <v>50</v>
      </c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3"/>
      <c r="AJ45" s="13"/>
      <c r="AK45" s="31"/>
      <c r="AL45" s="17"/>
      <c r="AM45" s="18"/>
    </row>
    <row r="46" spans="1:39" x14ac:dyDescent="0.25"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6"/>
      <c r="U46" s="22"/>
      <c r="V46" s="22"/>
      <c r="W46" s="22"/>
      <c r="X46" s="22"/>
      <c r="Y46" s="22"/>
      <c r="Z46" s="26"/>
      <c r="AA46" s="26"/>
      <c r="AB46" s="26"/>
      <c r="AC46" s="26"/>
      <c r="AD46" s="26"/>
      <c r="AE46" s="26"/>
      <c r="AF46" s="26"/>
      <c r="AG46" s="26"/>
      <c r="AH46" s="26"/>
      <c r="AI46" s="23"/>
      <c r="AL46" s="16"/>
      <c r="AM46" s="19"/>
    </row>
    <row r="47" spans="1:39" x14ac:dyDescent="0.25">
      <c r="A47" s="24" t="s">
        <v>51</v>
      </c>
      <c r="B47" s="12">
        <v>16225.175558163688</v>
      </c>
      <c r="C47" s="12">
        <v>16607.650868257133</v>
      </c>
      <c r="D47" s="12">
        <v>16874.559219268522</v>
      </c>
      <c r="E47" s="12">
        <v>17058.03179508364</v>
      </c>
      <c r="F47" s="12">
        <v>17067.707796267146</v>
      </c>
      <c r="G47" s="12">
        <v>17192.185764851125</v>
      </c>
      <c r="H47" s="12">
        <v>17549.013605209526</v>
      </c>
      <c r="I47" s="12">
        <v>17631.442272280492</v>
      </c>
      <c r="J47" s="12">
        <v>18030.704571355298</v>
      </c>
      <c r="K47" s="12">
        <v>17567.112999192446</v>
      </c>
      <c r="L47" s="12">
        <v>16973.001187689311</v>
      </c>
      <c r="M47" s="12">
        <v>17092.929440527776</v>
      </c>
      <c r="N47" s="12">
        <v>17050.158454327902</v>
      </c>
      <c r="O47" s="12">
        <v>17800.349429517508</v>
      </c>
      <c r="P47" s="12">
        <v>16696.084137938877</v>
      </c>
      <c r="Q47" s="12">
        <v>16413.806525666132</v>
      </c>
      <c r="R47" s="12">
        <v>16534.034949253393</v>
      </c>
      <c r="S47" s="12">
        <v>15548.666884654795</v>
      </c>
      <c r="T47" s="12">
        <v>15367.758246758149</v>
      </c>
      <c r="U47" s="12">
        <v>14927.042303909633</v>
      </c>
      <c r="V47" s="12">
        <v>14603.948651265675</v>
      </c>
      <c r="W47" s="12">
        <v>14558.855543777645</v>
      </c>
      <c r="X47" s="12">
        <v>15296.29998893733</v>
      </c>
      <c r="Y47" s="12">
        <v>15604.384264882272</v>
      </c>
      <c r="Z47" s="12">
        <v>15690.138033878959</v>
      </c>
      <c r="AA47" s="12">
        <v>16261.428510739976</v>
      </c>
      <c r="AB47" s="12">
        <v>16698.799094502123</v>
      </c>
      <c r="AC47" s="12">
        <v>17182.949515181852</v>
      </c>
      <c r="AD47" s="12">
        <v>17533.91845605884</v>
      </c>
      <c r="AE47" s="12">
        <v>17016.61067435977</v>
      </c>
      <c r="AF47" s="12">
        <v>17246.017108726184</v>
      </c>
      <c r="AG47" s="12">
        <v>17572.624642406936</v>
      </c>
      <c r="AH47" s="12">
        <v>17658.215712906302</v>
      </c>
      <c r="AI47" s="9">
        <v>1</v>
      </c>
      <c r="AJ47" s="9">
        <v>8.8322012270713471E-2</v>
      </c>
      <c r="AL47" s="11">
        <v>4.8707049880764011E-3</v>
      </c>
      <c r="AM47" s="12">
        <v>229.40643436641403</v>
      </c>
    </row>
    <row r="48" spans="1:39" x14ac:dyDescent="0.25">
      <c r="A48" s="24" t="s">
        <v>52</v>
      </c>
      <c r="B48" s="12">
        <v>20325.267330554048</v>
      </c>
      <c r="C48" s="12">
        <v>20644.852387432096</v>
      </c>
      <c r="D48" s="12">
        <v>20864.867571081537</v>
      </c>
      <c r="E48" s="12">
        <v>21057.602778386608</v>
      </c>
      <c r="F48" s="12">
        <v>21057.246696337468</v>
      </c>
      <c r="G48" s="12">
        <v>21184.448100410093</v>
      </c>
      <c r="H48" s="12">
        <v>21538.610946094777</v>
      </c>
      <c r="I48" s="12">
        <v>21528.889933557268</v>
      </c>
      <c r="J48" s="12">
        <v>21876.865750425306</v>
      </c>
      <c r="K48" s="12">
        <v>21392.756830259408</v>
      </c>
      <c r="L48" s="12">
        <v>20826.401778451524</v>
      </c>
      <c r="M48" s="12">
        <v>21147.200798375048</v>
      </c>
      <c r="N48" s="12">
        <v>20793.54298231328</v>
      </c>
      <c r="O48" s="12">
        <v>21766.952358474155</v>
      </c>
      <c r="P48" s="12">
        <v>20558.494943998288</v>
      </c>
      <c r="Q48" s="12">
        <v>20281.789074758763</v>
      </c>
      <c r="R48" s="12">
        <v>20370.399367726972</v>
      </c>
      <c r="S48" s="12">
        <v>19341.221110196399</v>
      </c>
      <c r="T48" s="12">
        <v>19125.926475724758</v>
      </c>
      <c r="U48" s="12">
        <v>18680.221282416354</v>
      </c>
      <c r="V48" s="12">
        <v>18659.61405263171</v>
      </c>
      <c r="W48" s="12">
        <v>18405.382026336149</v>
      </c>
      <c r="X48" s="12">
        <v>18984.522351674637</v>
      </c>
      <c r="Y48" s="12">
        <v>19348.62191864635</v>
      </c>
      <c r="Z48" s="12">
        <v>19454.17214337728</v>
      </c>
      <c r="AA48" s="12">
        <v>19921.965192313033</v>
      </c>
      <c r="AB48" s="12">
        <v>20302.983095391955</v>
      </c>
      <c r="AC48" s="12">
        <v>21088.948684401847</v>
      </c>
      <c r="AD48" s="12">
        <v>21259.079507590883</v>
      </c>
      <c r="AE48" s="12">
        <v>20750.746079419434</v>
      </c>
      <c r="AF48" s="12">
        <v>20976.606066379863</v>
      </c>
      <c r="AG48" s="12">
        <v>21403.006905627823</v>
      </c>
      <c r="AH48" s="12">
        <v>21601.947166394981</v>
      </c>
      <c r="AI48" s="9">
        <v>1</v>
      </c>
      <c r="AJ48" s="9">
        <v>6.2812449896870862E-2</v>
      </c>
      <c r="AL48" s="11">
        <v>9.2949678353300789E-3</v>
      </c>
      <c r="AM48" s="12">
        <v>198.94026076715818</v>
      </c>
    </row>
    <row r="49" spans="26:39" x14ac:dyDescent="0.25">
      <c r="Z49" s="21"/>
      <c r="AA49" s="21"/>
      <c r="AB49" s="21"/>
      <c r="AC49" s="21"/>
      <c r="AD49" s="21"/>
      <c r="AE49" s="21"/>
      <c r="AF49" s="21"/>
      <c r="AG49" s="21"/>
      <c r="AH49" s="21"/>
      <c r="AM49" s="28">
        <v>1433.0401547426136</v>
      </c>
    </row>
    <row r="50" spans="26:39" x14ac:dyDescent="0.25">
      <c r="Z50" s="21"/>
      <c r="AA50" s="21"/>
      <c r="AB50" s="21"/>
      <c r="AC50" s="21"/>
      <c r="AD50" s="21"/>
      <c r="AE50" s="21"/>
      <c r="AF50" s="21"/>
      <c r="AG50" s="21"/>
      <c r="AH50" s="21"/>
      <c r="AI50" s="36"/>
      <c r="AK50" s="36"/>
    </row>
    <row r="51" spans="26:39" x14ac:dyDescent="0.25">
      <c r="Z51" s="21"/>
      <c r="AA51" s="21"/>
      <c r="AB51" s="21"/>
      <c r="AC51" s="21"/>
      <c r="AD51" s="21"/>
      <c r="AE51" s="21"/>
      <c r="AF51" s="21"/>
      <c r="AG51" s="21"/>
      <c r="AH51" s="21"/>
      <c r="AI51" s="36"/>
    </row>
    <row r="52" spans="26:39" x14ac:dyDescent="0.25">
      <c r="Z52" s="21"/>
      <c r="AA52" s="21"/>
      <c r="AB52" s="21"/>
      <c r="AC52" s="21"/>
      <c r="AD52" s="21"/>
      <c r="AE52" s="21"/>
      <c r="AF52" s="21"/>
      <c r="AG52" s="21"/>
      <c r="AH52" s="21"/>
      <c r="AI52" s="37"/>
      <c r="AJ52" s="37"/>
      <c r="AM52" s="19"/>
    </row>
    <row r="53" spans="26:39" x14ac:dyDescent="0.25">
      <c r="Z53" s="21"/>
      <c r="AA53" s="21"/>
      <c r="AB53" s="21"/>
      <c r="AC53" s="21"/>
      <c r="AD53" s="21"/>
      <c r="AE53" s="21"/>
      <c r="AF53" s="21"/>
      <c r="AG53" s="21"/>
      <c r="AH53" s="21"/>
      <c r="AI53" s="36"/>
      <c r="AM53" s="19"/>
    </row>
    <row r="54" spans="26:39" x14ac:dyDescent="0.25">
      <c r="Z54" s="21"/>
      <c r="AA54" s="21"/>
      <c r="AB54" s="21"/>
      <c r="AC54" s="21"/>
      <c r="AD54" s="21"/>
      <c r="AE54" s="21"/>
      <c r="AF54" s="21"/>
      <c r="AG54" s="21"/>
      <c r="AH54" s="21"/>
      <c r="AI54" s="36"/>
      <c r="AM54" s="19"/>
    </row>
    <row r="55" spans="26:39" x14ac:dyDescent="0.25">
      <c r="Z55" s="21"/>
      <c r="AA55" s="21"/>
      <c r="AB55" s="21"/>
      <c r="AC55" s="21"/>
      <c r="AD55" s="21"/>
      <c r="AE55" s="21"/>
      <c r="AF55" s="21"/>
      <c r="AG55" s="21"/>
      <c r="AH55" s="21"/>
      <c r="AI55" s="36"/>
      <c r="AM55" s="19"/>
    </row>
    <row r="56" spans="26:39" x14ac:dyDescent="0.25">
      <c r="Z56" s="21"/>
      <c r="AA56" s="21"/>
      <c r="AB56" s="21"/>
      <c r="AC56" s="21"/>
      <c r="AD56" s="21"/>
      <c r="AE56" s="21"/>
      <c r="AF56" s="21"/>
      <c r="AG56" s="21"/>
      <c r="AH56" s="21"/>
      <c r="AI56" s="36"/>
      <c r="AM56" s="19"/>
    </row>
    <row r="57" spans="26:39" x14ac:dyDescent="0.25">
      <c r="Z57" s="21"/>
      <c r="AA57" s="21"/>
      <c r="AB57" s="21"/>
      <c r="AC57" s="21"/>
      <c r="AD57" s="21"/>
      <c r="AE57" s="21"/>
      <c r="AF57" s="21"/>
      <c r="AG57" s="21"/>
      <c r="AH57" s="21"/>
      <c r="AI57" s="36"/>
      <c r="AM57" s="19"/>
    </row>
    <row r="58" spans="26:39" x14ac:dyDescent="0.25">
      <c r="Z58" s="21"/>
      <c r="AA58" s="21"/>
      <c r="AB58" s="21"/>
      <c r="AC58" s="21"/>
      <c r="AD58" s="21"/>
      <c r="AE58" s="21"/>
      <c r="AF58" s="21"/>
      <c r="AG58" s="21"/>
      <c r="AH58" s="21"/>
      <c r="AI58" s="36"/>
      <c r="AL58" s="21"/>
      <c r="AM58" s="19"/>
    </row>
    <row r="59" spans="26:39" x14ac:dyDescent="0.25">
      <c r="Z59" s="21"/>
      <c r="AA59" s="21"/>
      <c r="AB59" s="21"/>
      <c r="AC59" s="21"/>
      <c r="AD59" s="21"/>
      <c r="AE59" s="21"/>
      <c r="AF59" s="21"/>
      <c r="AG59" s="21"/>
      <c r="AH59" s="21"/>
      <c r="AI59" s="36"/>
      <c r="AM59" s="19"/>
    </row>
    <row r="60" spans="26:39" x14ac:dyDescent="0.25">
      <c r="Z60" s="21"/>
      <c r="AA60" s="21"/>
      <c r="AB60" s="21"/>
      <c r="AC60" s="21"/>
      <c r="AD60" s="21"/>
      <c r="AE60" s="21"/>
      <c r="AF60" s="21"/>
      <c r="AG60" s="21"/>
      <c r="AH60" s="21"/>
      <c r="AI60" s="36"/>
      <c r="AJ60" s="36"/>
      <c r="AM60" s="19"/>
    </row>
    <row r="61" spans="26:39" x14ac:dyDescent="0.25">
      <c r="Z61" s="21"/>
      <c r="AA61" s="21"/>
      <c r="AB61" s="21"/>
      <c r="AC61" s="21"/>
      <c r="AD61" s="21"/>
      <c r="AE61" s="21"/>
      <c r="AF61" s="21"/>
      <c r="AG61" s="21"/>
      <c r="AH61" s="21"/>
      <c r="AM61" s="19"/>
    </row>
    <row r="62" spans="26:39" x14ac:dyDescent="0.25">
      <c r="AA62" s="19"/>
      <c r="AB62" s="19"/>
      <c r="AC62" s="19"/>
      <c r="AD62" s="19"/>
      <c r="AE62" s="19"/>
      <c r="AF62" s="19"/>
      <c r="AG62" s="19"/>
      <c r="AH62" s="19"/>
      <c r="AM62" s="19"/>
    </row>
    <row r="63" spans="26:39" x14ac:dyDescent="0.25">
      <c r="AM63" s="19"/>
    </row>
    <row r="64" spans="26:39" x14ac:dyDescent="0.25">
      <c r="AM64" s="19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B13AB-518E-48D5-ADA8-95E0ABC6D4B6}">
  <sheetPr>
    <tabColor rgb="FFFF0000"/>
    <outlinePr summaryBelow="0"/>
  </sheetPr>
  <dimension ref="A1:AS64"/>
  <sheetViews>
    <sheetView zoomScale="75" zoomScaleNormal="75" workbookViewId="0">
      <pane ySplit="1" topLeftCell="A2" activePane="bottomLeft" state="frozen"/>
      <selection activeCell="Y6" sqref="Y6"/>
      <selection pane="bottomLeft" activeCell="AC89" sqref="AC89"/>
    </sheetView>
  </sheetViews>
  <sheetFormatPr defaultColWidth="9.28515625" defaultRowHeight="15" outlineLevelRow="1" x14ac:dyDescent="0.25"/>
  <cols>
    <col min="1" max="1" width="46.42578125" style="6" bestFit="1" customWidth="1"/>
    <col min="2" max="30" width="8.7109375" style="6" bestFit="1" customWidth="1"/>
    <col min="31" max="32" width="8.7109375" style="6" customWidth="1"/>
    <col min="33" max="33" width="8.7109375" style="6" bestFit="1" customWidth="1"/>
    <col min="34" max="34" width="8.7109375" style="6" customWidth="1"/>
    <col min="35" max="35" width="11.28515625" style="6" bestFit="1" customWidth="1"/>
    <col min="36" max="36" width="13" style="6" customWidth="1"/>
    <col min="37" max="37" width="9.7109375" style="6" customWidth="1"/>
    <col min="38" max="38" width="10.28515625" style="6" bestFit="1" customWidth="1"/>
    <col min="39" max="39" width="8.5703125" style="6" bestFit="1" customWidth="1"/>
    <col min="40" max="40" width="13.5703125" style="6" customWidth="1"/>
    <col min="41" max="16384" width="9.28515625" style="6"/>
  </cols>
  <sheetData>
    <row r="1" spans="1:39" ht="30" x14ac:dyDescent="0.25">
      <c r="A1" s="1" t="s">
        <v>0</v>
      </c>
      <c r="B1" s="2">
        <v>1990</v>
      </c>
      <c r="C1" s="2">
        <v>1991</v>
      </c>
      <c r="D1" s="2">
        <v>1992</v>
      </c>
      <c r="E1" s="2">
        <v>1993</v>
      </c>
      <c r="F1" s="2">
        <v>1994</v>
      </c>
      <c r="G1" s="2">
        <v>1995</v>
      </c>
      <c r="H1" s="2">
        <v>1996</v>
      </c>
      <c r="I1" s="2">
        <v>1997</v>
      </c>
      <c r="J1" s="2">
        <v>1998</v>
      </c>
      <c r="K1" s="2">
        <v>1999</v>
      </c>
      <c r="L1" s="2">
        <v>2000</v>
      </c>
      <c r="M1" s="2">
        <v>2001</v>
      </c>
      <c r="N1" s="2">
        <v>2002</v>
      </c>
      <c r="O1" s="2">
        <v>2003</v>
      </c>
      <c r="P1" s="2">
        <v>2004</v>
      </c>
      <c r="Q1" s="2">
        <v>2005</v>
      </c>
      <c r="R1" s="2">
        <v>2006</v>
      </c>
      <c r="S1" s="2">
        <v>2007</v>
      </c>
      <c r="T1" s="2">
        <v>2008</v>
      </c>
      <c r="U1" s="2">
        <v>2009</v>
      </c>
      <c r="V1" s="2">
        <v>2010</v>
      </c>
      <c r="W1" s="2">
        <v>2011</v>
      </c>
      <c r="X1" s="2">
        <v>2012</v>
      </c>
      <c r="Y1" s="2">
        <v>2013</v>
      </c>
      <c r="Z1" s="2">
        <v>2014</v>
      </c>
      <c r="AA1" s="2">
        <v>2015</v>
      </c>
      <c r="AB1" s="2">
        <v>2016</v>
      </c>
      <c r="AC1" s="2">
        <v>2017</v>
      </c>
      <c r="AD1" s="2">
        <v>2018</v>
      </c>
      <c r="AE1" s="2">
        <v>2019</v>
      </c>
      <c r="AF1" s="2">
        <v>2020</v>
      </c>
      <c r="AG1" s="2">
        <v>2021</v>
      </c>
      <c r="AH1" s="2">
        <v>2022</v>
      </c>
      <c r="AI1" s="1" t="s">
        <v>1</v>
      </c>
      <c r="AJ1" s="3" t="s">
        <v>3</v>
      </c>
      <c r="AK1" s="4"/>
      <c r="AL1" s="3" t="s">
        <v>4</v>
      </c>
      <c r="AM1" s="5" t="s">
        <v>54</v>
      </c>
    </row>
    <row r="2" spans="1:39" collapsed="1" x14ac:dyDescent="0.25">
      <c r="A2" s="7" t="s">
        <v>6</v>
      </c>
      <c r="B2" s="8">
        <v>63.578521228892015</v>
      </c>
      <c r="C2" s="8">
        <v>65.055585602839429</v>
      </c>
      <c r="D2" s="8">
        <v>66.925193694283593</v>
      </c>
      <c r="E2" s="8">
        <v>64.025038816511838</v>
      </c>
      <c r="F2" s="8">
        <v>65.269650252142355</v>
      </c>
      <c r="G2" s="8">
        <v>66.140442407773847</v>
      </c>
      <c r="H2" s="8">
        <v>69.21245682160459</v>
      </c>
      <c r="I2" s="8">
        <v>69.096633233480986</v>
      </c>
      <c r="J2" s="8">
        <v>66.852625302468041</v>
      </c>
      <c r="K2" s="8">
        <v>68.486466946697192</v>
      </c>
      <c r="L2" s="8">
        <v>68.443638220582585</v>
      </c>
      <c r="M2" s="8">
        <v>74.500875983827925</v>
      </c>
      <c r="N2" s="8">
        <v>83.880509893563541</v>
      </c>
      <c r="O2" s="8">
        <v>92.943104066463022</v>
      </c>
      <c r="P2" s="8">
        <v>81.396275308679762</v>
      </c>
      <c r="Q2" s="8">
        <v>89.168434790301262</v>
      </c>
      <c r="R2" s="8">
        <v>96.689458591628082</v>
      </c>
      <c r="S2" s="8">
        <v>102.36103126576909</v>
      </c>
      <c r="T2" s="8">
        <v>128.12047848377867</v>
      </c>
      <c r="U2" s="8">
        <v>123.12346870899715</v>
      </c>
      <c r="V2" s="8">
        <v>128.05183312366159</v>
      </c>
      <c r="W2" s="8">
        <v>116.89260926371303</v>
      </c>
      <c r="X2" s="8">
        <v>119.37313712491625</v>
      </c>
      <c r="Y2" s="8">
        <v>110.53684397350212</v>
      </c>
      <c r="Z2" s="8">
        <v>110.47881522365346</v>
      </c>
      <c r="AA2" s="8">
        <v>108.59366180600792</v>
      </c>
      <c r="AB2" s="8">
        <v>124.05858375006797</v>
      </c>
      <c r="AC2" s="8">
        <v>124.83147444708936</v>
      </c>
      <c r="AD2" s="8">
        <v>126.1859820346935</v>
      </c>
      <c r="AE2" s="8">
        <v>123.76630516925854</v>
      </c>
      <c r="AF2" s="8">
        <v>110.10655367366816</v>
      </c>
      <c r="AG2" s="8">
        <v>95.502307894893292</v>
      </c>
      <c r="AH2" s="8">
        <v>102.56443063273663</v>
      </c>
      <c r="AI2" s="9">
        <v>1.8668409568054607E-2</v>
      </c>
      <c r="AJ2" s="9">
        <v>0.61319308235385994</v>
      </c>
      <c r="AL2" s="11">
        <v>7.3947142153000953E-2</v>
      </c>
      <c r="AM2" s="12">
        <v>7.0621227378433389</v>
      </c>
    </row>
    <row r="3" spans="1:39" hidden="1" outlineLevel="1" x14ac:dyDescent="0.25">
      <c r="A3" s="13" t="s">
        <v>7</v>
      </c>
      <c r="B3" s="14">
        <v>63.091325142867213</v>
      </c>
      <c r="C3" s="14">
        <v>64.614076479220429</v>
      </c>
      <c r="D3" s="14">
        <v>66.562407066070591</v>
      </c>
      <c r="E3" s="14">
        <v>63.655956763000631</v>
      </c>
      <c r="F3" s="14">
        <v>64.858381936935743</v>
      </c>
      <c r="G3" s="14">
        <v>65.752688545104647</v>
      </c>
      <c r="H3" s="14">
        <v>68.815338873005601</v>
      </c>
      <c r="I3" s="14">
        <v>68.73420109115699</v>
      </c>
      <c r="J3" s="14">
        <v>66.368208740853632</v>
      </c>
      <c r="K3" s="14">
        <v>67.998694465543991</v>
      </c>
      <c r="L3" s="14">
        <v>67.865980664190985</v>
      </c>
      <c r="M3" s="14">
        <v>73.771309895954019</v>
      </c>
      <c r="N3" s="14">
        <v>83.072875761163743</v>
      </c>
      <c r="O3" s="14">
        <v>92.097328029058218</v>
      </c>
      <c r="P3" s="14">
        <v>80.584342160627642</v>
      </c>
      <c r="Q3" s="14">
        <v>88.389426893933461</v>
      </c>
      <c r="R3" s="14">
        <v>95.882578602554233</v>
      </c>
      <c r="S3" s="14">
        <v>101.58486500481966</v>
      </c>
      <c r="T3" s="14">
        <v>127.31153907138631</v>
      </c>
      <c r="U3" s="14">
        <v>122.31263039143627</v>
      </c>
      <c r="V3" s="14">
        <v>127.3880333723956</v>
      </c>
      <c r="W3" s="14">
        <v>116.3887144601446</v>
      </c>
      <c r="X3" s="14">
        <v>118.82068328872943</v>
      </c>
      <c r="Y3" s="14">
        <v>109.93935426334653</v>
      </c>
      <c r="Z3" s="14">
        <v>109.96777069717695</v>
      </c>
      <c r="AA3" s="14">
        <v>108.1417488450051</v>
      </c>
      <c r="AB3" s="14">
        <v>123.54651159974405</v>
      </c>
      <c r="AC3" s="14">
        <v>124.30633488280471</v>
      </c>
      <c r="AD3" s="14">
        <v>125.72464223441855</v>
      </c>
      <c r="AE3" s="14">
        <v>123.37476898080878</v>
      </c>
      <c r="AF3" s="14">
        <v>109.6750606760684</v>
      </c>
      <c r="AG3" s="14">
        <v>95.089447528179079</v>
      </c>
      <c r="AH3" s="14">
        <v>102.18751898697332</v>
      </c>
      <c r="AI3" s="15">
        <v>1.8599805462999171E-2</v>
      </c>
      <c r="AJ3" s="15">
        <v>0.61967621944181217</v>
      </c>
      <c r="AK3" s="16"/>
      <c r="AL3" s="17">
        <v>7.4646258268466381E-2</v>
      </c>
      <c r="AM3" s="18">
        <v>7.0980714587942373</v>
      </c>
    </row>
    <row r="4" spans="1:39" hidden="1" outlineLevel="1" x14ac:dyDescent="0.25">
      <c r="A4" s="13" t="s">
        <v>8</v>
      </c>
      <c r="B4" s="14">
        <v>0.16526298570480003</v>
      </c>
      <c r="C4" s="14">
        <v>0.184581745479</v>
      </c>
      <c r="D4" s="14">
        <v>0.13990986645300002</v>
      </c>
      <c r="E4" s="14">
        <v>0.14620529175120003</v>
      </c>
      <c r="F4" s="14">
        <v>0.15434093706660004</v>
      </c>
      <c r="G4" s="14">
        <v>0.15559056916920003</v>
      </c>
      <c r="H4" s="14">
        <v>0.16495465509900004</v>
      </c>
      <c r="I4" s="14">
        <v>0.19837008158400002</v>
      </c>
      <c r="J4" s="14">
        <v>0.20582060941440003</v>
      </c>
      <c r="K4" s="14">
        <v>0.20053982369520004</v>
      </c>
      <c r="L4" s="14">
        <v>0.28048854071160001</v>
      </c>
      <c r="M4" s="14">
        <v>0.30736866756600001</v>
      </c>
      <c r="N4" s="14">
        <v>0.30616141843979999</v>
      </c>
      <c r="O4" s="14">
        <v>0.27929760126480002</v>
      </c>
      <c r="P4" s="14">
        <v>0.2893207313826</v>
      </c>
      <c r="Q4" s="14">
        <v>0.36746546872786306</v>
      </c>
      <c r="R4" s="14">
        <v>0.34733869644267656</v>
      </c>
      <c r="S4" s="14">
        <v>0.34292153867212311</v>
      </c>
      <c r="T4" s="14">
        <v>0.33579301133884043</v>
      </c>
      <c r="U4" s="14">
        <v>0.27171999236483307</v>
      </c>
      <c r="V4" s="14">
        <v>0.19089346883870184</v>
      </c>
      <c r="W4" s="14">
        <v>0.15566635815721791</v>
      </c>
      <c r="X4" s="14">
        <v>0.16827517082731078</v>
      </c>
      <c r="Y4" s="14">
        <v>0.14869163119235321</v>
      </c>
      <c r="Z4" s="14">
        <v>0.1430539308878421</v>
      </c>
      <c r="AA4" s="14">
        <v>0.17001879608158277</v>
      </c>
      <c r="AB4" s="14">
        <v>0.15441036474920714</v>
      </c>
      <c r="AC4" s="14">
        <v>0.16205135741413323</v>
      </c>
      <c r="AD4" s="14">
        <v>0.17091681248367624</v>
      </c>
      <c r="AE4" s="14">
        <v>0.14965164009425699</v>
      </c>
      <c r="AF4" s="14">
        <v>0.18142638241967363</v>
      </c>
      <c r="AG4" s="14">
        <v>0.15078448225856511</v>
      </c>
      <c r="AH4" s="14">
        <v>0.15103826082617461</v>
      </c>
      <c r="AI4" s="15">
        <v>2.7491442171080585E-5</v>
      </c>
      <c r="AJ4" s="15">
        <v>-8.6073265698068904E-2</v>
      </c>
      <c r="AK4" s="10"/>
      <c r="AL4" s="17">
        <v>1.6830549391303937E-3</v>
      </c>
      <c r="AM4" s="18">
        <v>2.5377856760949724E-4</v>
      </c>
    </row>
    <row r="5" spans="1:39" hidden="1" outlineLevel="1" x14ac:dyDescent="0.25">
      <c r="A5" s="13" t="s">
        <v>9</v>
      </c>
      <c r="B5" s="14">
        <v>0.32193310032</v>
      </c>
      <c r="C5" s="14">
        <v>0.25692737814</v>
      </c>
      <c r="D5" s="14">
        <v>0.22287676176000001</v>
      </c>
      <c r="E5" s="14">
        <v>0.22287676176000001</v>
      </c>
      <c r="F5" s="14">
        <v>0.25692737814</v>
      </c>
      <c r="G5" s="14">
        <v>0.23216329350000001</v>
      </c>
      <c r="H5" s="14">
        <v>0.23216329350000001</v>
      </c>
      <c r="I5" s="14">
        <v>0.16406206074000002</v>
      </c>
      <c r="J5" s="14">
        <v>0.27859595220000005</v>
      </c>
      <c r="K5" s="14">
        <v>0.26930942046000006</v>
      </c>
      <c r="L5" s="14">
        <v>0.29716901568000004</v>
      </c>
      <c r="M5" s="14">
        <v>0.39622535423999999</v>
      </c>
      <c r="N5" s="14">
        <v>0.50147271395999993</v>
      </c>
      <c r="O5" s="14">
        <v>0.56647843613999982</v>
      </c>
      <c r="P5" s="14">
        <v>0.52261241666951819</v>
      </c>
      <c r="Q5" s="14">
        <v>0.4115424276399422</v>
      </c>
      <c r="R5" s="14">
        <v>0.45954129263117538</v>
      </c>
      <c r="S5" s="14">
        <v>0.43324472227729932</v>
      </c>
      <c r="T5" s="14">
        <v>0.47314640105353112</v>
      </c>
      <c r="U5" s="14">
        <v>0.53911832519604308</v>
      </c>
      <c r="V5" s="14">
        <v>0.47290628242729005</v>
      </c>
      <c r="W5" s="14">
        <v>0.34822844541121084</v>
      </c>
      <c r="X5" s="14">
        <v>0.38417866535951639</v>
      </c>
      <c r="Y5" s="14">
        <v>0.44879807896324103</v>
      </c>
      <c r="Z5" s="14">
        <v>0.36799059558867048</v>
      </c>
      <c r="AA5" s="14">
        <v>0.28172590662684643</v>
      </c>
      <c r="AB5" s="14">
        <v>0.35702076562735607</v>
      </c>
      <c r="AC5" s="14">
        <v>0.36083501733887791</v>
      </c>
      <c r="AD5" s="14">
        <v>0.29033702996479333</v>
      </c>
      <c r="AE5" s="14">
        <v>0.24176750607196895</v>
      </c>
      <c r="AF5" s="14">
        <v>0.24993209274846348</v>
      </c>
      <c r="AG5" s="14">
        <v>0.26189365085543342</v>
      </c>
      <c r="AH5" s="14">
        <v>0.22579876573014893</v>
      </c>
      <c r="AI5" s="15">
        <v>4.1099080964099724E-5</v>
      </c>
      <c r="AJ5" s="15">
        <v>-0.29861587545454005</v>
      </c>
      <c r="AK5" s="10"/>
      <c r="AL5" s="17">
        <v>-0.13782268110504539</v>
      </c>
      <c r="AM5" s="18">
        <v>-3.6094885125284498E-2</v>
      </c>
    </row>
    <row r="6" spans="1:39" hidden="1" outlineLevel="1" x14ac:dyDescent="0.25">
      <c r="A6" s="13" t="s">
        <v>10</v>
      </c>
      <c r="B6" s="38">
        <v>0</v>
      </c>
      <c r="C6" s="38">
        <v>0</v>
      </c>
      <c r="D6" s="38">
        <v>0</v>
      </c>
      <c r="E6" s="38">
        <v>0</v>
      </c>
      <c r="F6" s="38">
        <v>0</v>
      </c>
      <c r="G6" s="38">
        <v>0</v>
      </c>
      <c r="H6" s="38">
        <v>0</v>
      </c>
      <c r="I6" s="38">
        <v>0</v>
      </c>
      <c r="J6" s="38">
        <v>0</v>
      </c>
      <c r="K6" s="38">
        <v>1.7923236997998516E-2</v>
      </c>
      <c r="L6" s="38">
        <v>0</v>
      </c>
      <c r="M6" s="38">
        <v>2.5972066067909007E-2</v>
      </c>
      <c r="N6" s="38">
        <v>0</v>
      </c>
      <c r="O6" s="38">
        <v>0</v>
      </c>
      <c r="P6" s="38">
        <v>0</v>
      </c>
      <c r="Q6" s="38">
        <v>0</v>
      </c>
      <c r="R6" s="38">
        <v>0</v>
      </c>
      <c r="S6" s="38">
        <v>0</v>
      </c>
      <c r="T6" s="38">
        <v>0</v>
      </c>
      <c r="U6" s="38">
        <v>0</v>
      </c>
      <c r="V6" s="38">
        <v>0</v>
      </c>
      <c r="W6" s="38">
        <v>0</v>
      </c>
      <c r="X6" s="38">
        <v>0</v>
      </c>
      <c r="Y6" s="38">
        <v>0</v>
      </c>
      <c r="Z6" s="38">
        <v>0</v>
      </c>
      <c r="AA6" s="38">
        <v>1.6825829439400141E-4</v>
      </c>
      <c r="AB6" s="38">
        <v>6.4101994735515173E-4</v>
      </c>
      <c r="AC6" s="38">
        <v>2.2531895316614393E-3</v>
      </c>
      <c r="AD6" s="38">
        <v>8.5957826476968207E-5</v>
      </c>
      <c r="AE6" s="38">
        <v>1.1704228353979631E-4</v>
      </c>
      <c r="AF6" s="38">
        <v>1.3452243162083397E-4</v>
      </c>
      <c r="AG6" s="38">
        <v>1.8223360023406998E-4</v>
      </c>
      <c r="AH6" s="38">
        <v>7.4619206994896821E-5</v>
      </c>
      <c r="AI6" s="15">
        <v>1.3581920254715992E-8</v>
      </c>
      <c r="AJ6" s="15"/>
      <c r="AL6" s="17">
        <v>-0.5905299192956065</v>
      </c>
      <c r="AM6" s="18">
        <v>-1.0761439323917316E-4</v>
      </c>
    </row>
    <row r="7" spans="1:39" x14ac:dyDescent="0.25">
      <c r="A7" s="20" t="s">
        <v>11</v>
      </c>
      <c r="B7" s="8">
        <v>25.995620593817858</v>
      </c>
      <c r="C7" s="8">
        <v>25.770828001016774</v>
      </c>
      <c r="D7" s="8">
        <v>22.152087559926382</v>
      </c>
      <c r="E7" s="8">
        <v>21.910493810148008</v>
      </c>
      <c r="F7" s="8">
        <v>20.605731109030614</v>
      </c>
      <c r="G7" s="8">
        <v>19.430083786395027</v>
      </c>
      <c r="H7" s="8">
        <v>20.097231270006137</v>
      </c>
      <c r="I7" s="8">
        <v>18.733793257776963</v>
      </c>
      <c r="J7" s="8">
        <v>20.118700899747431</v>
      </c>
      <c r="K7" s="8">
        <v>17.940848600614892</v>
      </c>
      <c r="L7" s="8">
        <v>17.930656067028064</v>
      </c>
      <c r="M7" s="8">
        <v>18.227016869897124</v>
      </c>
      <c r="N7" s="8">
        <v>18.275769402711212</v>
      </c>
      <c r="O7" s="8">
        <v>18.294983865995381</v>
      </c>
      <c r="P7" s="8">
        <v>18.337278355182228</v>
      </c>
      <c r="Q7" s="8">
        <v>19.442995084597747</v>
      </c>
      <c r="R7" s="8">
        <v>18.992834404252459</v>
      </c>
      <c r="S7" s="8">
        <v>18.91602190925186</v>
      </c>
      <c r="T7" s="8">
        <v>20.496789808312606</v>
      </c>
      <c r="U7" s="8">
        <v>20.881870977670111</v>
      </c>
      <c r="V7" s="8">
        <v>20.862892872461483</v>
      </c>
      <c r="W7" s="8">
        <v>18.210159756418328</v>
      </c>
      <c r="X7" s="8">
        <v>17.288117813430713</v>
      </c>
      <c r="Y7" s="8">
        <v>17.098450660075038</v>
      </c>
      <c r="Z7" s="8">
        <v>15.195595928159515</v>
      </c>
      <c r="AA7" s="8">
        <v>16.48120198154546</v>
      </c>
      <c r="AB7" s="8">
        <v>17.151349781447145</v>
      </c>
      <c r="AC7" s="8">
        <v>15.362628975536694</v>
      </c>
      <c r="AD7" s="8">
        <v>16.487157788470721</v>
      </c>
      <c r="AE7" s="8">
        <v>15.473456680399163</v>
      </c>
      <c r="AF7" s="8">
        <v>16.952625249893213</v>
      </c>
      <c r="AG7" s="8">
        <v>15.861406380846175</v>
      </c>
      <c r="AH7" s="8">
        <v>12.9905451708598</v>
      </c>
      <c r="AI7" s="9">
        <v>2.3644924099497622E-3</v>
      </c>
      <c r="AJ7" s="9">
        <v>-0.50027947499937186</v>
      </c>
      <c r="AL7" s="11">
        <v>-0.18099663680852113</v>
      </c>
      <c r="AM7" s="12">
        <v>-2.8708612099863746</v>
      </c>
    </row>
    <row r="8" spans="1:39" x14ac:dyDescent="0.25">
      <c r="A8" s="20" t="s">
        <v>12</v>
      </c>
      <c r="B8" s="8">
        <v>11.317040112295214</v>
      </c>
      <c r="C8" s="8">
        <v>11.387187317658302</v>
      </c>
      <c r="D8" s="8">
        <v>9.7732694251995973</v>
      </c>
      <c r="E8" s="8">
        <v>10.255140670358397</v>
      </c>
      <c r="F8" s="8">
        <v>10.252157148950351</v>
      </c>
      <c r="G8" s="8">
        <v>10.414751399634552</v>
      </c>
      <c r="H8" s="8">
        <v>10.965701436914856</v>
      </c>
      <c r="I8" s="8">
        <v>11.274587966311461</v>
      </c>
      <c r="J8" s="8">
        <v>11.859027366768476</v>
      </c>
      <c r="K8" s="8">
        <v>12.032090278773801</v>
      </c>
      <c r="L8" s="8">
        <v>13.999655234881979</v>
      </c>
      <c r="M8" s="8">
        <v>14.532875942336196</v>
      </c>
      <c r="N8" s="8">
        <v>13.862708300946101</v>
      </c>
      <c r="O8" s="8">
        <v>14.314528661168682</v>
      </c>
      <c r="P8" s="8">
        <v>15.462047977115285</v>
      </c>
      <c r="Q8" s="8">
        <v>17.50192183625326</v>
      </c>
      <c r="R8" s="8">
        <v>16.384691505298299</v>
      </c>
      <c r="S8" s="8">
        <v>15.856086700822571</v>
      </c>
      <c r="T8" s="8">
        <v>14.658058323088305</v>
      </c>
      <c r="U8" s="8">
        <v>12.150506391815387</v>
      </c>
      <c r="V8" s="8">
        <v>12.684519420376459</v>
      </c>
      <c r="W8" s="8">
        <v>10.801926604648127</v>
      </c>
      <c r="X8" s="8">
        <v>9.9420423024684172</v>
      </c>
      <c r="Y8" s="8">
        <v>10.146532968532251</v>
      </c>
      <c r="Z8" s="8">
        <v>11.614537150233319</v>
      </c>
      <c r="AA8" s="8">
        <v>11.404632152164497</v>
      </c>
      <c r="AB8" s="8">
        <v>11.022477777629881</v>
      </c>
      <c r="AC8" s="8">
        <v>11.836500042196933</v>
      </c>
      <c r="AD8" s="8">
        <v>12.309615646774718</v>
      </c>
      <c r="AE8" s="8">
        <v>11.441558826590034</v>
      </c>
      <c r="AF8" s="8">
        <v>11.131918263910311</v>
      </c>
      <c r="AG8" s="8">
        <v>10.775653347237178</v>
      </c>
      <c r="AH8" s="8">
        <v>10.557553985497778</v>
      </c>
      <c r="AI8" s="9">
        <v>1.9216480862051554E-3</v>
      </c>
      <c r="AJ8" s="9">
        <v>-6.7109961550132199E-2</v>
      </c>
      <c r="AL8" s="11">
        <v>-2.0240012805842474E-2</v>
      </c>
      <c r="AM8" s="12">
        <v>-0.21809936173939981</v>
      </c>
    </row>
    <row r="9" spans="1:39" x14ac:dyDescent="0.25">
      <c r="A9" s="20" t="s">
        <v>13</v>
      </c>
      <c r="B9" s="8">
        <v>1.9748804731104836</v>
      </c>
      <c r="C9" s="8">
        <v>1.9661845303614476</v>
      </c>
      <c r="D9" s="8">
        <v>1.9136353019758741</v>
      </c>
      <c r="E9" s="8">
        <v>1.8325458587633645</v>
      </c>
      <c r="F9" s="8">
        <v>1.9883641124181661</v>
      </c>
      <c r="G9" s="8">
        <v>1.9282115568687923</v>
      </c>
      <c r="H9" s="8">
        <v>1.6617397024915268</v>
      </c>
      <c r="I9" s="8">
        <v>1.6430732537963726</v>
      </c>
      <c r="J9" s="8">
        <v>1.5500147884187017</v>
      </c>
      <c r="K9" s="8">
        <v>1.5684099346343263</v>
      </c>
      <c r="L9" s="8">
        <v>1.5091133798643495</v>
      </c>
      <c r="M9" s="8">
        <v>1.4474514538896945</v>
      </c>
      <c r="N9" s="8">
        <v>1.3707699542126441</v>
      </c>
      <c r="O9" s="8">
        <v>1.7422785314010507</v>
      </c>
      <c r="P9" s="8">
        <v>1.6109499025519594</v>
      </c>
      <c r="Q9" s="8">
        <v>1.6279719494094183</v>
      </c>
      <c r="R9" s="8">
        <v>1.5726007570206952</v>
      </c>
      <c r="S9" s="8">
        <v>1.6853837007063639</v>
      </c>
      <c r="T9" s="8">
        <v>1.933000011668649</v>
      </c>
      <c r="U9" s="8">
        <v>1.190605679123546</v>
      </c>
      <c r="V9" s="8">
        <v>1.1982793992195826</v>
      </c>
      <c r="W9" s="8">
        <v>1.2074544612823059</v>
      </c>
      <c r="X9" s="8">
        <v>1.2650319156465684</v>
      </c>
      <c r="Y9" s="8">
        <v>1.4007930320321225</v>
      </c>
      <c r="Z9" s="8">
        <v>1.4080116385833359</v>
      </c>
      <c r="AA9" s="8">
        <v>1.2036493885103849</v>
      </c>
      <c r="AB9" s="8">
        <v>1.2101251105638544</v>
      </c>
      <c r="AC9" s="8">
        <v>1.1008713985670406</v>
      </c>
      <c r="AD9" s="8">
        <v>1.083630923329115</v>
      </c>
      <c r="AE9" s="8">
        <v>0.95031595494072174</v>
      </c>
      <c r="AF9" s="8">
        <v>0.86124871069059661</v>
      </c>
      <c r="AG9" s="8">
        <v>1.0214787595744688</v>
      </c>
      <c r="AH9" s="8">
        <v>1.0583644762723308</v>
      </c>
      <c r="AI9" s="9">
        <v>1.9263970358379884E-4</v>
      </c>
      <c r="AJ9" s="9">
        <v>-0.46408681908460941</v>
      </c>
      <c r="AK9" s="10"/>
      <c r="AL9" s="11">
        <v>3.6110116193926525E-2</v>
      </c>
      <c r="AM9" s="12">
        <v>3.6885716697862003E-2</v>
      </c>
    </row>
    <row r="10" spans="1:39" x14ac:dyDescent="0.25">
      <c r="A10" s="20" t="s">
        <v>14</v>
      </c>
      <c r="B10" s="8">
        <v>2.3756634768635254</v>
      </c>
      <c r="C10" s="8">
        <v>2.2602407816459951</v>
      </c>
      <c r="D10" s="8">
        <v>1.9244861041717285</v>
      </c>
      <c r="E10" s="8">
        <v>1.8144037299899407</v>
      </c>
      <c r="F10" s="8">
        <v>1.7729105132326919</v>
      </c>
      <c r="G10" s="8">
        <v>1.5902263353911497</v>
      </c>
      <c r="H10" s="8">
        <v>1.5230944999900053</v>
      </c>
      <c r="I10" s="8">
        <v>1.3710126807560714</v>
      </c>
      <c r="J10" s="8">
        <v>1.1930440702572913</v>
      </c>
      <c r="K10" s="8">
        <v>1.1935647395754116</v>
      </c>
      <c r="L10" s="8">
        <v>1.1774646014683292</v>
      </c>
      <c r="M10" s="8">
        <v>1.1490289576793185</v>
      </c>
      <c r="N10" s="8">
        <v>1.0813838024749829</v>
      </c>
      <c r="O10" s="8">
        <v>1.0050457871094898</v>
      </c>
      <c r="P10" s="8">
        <v>0.92165295549013404</v>
      </c>
      <c r="Q10" s="8">
        <v>0.9347671680131836</v>
      </c>
      <c r="R10" s="8">
        <v>0.87227340165727807</v>
      </c>
      <c r="S10" s="8">
        <v>0.813108836937254</v>
      </c>
      <c r="T10" s="8">
        <v>0.84014473763922803</v>
      </c>
      <c r="U10" s="8">
        <v>0.97365858092974844</v>
      </c>
      <c r="V10" s="8">
        <v>0.89288755296832367</v>
      </c>
      <c r="W10" s="8">
        <v>0.9110465249693257</v>
      </c>
      <c r="X10" s="8">
        <v>0.98740087053405923</v>
      </c>
      <c r="Y10" s="8">
        <v>1.3302865967089541</v>
      </c>
      <c r="Z10" s="8">
        <v>1.3536910591836777</v>
      </c>
      <c r="AA10" s="8">
        <v>1.1735868382114194</v>
      </c>
      <c r="AB10" s="8">
        <v>1.4759512649059716</v>
      </c>
      <c r="AC10" s="8">
        <v>1.3369924646520475</v>
      </c>
      <c r="AD10" s="8">
        <v>1.3314087812355284</v>
      </c>
      <c r="AE10" s="8">
        <v>1.2131425941402971</v>
      </c>
      <c r="AF10" s="8">
        <v>1.1877269298636357</v>
      </c>
      <c r="AG10" s="8">
        <v>1.1804229866138101</v>
      </c>
      <c r="AH10" s="8">
        <v>1.21709286066772</v>
      </c>
      <c r="AI10" s="9">
        <v>2.2153087444769611E-4</v>
      </c>
      <c r="AJ10" s="9">
        <v>-0.4876829683492927</v>
      </c>
      <c r="AL10" s="11">
        <v>3.1065028781845451E-2</v>
      </c>
      <c r="AM10" s="12">
        <v>3.6669874053909979E-2</v>
      </c>
    </row>
    <row r="11" spans="1:39" collapsed="1" x14ac:dyDescent="0.25">
      <c r="A11" s="20" t="s">
        <v>15</v>
      </c>
      <c r="B11" s="8">
        <v>58.612656562215165</v>
      </c>
      <c r="C11" s="8">
        <v>59.038874819994405</v>
      </c>
      <c r="D11" s="8">
        <v>71.091841978626803</v>
      </c>
      <c r="E11" s="8">
        <v>86.797192924255341</v>
      </c>
      <c r="F11" s="8">
        <v>114.63827587593025</v>
      </c>
      <c r="G11" s="8">
        <v>152.0941672212509</v>
      </c>
      <c r="H11" s="8">
        <v>225.54992077285138</v>
      </c>
      <c r="I11" s="8">
        <v>280.26107232338904</v>
      </c>
      <c r="J11" s="8">
        <v>343.77188308957847</v>
      </c>
      <c r="K11" s="8">
        <v>152.90198460762028</v>
      </c>
      <c r="L11" s="8">
        <v>165.88984516260817</v>
      </c>
      <c r="M11" s="8">
        <v>172.24309823083223</v>
      </c>
      <c r="N11" s="8">
        <v>168.52751192280766</v>
      </c>
      <c r="O11" s="8">
        <v>163.42591272227114</v>
      </c>
      <c r="P11" s="8">
        <v>161.66474665814738</v>
      </c>
      <c r="Q11" s="8">
        <v>157.68793945674099</v>
      </c>
      <c r="R11" s="8">
        <v>153.58835548103175</v>
      </c>
      <c r="S11" s="8">
        <v>144.48772896087104</v>
      </c>
      <c r="T11" s="8">
        <v>107.28770240619863</v>
      </c>
      <c r="U11" s="8">
        <v>98.041819426033356</v>
      </c>
      <c r="V11" s="8">
        <v>92.092097296117672</v>
      </c>
      <c r="W11" s="8">
        <v>92.27005707800862</v>
      </c>
      <c r="X11" s="8">
        <v>91.251479155204137</v>
      </c>
      <c r="Y11" s="8">
        <v>95.754458115375542</v>
      </c>
      <c r="Z11" s="8">
        <v>100.16678980441066</v>
      </c>
      <c r="AA11" s="8">
        <v>107.13122237137425</v>
      </c>
      <c r="AB11" s="8">
        <v>114.58074388235626</v>
      </c>
      <c r="AC11" s="8">
        <v>115.74965380504277</v>
      </c>
      <c r="AD11" s="8">
        <v>120.05830936282233</v>
      </c>
      <c r="AE11" s="8">
        <v>123.04729272296164</v>
      </c>
      <c r="AF11" s="8">
        <v>107.99689544484065</v>
      </c>
      <c r="AG11" s="8">
        <v>116.69099459126438</v>
      </c>
      <c r="AH11" s="8">
        <v>125.30982222279252</v>
      </c>
      <c r="AI11" s="9">
        <v>2.2808444113845937E-2</v>
      </c>
      <c r="AJ11" s="9">
        <v>1.1379311154371716</v>
      </c>
      <c r="AL11" s="11">
        <v>7.3860263696589906E-2</v>
      </c>
      <c r="AM11" s="12">
        <v>8.6188276315281342</v>
      </c>
    </row>
    <row r="12" spans="1:39" hidden="1" outlineLevel="1" x14ac:dyDescent="0.25">
      <c r="A12" s="13" t="s">
        <v>16</v>
      </c>
      <c r="B12" s="14">
        <v>0.34585244114233493</v>
      </c>
      <c r="C12" s="14">
        <v>0.31365861641057624</v>
      </c>
      <c r="D12" s="14">
        <v>0.3109246633190525</v>
      </c>
      <c r="E12" s="14">
        <v>0.26742585683225156</v>
      </c>
      <c r="F12" s="14">
        <v>0.27791164845000504</v>
      </c>
      <c r="G12" s="14">
        <v>0.32680165584263626</v>
      </c>
      <c r="H12" s="14">
        <v>0.3496596710655156</v>
      </c>
      <c r="I12" s="14">
        <v>0.36736176128571463</v>
      </c>
      <c r="J12" s="14">
        <v>0.40605893741780946</v>
      </c>
      <c r="K12" s="14">
        <v>0.4599256356097815</v>
      </c>
      <c r="L12" s="14">
        <v>0.49765655085320221</v>
      </c>
      <c r="M12" s="14">
        <v>0.49445045802524334</v>
      </c>
      <c r="N12" s="14">
        <v>0.49001383070828847</v>
      </c>
      <c r="O12" s="14">
        <v>0.50862185041569907</v>
      </c>
      <c r="P12" s="14">
        <v>0.48545433039806474</v>
      </c>
      <c r="Q12" s="14">
        <v>0.57313691784784238</v>
      </c>
      <c r="R12" s="14">
        <v>0.65762381109769241</v>
      </c>
      <c r="S12" s="14">
        <v>0.60748993186115585</v>
      </c>
      <c r="T12" s="14">
        <v>0.57542859422866588</v>
      </c>
      <c r="U12" s="14">
        <v>0.46879948892575041</v>
      </c>
      <c r="V12" s="14">
        <v>0.35377666320053497</v>
      </c>
      <c r="W12" s="14">
        <v>0.17623128750263867</v>
      </c>
      <c r="X12" s="14">
        <v>0.1072071177290051</v>
      </c>
      <c r="Y12" s="14">
        <v>0.10996135355876489</v>
      </c>
      <c r="Z12" s="14">
        <v>0.10507758818658988</v>
      </c>
      <c r="AA12" s="14">
        <v>0.11185182580412033</v>
      </c>
      <c r="AB12" s="14">
        <v>0.12047772440360655</v>
      </c>
      <c r="AC12" s="14">
        <v>0.12553742569936116</v>
      </c>
      <c r="AD12" s="14">
        <v>0.12044921412507073</v>
      </c>
      <c r="AE12" s="14">
        <v>0.12863602388984469</v>
      </c>
      <c r="AF12" s="14">
        <v>9.9980466467182574E-2</v>
      </c>
      <c r="AG12" s="14">
        <v>0.14101971807059957</v>
      </c>
      <c r="AH12" s="14">
        <v>0.15412009125561732</v>
      </c>
      <c r="AI12" s="15">
        <v>2.8052385885399482E-5</v>
      </c>
      <c r="AJ12" s="15">
        <v>-0.55437616474076157</v>
      </c>
      <c r="AL12" s="17">
        <v>9.2897456924848118E-2</v>
      </c>
      <c r="AM12" s="18">
        <v>1.310037318501775E-2</v>
      </c>
    </row>
    <row r="13" spans="1:39" hidden="1" outlineLevel="1" x14ac:dyDescent="0.25">
      <c r="A13" s="13" t="s">
        <v>17</v>
      </c>
      <c r="B13" s="14">
        <v>43.862171258376748</v>
      </c>
      <c r="C13" s="14">
        <v>44.73864114139667</v>
      </c>
      <c r="D13" s="14">
        <v>58.107971219705462</v>
      </c>
      <c r="E13" s="14">
        <v>72.693544328262462</v>
      </c>
      <c r="F13" s="14">
        <v>101.20182375365928</v>
      </c>
      <c r="G13" s="14">
        <v>139.54714691157443</v>
      </c>
      <c r="H13" s="14">
        <v>210.9785311232641</v>
      </c>
      <c r="I13" s="14">
        <v>266.14047970746503</v>
      </c>
      <c r="J13" s="14">
        <v>329.18004223216542</v>
      </c>
      <c r="K13" s="14">
        <v>138.66070047465308</v>
      </c>
      <c r="L13" s="14">
        <v>151.55716267811323</v>
      </c>
      <c r="M13" s="14">
        <v>156.72487060903663</v>
      </c>
      <c r="N13" s="14">
        <v>154.68940997704908</v>
      </c>
      <c r="O13" s="14">
        <v>148.20757468367418</v>
      </c>
      <c r="P13" s="14">
        <v>145.36013534869952</v>
      </c>
      <c r="Q13" s="14">
        <v>142.91182613893454</v>
      </c>
      <c r="R13" s="14">
        <v>138.435449746632</v>
      </c>
      <c r="S13" s="14">
        <v>128.74266258653435</v>
      </c>
      <c r="T13" s="14">
        <v>90.69937703024334</v>
      </c>
      <c r="U13" s="14">
        <v>83.369773860208113</v>
      </c>
      <c r="V13" s="14">
        <v>77.621926568280557</v>
      </c>
      <c r="W13" s="14">
        <v>78.034647469418658</v>
      </c>
      <c r="X13" s="14">
        <v>77.561230105347136</v>
      </c>
      <c r="Y13" s="14">
        <v>82.136631859303492</v>
      </c>
      <c r="Z13" s="14">
        <v>87.235158415612318</v>
      </c>
      <c r="AA13" s="14">
        <v>94.005720774964672</v>
      </c>
      <c r="AB13" s="14">
        <v>100.91665055984772</v>
      </c>
      <c r="AC13" s="14">
        <v>101.93377645264522</v>
      </c>
      <c r="AD13" s="14">
        <v>105.93756518411135</v>
      </c>
      <c r="AE13" s="14">
        <v>108.23592337948043</v>
      </c>
      <c r="AF13" s="14">
        <v>95.337634783740569</v>
      </c>
      <c r="AG13" s="14">
        <v>103.00085637003302</v>
      </c>
      <c r="AH13" s="14">
        <v>110.72609441854019</v>
      </c>
      <c r="AI13" s="15">
        <v>2.0153966318773874E-2</v>
      </c>
      <c r="AJ13" s="15">
        <v>1.5244097873379636</v>
      </c>
      <c r="AL13" s="17">
        <v>7.5001687566111724E-2</v>
      </c>
      <c r="AM13" s="18">
        <v>7.7252380485071654</v>
      </c>
    </row>
    <row r="14" spans="1:39" hidden="1" outlineLevel="1" x14ac:dyDescent="0.25">
      <c r="A14" s="13" t="s">
        <v>18</v>
      </c>
      <c r="B14" s="14">
        <v>13.771582624800002</v>
      </c>
      <c r="C14" s="14">
        <v>13.3749356598</v>
      </c>
      <c r="D14" s="14">
        <v>11.9946042216</v>
      </c>
      <c r="E14" s="14">
        <v>13.168679238000003</v>
      </c>
      <c r="F14" s="14">
        <v>12.407117065200001</v>
      </c>
      <c r="G14" s="14">
        <v>11.518627863600001</v>
      </c>
      <c r="H14" s="14">
        <v>13.422533295600001</v>
      </c>
      <c r="I14" s="14">
        <v>12.9465569376</v>
      </c>
      <c r="J14" s="14">
        <v>13.327338024000001</v>
      </c>
      <c r="K14" s="14">
        <v>12.8196299088</v>
      </c>
      <c r="L14" s="14">
        <v>12.733954164360004</v>
      </c>
      <c r="M14" s="14">
        <v>13.898509653600001</v>
      </c>
      <c r="N14" s="14">
        <v>12.1532630076</v>
      </c>
      <c r="O14" s="14">
        <v>13.422533295600001</v>
      </c>
      <c r="P14" s="14">
        <v>14.152363711200001</v>
      </c>
      <c r="Q14" s="14">
        <v>12.635038062347212</v>
      </c>
      <c r="R14" s="14">
        <v>12.635038062347212</v>
      </c>
      <c r="S14" s="14">
        <v>13.664168854853996</v>
      </c>
      <c r="T14" s="14">
        <v>14.481195957641022</v>
      </c>
      <c r="U14" s="14">
        <v>12.706843122502102</v>
      </c>
      <c r="V14" s="14">
        <v>12.609746603850411</v>
      </c>
      <c r="W14" s="14">
        <v>12.746286229275089</v>
      </c>
      <c r="X14" s="14">
        <v>12.20479827046527</v>
      </c>
      <c r="Y14" s="14">
        <v>12.15433441270542</v>
      </c>
      <c r="Z14" s="14">
        <v>11.149945519737754</v>
      </c>
      <c r="AA14" s="14">
        <v>11.363253601477641</v>
      </c>
      <c r="AB14" s="14">
        <v>11.572817659462116</v>
      </c>
      <c r="AC14" s="14">
        <v>11.946497255851353</v>
      </c>
      <c r="AD14" s="14">
        <v>12.071782767537076</v>
      </c>
      <c r="AE14" s="14">
        <v>12.632453238224008</v>
      </c>
      <c r="AF14" s="14">
        <v>10.064402817060449</v>
      </c>
      <c r="AG14" s="14">
        <v>10.884297683942595</v>
      </c>
      <c r="AH14" s="14">
        <v>12.169122668384976</v>
      </c>
      <c r="AI14" s="15">
        <v>2.2149800340703816E-3</v>
      </c>
      <c r="AJ14" s="15">
        <v>-0.11635989850064879</v>
      </c>
      <c r="AL14" s="17">
        <v>0.11804390340571622</v>
      </c>
      <c r="AM14" s="18">
        <v>1.2848249844423805</v>
      </c>
    </row>
    <row r="15" spans="1:39" hidden="1" outlineLevel="1" x14ac:dyDescent="0.25">
      <c r="A15" s="13" t="s">
        <v>19</v>
      </c>
      <c r="B15" s="14">
        <v>0.59777304955199995</v>
      </c>
      <c r="C15" s="14">
        <v>0.57591807915600002</v>
      </c>
      <c r="D15" s="14">
        <v>0.64258139732399999</v>
      </c>
      <c r="E15" s="14">
        <v>0.64258139732399999</v>
      </c>
      <c r="F15" s="14">
        <v>0.73000127890800004</v>
      </c>
      <c r="G15" s="14">
        <v>0.64148299034399991</v>
      </c>
      <c r="H15" s="14">
        <v>0.73439490682800002</v>
      </c>
      <c r="I15" s="14">
        <v>0.75624987722400017</v>
      </c>
      <c r="J15" s="14">
        <v>0.82511000935200007</v>
      </c>
      <c r="K15" s="14">
        <v>0.91582511187600002</v>
      </c>
      <c r="L15" s="14">
        <v>1.0723613155598786</v>
      </c>
      <c r="M15" s="14">
        <v>1.0759127264717572</v>
      </c>
      <c r="N15" s="14">
        <v>1.1450290485716355</v>
      </c>
      <c r="O15" s="14">
        <v>1.2360003410675138</v>
      </c>
      <c r="P15" s="14">
        <v>1.6107357734231744</v>
      </c>
      <c r="Q15" s="14">
        <v>1.4967943979027016</v>
      </c>
      <c r="R15" s="14">
        <v>1.7897499992125974</v>
      </c>
      <c r="S15" s="14">
        <v>1.4133757615528735</v>
      </c>
      <c r="T15" s="14">
        <v>1.4649385713883438</v>
      </c>
      <c r="U15" s="14">
        <v>1.4276354583528423</v>
      </c>
      <c r="V15" s="14">
        <v>1.4319033288574345</v>
      </c>
      <c r="W15" s="14">
        <v>1.2430848274257107</v>
      </c>
      <c r="X15" s="14">
        <v>1.3136924672819408</v>
      </c>
      <c r="Y15" s="14">
        <v>1.284986631660255</v>
      </c>
      <c r="Z15" s="14">
        <v>1.6085998519396629</v>
      </c>
      <c r="AA15" s="14">
        <v>1.5865773007756887</v>
      </c>
      <c r="AB15" s="14">
        <v>1.906591250740868</v>
      </c>
      <c r="AC15" s="14">
        <v>1.6835168526762208</v>
      </c>
      <c r="AD15" s="14">
        <v>1.8620488986256891</v>
      </c>
      <c r="AE15" s="14">
        <v>1.9831602038916345</v>
      </c>
      <c r="AF15" s="14">
        <v>2.4252697637505678</v>
      </c>
      <c r="AG15" s="14">
        <v>2.5934569014561788</v>
      </c>
      <c r="AH15" s="14">
        <v>2.187929707387283</v>
      </c>
      <c r="AI15" s="15">
        <v>3.982391130301138E-4</v>
      </c>
      <c r="AJ15" s="15">
        <v>2.6601344089149275</v>
      </c>
      <c r="AL15" s="17">
        <v>-0.15636550344877514</v>
      </c>
      <c r="AM15" s="18">
        <v>-0.40552719406889581</v>
      </c>
    </row>
    <row r="16" spans="1:39" hidden="1" outlineLevel="1" x14ac:dyDescent="0.25">
      <c r="A16" s="13" t="s">
        <v>20</v>
      </c>
      <c r="B16" s="14">
        <v>3.5277188344083069E-2</v>
      </c>
      <c r="C16" s="14">
        <v>3.5721323231160416E-2</v>
      </c>
      <c r="D16" s="14">
        <v>3.5760476678288862E-2</v>
      </c>
      <c r="E16" s="14">
        <v>2.4962103836631069E-2</v>
      </c>
      <c r="F16" s="14">
        <v>2.1422129712965088E-2</v>
      </c>
      <c r="G16" s="14">
        <v>6.0107799889826688E-2</v>
      </c>
      <c r="H16" s="14">
        <v>6.480177609374517E-2</v>
      </c>
      <c r="I16" s="14">
        <v>5.0424039814296051E-2</v>
      </c>
      <c r="J16" s="14">
        <v>3.3333886643239677E-2</v>
      </c>
      <c r="K16" s="14">
        <v>4.5903476681428884E-2</v>
      </c>
      <c r="L16" s="14">
        <v>2.8710453721842909E-2</v>
      </c>
      <c r="M16" s="14">
        <v>4.9354783698580901E-2</v>
      </c>
      <c r="N16" s="14">
        <v>4.9796058878667095E-2</v>
      </c>
      <c r="O16" s="14">
        <v>5.1182551513747371E-2</v>
      </c>
      <c r="P16" s="14">
        <v>5.6057494426636323E-2</v>
      </c>
      <c r="Q16" s="14">
        <v>7.1143939708699658E-2</v>
      </c>
      <c r="R16" s="14">
        <v>7.0493861742263006E-2</v>
      </c>
      <c r="S16" s="14">
        <v>6.0031826068673889E-2</v>
      </c>
      <c r="T16" s="14">
        <v>6.6762252697256885E-2</v>
      </c>
      <c r="U16" s="14">
        <v>6.8767496044549278E-2</v>
      </c>
      <c r="V16" s="14">
        <v>7.474413192873651E-2</v>
      </c>
      <c r="W16" s="14">
        <v>6.980726438651931E-2</v>
      </c>
      <c r="X16" s="14">
        <v>6.4551194380777083E-2</v>
      </c>
      <c r="Y16" s="14">
        <v>6.8543858147605025E-2</v>
      </c>
      <c r="Z16" s="14">
        <v>6.8008428934330414E-2</v>
      </c>
      <c r="AA16" s="14">
        <v>6.3818868352123914E-2</v>
      </c>
      <c r="AB16" s="14">
        <v>6.4206687901939008E-2</v>
      </c>
      <c r="AC16" s="14">
        <v>6.0325818170606588E-2</v>
      </c>
      <c r="AD16" s="14">
        <v>6.6463298423139389E-2</v>
      </c>
      <c r="AE16" s="14">
        <v>6.711987747575357E-2</v>
      </c>
      <c r="AF16" s="14">
        <v>6.960761382187336E-2</v>
      </c>
      <c r="AG16" s="14">
        <v>7.1363917762003487E-2</v>
      </c>
      <c r="AH16" s="14">
        <v>7.2555337224457089E-2</v>
      </c>
      <c r="AI16" s="15">
        <v>1.3206262086167666E-5</v>
      </c>
      <c r="AJ16" s="15">
        <v>1.0567210889023861</v>
      </c>
      <c r="AL16" s="17">
        <v>1.6694983961319923E-2</v>
      </c>
      <c r="AM16" s="18">
        <v>1.1914194624536023E-3</v>
      </c>
    </row>
    <row r="17" spans="1:45" collapsed="1" x14ac:dyDescent="0.25">
      <c r="A17" s="20" t="s">
        <v>21</v>
      </c>
      <c r="B17" s="8">
        <v>912.97110999999995</v>
      </c>
      <c r="C17" s="8">
        <v>722.54131500000005</v>
      </c>
      <c r="D17" s="8">
        <v>722.77027500000008</v>
      </c>
      <c r="E17" s="8">
        <v>722.92609500000003</v>
      </c>
      <c r="F17" s="8">
        <v>723.01990500000011</v>
      </c>
      <c r="G17" s="8">
        <v>723.142335</v>
      </c>
      <c r="H17" s="8">
        <v>723.33949500000006</v>
      </c>
      <c r="I17" s="8">
        <v>723.64318500000002</v>
      </c>
      <c r="J17" s="8">
        <v>723.9516450000001</v>
      </c>
      <c r="K17" s="8">
        <v>724.25772000000006</v>
      </c>
      <c r="L17" s="8">
        <v>724.63852500000007</v>
      </c>
      <c r="M17" s="8">
        <v>530.11023999999998</v>
      </c>
      <c r="N17" s="8">
        <v>280.90423999999996</v>
      </c>
      <c r="O17" s="8">
        <v>31.640204999999998</v>
      </c>
      <c r="P17" s="8">
        <v>32.15934</v>
      </c>
      <c r="Q17" s="8">
        <v>32.863709999999998</v>
      </c>
      <c r="R17" s="8">
        <v>33.651554999999995</v>
      </c>
      <c r="S17" s="8">
        <v>34.787610000000001</v>
      </c>
      <c r="T17" s="8">
        <v>35.656545000000001</v>
      </c>
      <c r="U17" s="8">
        <v>36.040529999999997</v>
      </c>
      <c r="V17" s="8">
        <v>36.210660000000004</v>
      </c>
      <c r="W17" s="8">
        <v>36.370454999999993</v>
      </c>
      <c r="X17" s="8">
        <v>36.519914999999997</v>
      </c>
      <c r="Y17" s="8">
        <v>36.686865000000004</v>
      </c>
      <c r="Z17" s="8">
        <v>36.930929999999996</v>
      </c>
      <c r="AA17" s="8">
        <v>37.268009999999997</v>
      </c>
      <c r="AB17" s="8">
        <v>37.679819999999999</v>
      </c>
      <c r="AC17" s="8">
        <v>38.100375000000007</v>
      </c>
      <c r="AD17" s="8">
        <v>38.613150000000005</v>
      </c>
      <c r="AE17" s="8">
        <v>39.125924999999995</v>
      </c>
      <c r="AF17" s="8">
        <v>39.570329999999998</v>
      </c>
      <c r="AG17" s="8">
        <v>39.841425000000001</v>
      </c>
      <c r="AH17" s="8">
        <v>40.546590000000002</v>
      </c>
      <c r="AI17" s="9">
        <v>7.3801447932611659E-3</v>
      </c>
      <c r="AJ17" s="9">
        <v>-0.95558830990829491</v>
      </c>
      <c r="AL17" s="11">
        <v>1.7699291629252743E-2</v>
      </c>
      <c r="AM17" s="12">
        <v>0.70516500000000093</v>
      </c>
    </row>
    <row r="18" spans="1:45" hidden="1" outlineLevel="1" x14ac:dyDescent="0.25">
      <c r="A18" s="13" t="s">
        <v>22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5"/>
      <c r="AJ18" s="15"/>
      <c r="AL18" s="17"/>
      <c r="AM18" s="18"/>
    </row>
    <row r="19" spans="1:45" hidden="1" outlineLevel="1" x14ac:dyDescent="0.25">
      <c r="A19" s="13" t="s">
        <v>23</v>
      </c>
      <c r="B19" s="14">
        <v>885.09999999999991</v>
      </c>
      <c r="C19" s="14">
        <v>694.51200000000006</v>
      </c>
      <c r="D19" s="14">
        <v>694.51200000000006</v>
      </c>
      <c r="E19" s="14">
        <v>694.51200000000006</v>
      </c>
      <c r="F19" s="14">
        <v>694.51200000000006</v>
      </c>
      <c r="G19" s="14">
        <v>694.51200000000006</v>
      </c>
      <c r="H19" s="14">
        <v>694.51200000000006</v>
      </c>
      <c r="I19" s="14">
        <v>694.51200000000006</v>
      </c>
      <c r="J19" s="14">
        <v>694.51200000000006</v>
      </c>
      <c r="K19" s="14">
        <v>694.51200000000006</v>
      </c>
      <c r="L19" s="14">
        <v>694.51200000000006</v>
      </c>
      <c r="M19" s="14">
        <v>499.52499999999998</v>
      </c>
      <c r="N19" s="14">
        <v>249.76249999999999</v>
      </c>
      <c r="O19" s="14" t="s">
        <v>24</v>
      </c>
      <c r="P19" s="14" t="s">
        <v>24</v>
      </c>
      <c r="Q19" s="14" t="s">
        <v>24</v>
      </c>
      <c r="R19" s="14" t="s">
        <v>24</v>
      </c>
      <c r="S19" s="14" t="s">
        <v>24</v>
      </c>
      <c r="T19" s="14" t="s">
        <v>24</v>
      </c>
      <c r="U19" s="14" t="s">
        <v>24</v>
      </c>
      <c r="V19" s="14" t="s">
        <v>24</v>
      </c>
      <c r="W19" s="14" t="s">
        <v>24</v>
      </c>
      <c r="X19" s="14" t="s">
        <v>24</v>
      </c>
      <c r="Y19" s="14" t="s">
        <v>24</v>
      </c>
      <c r="Z19" s="14" t="s">
        <v>24</v>
      </c>
      <c r="AA19" s="14" t="s">
        <v>24</v>
      </c>
      <c r="AB19" s="14" t="s">
        <v>24</v>
      </c>
      <c r="AC19" s="14" t="s">
        <v>24</v>
      </c>
      <c r="AD19" s="14" t="s">
        <v>24</v>
      </c>
      <c r="AE19" s="14" t="s">
        <v>24</v>
      </c>
      <c r="AF19" s="14" t="s">
        <v>24</v>
      </c>
      <c r="AG19" s="14" t="s">
        <v>24</v>
      </c>
      <c r="AH19" s="14" t="s">
        <v>24</v>
      </c>
      <c r="AI19" s="15"/>
      <c r="AJ19" s="15"/>
      <c r="AL19" s="17"/>
      <c r="AM19" s="18"/>
    </row>
    <row r="20" spans="1:45" hidden="1" outlineLevel="1" x14ac:dyDescent="0.25">
      <c r="A20" s="13" t="s">
        <v>25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5"/>
      <c r="AJ20" s="15"/>
      <c r="AL20" s="17"/>
      <c r="AM20" s="18"/>
    </row>
    <row r="21" spans="1:45" hidden="1" outlineLevel="1" x14ac:dyDescent="0.25">
      <c r="A21" s="13" t="s">
        <v>26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5"/>
      <c r="AJ21" s="15"/>
      <c r="AL21" s="17"/>
      <c r="AM21" s="18"/>
    </row>
    <row r="22" spans="1:45" hidden="1" outlineLevel="1" x14ac:dyDescent="0.25">
      <c r="A22" s="13" t="s">
        <v>27</v>
      </c>
      <c r="B22" s="14">
        <v>27.871110000000002</v>
      </c>
      <c r="C22" s="14">
        <v>28.029314999999997</v>
      </c>
      <c r="D22" s="14">
        <v>28.258274999999998</v>
      </c>
      <c r="E22" s="14">
        <v>28.414095</v>
      </c>
      <c r="F22" s="14">
        <v>28.507904999999997</v>
      </c>
      <c r="G22" s="14">
        <v>28.630334999999999</v>
      </c>
      <c r="H22" s="14">
        <v>28.827494999999999</v>
      </c>
      <c r="I22" s="14">
        <v>29.131184999999999</v>
      </c>
      <c r="J22" s="14">
        <v>29.439644999999995</v>
      </c>
      <c r="K22" s="14">
        <v>29.745719999999995</v>
      </c>
      <c r="L22" s="14">
        <v>30.126525000000001</v>
      </c>
      <c r="M22" s="14">
        <v>30.585239999999999</v>
      </c>
      <c r="N22" s="14">
        <v>31.141739999999999</v>
      </c>
      <c r="O22" s="14">
        <v>31.640204999999998</v>
      </c>
      <c r="P22" s="14">
        <v>32.15934</v>
      </c>
      <c r="Q22" s="14">
        <v>32.863709999999998</v>
      </c>
      <c r="R22" s="14">
        <v>33.651554999999995</v>
      </c>
      <c r="S22" s="14">
        <v>34.787610000000001</v>
      </c>
      <c r="T22" s="14">
        <v>35.656545000000001</v>
      </c>
      <c r="U22" s="14">
        <v>36.040529999999997</v>
      </c>
      <c r="V22" s="14">
        <v>36.210660000000004</v>
      </c>
      <c r="W22" s="14">
        <v>36.370454999999993</v>
      </c>
      <c r="X22" s="14">
        <v>36.519914999999997</v>
      </c>
      <c r="Y22" s="14">
        <v>36.686865000000004</v>
      </c>
      <c r="Z22" s="14">
        <v>36.930929999999996</v>
      </c>
      <c r="AA22" s="14">
        <v>37.268009999999997</v>
      </c>
      <c r="AB22" s="14">
        <v>37.679819999999999</v>
      </c>
      <c r="AC22" s="14">
        <v>38.100375000000007</v>
      </c>
      <c r="AD22" s="14">
        <v>38.613150000000005</v>
      </c>
      <c r="AE22" s="14">
        <v>39.125924999999995</v>
      </c>
      <c r="AF22" s="14">
        <v>39.570329999999998</v>
      </c>
      <c r="AG22" s="14">
        <v>39.841425000000001</v>
      </c>
      <c r="AH22" s="14">
        <v>40.546590000000002</v>
      </c>
      <c r="AI22" s="15">
        <v>7.3801447932611659E-3</v>
      </c>
      <c r="AJ22" s="15">
        <v>0.4547892064578698</v>
      </c>
      <c r="AL22" s="17">
        <v>1.7699291629252743E-2</v>
      </c>
      <c r="AM22" s="18">
        <v>0.70516500000000093</v>
      </c>
    </row>
    <row r="23" spans="1:45" x14ac:dyDescent="0.25">
      <c r="A23" s="20" t="s">
        <v>28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9"/>
      <c r="AJ23" s="9"/>
      <c r="AL23" s="11"/>
      <c r="AM23" s="12"/>
      <c r="AS23" s="10"/>
    </row>
    <row r="24" spans="1:45" collapsed="1" x14ac:dyDescent="0.25">
      <c r="A24" s="20" t="s">
        <v>29</v>
      </c>
      <c r="B24" s="8">
        <v>4880.8564467783208</v>
      </c>
      <c r="C24" s="8">
        <v>4866.103267900221</v>
      </c>
      <c r="D24" s="8">
        <v>4799.6205552272941</v>
      </c>
      <c r="E24" s="8">
        <v>4957.6629580172958</v>
      </c>
      <c r="F24" s="8">
        <v>5170.3002920898225</v>
      </c>
      <c r="G24" s="8">
        <v>5413.9378304309903</v>
      </c>
      <c r="H24" s="8">
        <v>5433.705758510132</v>
      </c>
      <c r="I24" s="8">
        <v>5292.1293971767991</v>
      </c>
      <c r="J24" s="8">
        <v>5636.4440080372215</v>
      </c>
      <c r="K24" s="8">
        <v>5637.3101688154184</v>
      </c>
      <c r="L24" s="8">
        <v>5378.1758939880092</v>
      </c>
      <c r="M24" s="8">
        <v>5158.6577467197358</v>
      </c>
      <c r="N24" s="8">
        <v>5126.734349311696</v>
      </c>
      <c r="O24" s="8">
        <v>5314.9315140882427</v>
      </c>
      <c r="P24" s="8">
        <v>5177.8025595144136</v>
      </c>
      <c r="Q24" s="8">
        <v>5089.021799782864</v>
      </c>
      <c r="R24" s="8">
        <v>5025.8491581276576</v>
      </c>
      <c r="S24" s="8">
        <v>4810.9729503517328</v>
      </c>
      <c r="T24" s="8">
        <v>4720.4095594515156</v>
      </c>
      <c r="U24" s="8">
        <v>4595.5065497912919</v>
      </c>
      <c r="V24" s="8">
        <v>4848.7335222596002</v>
      </c>
      <c r="W24" s="8">
        <v>4463.5015137292421</v>
      </c>
      <c r="X24" s="8">
        <v>4670.2660032474969</v>
      </c>
      <c r="Y24" s="8">
        <v>5056.6774414515739</v>
      </c>
      <c r="Z24" s="8">
        <v>4835.2946998292973</v>
      </c>
      <c r="AA24" s="8">
        <v>4890.1317733244341</v>
      </c>
      <c r="AB24" s="8">
        <v>4974.2376571642781</v>
      </c>
      <c r="AC24" s="8">
        <v>5270.776327126363</v>
      </c>
      <c r="AD24" s="8">
        <v>5596.3226536370712</v>
      </c>
      <c r="AE24" s="8">
        <v>5232.3138524901415</v>
      </c>
      <c r="AF24" s="8">
        <v>5270.7791840926702</v>
      </c>
      <c r="AG24" s="8">
        <v>5502.6829189261507</v>
      </c>
      <c r="AH24" s="8">
        <v>5085.3399832633486</v>
      </c>
      <c r="AI24" s="9">
        <v>0.9256153328663107</v>
      </c>
      <c r="AJ24" s="9">
        <v>4.1895011401124095E-2</v>
      </c>
      <c r="AL24" s="11">
        <v>-7.5843537018528889E-2</v>
      </c>
      <c r="AM24" s="12">
        <v>-417.34293566280212</v>
      </c>
      <c r="AP24" s="19"/>
      <c r="AQ24" s="19"/>
      <c r="AR24" s="19"/>
    </row>
    <row r="25" spans="1:45" hidden="1" outlineLevel="1" x14ac:dyDescent="0.25">
      <c r="A25" s="13" t="s">
        <v>30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5"/>
      <c r="AJ25" s="15"/>
      <c r="AL25" s="17"/>
      <c r="AM25" s="18"/>
    </row>
    <row r="26" spans="1:45" hidden="1" outlineLevel="1" x14ac:dyDescent="0.25">
      <c r="A26" s="13" t="s">
        <v>31</v>
      </c>
      <c r="B26" s="14">
        <v>506.56685177218083</v>
      </c>
      <c r="C26" s="14">
        <v>518.38713560723318</v>
      </c>
      <c r="D26" s="14">
        <v>527.35068606751395</v>
      </c>
      <c r="E26" s="14">
        <v>533.61036248796029</v>
      </c>
      <c r="F26" s="14">
        <v>538.65589700233068</v>
      </c>
      <c r="G26" s="14">
        <v>548.59624529715893</v>
      </c>
      <c r="H26" s="14">
        <v>573.38581021462483</v>
      </c>
      <c r="I26" s="14">
        <v>597.27751718666423</v>
      </c>
      <c r="J26" s="14">
        <v>609.71341698532069</v>
      </c>
      <c r="K26" s="14">
        <v>590.41060079597776</v>
      </c>
      <c r="L26" s="14">
        <v>566.5123344611718</v>
      </c>
      <c r="M26" s="14">
        <v>574.00353831908899</v>
      </c>
      <c r="N26" s="14">
        <v>579.6750022958131</v>
      </c>
      <c r="O26" s="14">
        <v>579.18597015569321</v>
      </c>
      <c r="P26" s="14">
        <v>569.44119179553525</v>
      </c>
      <c r="Q26" s="14">
        <v>589.83747251020361</v>
      </c>
      <c r="R26" s="14">
        <v>602.30480867408278</v>
      </c>
      <c r="S26" s="14">
        <v>570.77944200269656</v>
      </c>
      <c r="T26" s="14">
        <v>578.16502533819664</v>
      </c>
      <c r="U26" s="14">
        <v>570.10129486521805</v>
      </c>
      <c r="V26" s="14">
        <v>549.52387160647231</v>
      </c>
      <c r="W26" s="14">
        <v>542.90793441753385</v>
      </c>
      <c r="X26" s="14">
        <v>599.95087829744932</v>
      </c>
      <c r="Y26" s="14">
        <v>594.74591150087383</v>
      </c>
      <c r="Z26" s="14">
        <v>562.33197128585323</v>
      </c>
      <c r="AA26" s="14">
        <v>590.30984775159175</v>
      </c>
      <c r="AB26" s="14">
        <v>607.28189930610597</v>
      </c>
      <c r="AC26" s="14">
        <v>628.50769996000065</v>
      </c>
      <c r="AD26" s="14">
        <v>657.64941877444528</v>
      </c>
      <c r="AE26" s="14">
        <v>618.55710630169165</v>
      </c>
      <c r="AF26" s="14">
        <v>617.57543224144842</v>
      </c>
      <c r="AG26" s="14">
        <v>632.69123930265039</v>
      </c>
      <c r="AH26" s="14">
        <v>632.694626431855</v>
      </c>
      <c r="AI26" s="15">
        <v>0.11516080521161885</v>
      </c>
      <c r="AJ26" s="15">
        <v>0.2489854482551058</v>
      </c>
      <c r="AL26" s="17">
        <v>5.3535263240641084E-6</v>
      </c>
      <c r="AM26" s="18">
        <v>3.3871292046114831E-3</v>
      </c>
    </row>
    <row r="27" spans="1:45" hidden="1" outlineLevel="1" x14ac:dyDescent="0.25">
      <c r="A27" s="13" t="s">
        <v>32</v>
      </c>
      <c r="B27" s="14">
        <v>4312.0725263653903</v>
      </c>
      <c r="C27" s="14">
        <v>4283.0795798297186</v>
      </c>
      <c r="D27" s="14">
        <v>4206.7008610983057</v>
      </c>
      <c r="E27" s="14">
        <v>4358.1013037117527</v>
      </c>
      <c r="F27" s="14">
        <v>4556.7759867843415</v>
      </c>
      <c r="G27" s="14">
        <v>4779.2267915018574</v>
      </c>
      <c r="H27" s="14">
        <v>4790.9531089146467</v>
      </c>
      <c r="I27" s="14">
        <v>4623.2307747921141</v>
      </c>
      <c r="J27" s="14">
        <v>4955.6119508580359</v>
      </c>
      <c r="K27" s="14">
        <v>4972.0426280716938</v>
      </c>
      <c r="L27" s="14">
        <v>4734.1637597786521</v>
      </c>
      <c r="M27" s="14">
        <v>4506.2523228500795</v>
      </c>
      <c r="N27" s="14">
        <v>4468.477941273818</v>
      </c>
      <c r="O27" s="14">
        <v>4656.5580024009014</v>
      </c>
      <c r="P27" s="14">
        <v>4532.2913870666107</v>
      </c>
      <c r="Q27" s="14">
        <v>4417.7599520676631</v>
      </c>
      <c r="R27" s="14">
        <v>4345.5547622432523</v>
      </c>
      <c r="S27" s="14">
        <v>4166.1587494991336</v>
      </c>
      <c r="T27" s="14">
        <v>4062.3325340211886</v>
      </c>
      <c r="U27" s="14">
        <v>3957.5586517044808</v>
      </c>
      <c r="V27" s="14">
        <v>4235.147766030962</v>
      </c>
      <c r="W27" s="14">
        <v>3859.286366772968</v>
      </c>
      <c r="X27" s="14">
        <v>4011.8265451755092</v>
      </c>
      <c r="Y27" s="14">
        <v>4411.0882130685732</v>
      </c>
      <c r="Z27" s="14">
        <v>4227.3747956827419</v>
      </c>
      <c r="AA27" s="14">
        <v>4255.9483782971784</v>
      </c>
      <c r="AB27" s="14">
        <v>4320.948656166931</v>
      </c>
      <c r="AC27" s="14">
        <v>4594.5272312610523</v>
      </c>
      <c r="AD27" s="14">
        <v>4887.8412962798429</v>
      </c>
      <c r="AE27" s="14">
        <v>4561.2508335022894</v>
      </c>
      <c r="AF27" s="14">
        <v>4599.6362109243291</v>
      </c>
      <c r="AG27" s="14">
        <v>4816.4642045779165</v>
      </c>
      <c r="AH27" s="14">
        <v>4378.459323770724</v>
      </c>
      <c r="AI27" s="15">
        <v>0.79695145216483831</v>
      </c>
      <c r="AJ27" s="15">
        <v>1.5395566053080879E-2</v>
      </c>
      <c r="AL27" s="17">
        <v>-9.0939091873844066E-2</v>
      </c>
      <c r="AM27" s="18">
        <v>-438.00488080719242</v>
      </c>
    </row>
    <row r="28" spans="1:45" hidden="1" outlineLevel="1" x14ac:dyDescent="0.25">
      <c r="A28" s="13" t="s">
        <v>33</v>
      </c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5"/>
      <c r="AJ28" s="15"/>
      <c r="AL28" s="17"/>
      <c r="AM28" s="18"/>
    </row>
    <row r="29" spans="1:45" hidden="1" outlineLevel="1" x14ac:dyDescent="0.25">
      <c r="A29" s="13" t="s">
        <v>34</v>
      </c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5"/>
      <c r="AJ29" s="15"/>
      <c r="AL29" s="17"/>
      <c r="AM29" s="18"/>
    </row>
    <row r="30" spans="1:45" hidden="1" outlineLevel="1" x14ac:dyDescent="0.25">
      <c r="A30" s="13" t="s">
        <v>35</v>
      </c>
      <c r="B30" s="14">
        <v>61.58850217528321</v>
      </c>
      <c r="C30" s="14">
        <v>63.957290720486391</v>
      </c>
      <c r="D30" s="14">
        <v>64.845586424937622</v>
      </c>
      <c r="E30" s="14">
        <v>65.141684993088006</v>
      </c>
      <c r="F30" s="14">
        <v>74.024642037600003</v>
      </c>
      <c r="G30" s="14">
        <v>84.980289059164804</v>
      </c>
      <c r="H30" s="14">
        <v>68.398769242742404</v>
      </c>
      <c r="I30" s="14">
        <v>70.767557787945606</v>
      </c>
      <c r="J30" s="14">
        <v>70.175360651644809</v>
      </c>
      <c r="K30" s="14">
        <v>74.024642037600003</v>
      </c>
      <c r="L30" s="14">
        <v>76.689529150953632</v>
      </c>
      <c r="M30" s="14">
        <v>77.577824855404785</v>
      </c>
      <c r="N30" s="14">
        <v>77.873923423555212</v>
      </c>
      <c r="O30" s="14">
        <v>78.170021991705596</v>
      </c>
      <c r="P30" s="14">
        <v>74.912937742051213</v>
      </c>
      <c r="Q30" s="14">
        <v>80.387256838358979</v>
      </c>
      <c r="R30" s="14">
        <v>77.063184744658571</v>
      </c>
      <c r="S30" s="14">
        <v>73.170824114067273</v>
      </c>
      <c r="T30" s="14">
        <v>79.170340169497692</v>
      </c>
      <c r="U30" s="14">
        <v>67.153123453934725</v>
      </c>
      <c r="V30" s="14">
        <v>63.516791888366548</v>
      </c>
      <c r="W30" s="14">
        <v>60.85570850983801</v>
      </c>
      <c r="X30" s="14">
        <v>57.988759169649313</v>
      </c>
      <c r="Y30" s="14">
        <v>50.28715244983956</v>
      </c>
      <c r="Z30" s="14">
        <v>45.058018298975924</v>
      </c>
      <c r="AA30" s="14">
        <v>43.407658356151771</v>
      </c>
      <c r="AB30" s="14">
        <v>45.579297263864298</v>
      </c>
      <c r="AC30" s="14">
        <v>47.234808239736005</v>
      </c>
      <c r="AD30" s="14">
        <v>50.227262972157924</v>
      </c>
      <c r="AE30" s="14">
        <v>51.983827426878982</v>
      </c>
      <c r="AF30" s="14">
        <v>53.141972504569118</v>
      </c>
      <c r="AG30" s="14">
        <v>53.111103884413211</v>
      </c>
      <c r="AH30" s="14">
        <v>73.802435946424708</v>
      </c>
      <c r="AI30" s="15">
        <v>1.3433254519800481E-2</v>
      </c>
      <c r="AJ30" s="15">
        <v>0.19831516175503311</v>
      </c>
      <c r="AL30" s="17">
        <v>0.38958580313153479</v>
      </c>
      <c r="AM30" s="18">
        <v>20.691332062011497</v>
      </c>
    </row>
    <row r="31" spans="1:45" hidden="1" outlineLevel="1" x14ac:dyDescent="0.25">
      <c r="A31" s="13" t="s">
        <v>36</v>
      </c>
      <c r="B31" s="14">
        <v>0.62856646546674466</v>
      </c>
      <c r="C31" s="14">
        <v>0.67926174278251006</v>
      </c>
      <c r="D31" s="14">
        <v>0.72342163653706348</v>
      </c>
      <c r="E31" s="14">
        <v>0.80960682449373833</v>
      </c>
      <c r="F31" s="14">
        <v>0.84376626555059786</v>
      </c>
      <c r="G31" s="14">
        <v>1.1345045728097507</v>
      </c>
      <c r="H31" s="14">
        <v>0.96807013811754661</v>
      </c>
      <c r="I31" s="14">
        <v>0.8535474100750966</v>
      </c>
      <c r="J31" s="14">
        <v>0.94327954221957921</v>
      </c>
      <c r="K31" s="14">
        <v>0.83229791014698518</v>
      </c>
      <c r="L31" s="14">
        <v>0.81027059723127537</v>
      </c>
      <c r="M31" s="14">
        <v>0.82406069516177938</v>
      </c>
      <c r="N31" s="14">
        <v>0.70748231850924803</v>
      </c>
      <c r="O31" s="14">
        <v>1.0175195399420975</v>
      </c>
      <c r="P31" s="14">
        <v>1.1570429102162665</v>
      </c>
      <c r="Q31" s="14">
        <v>1.0371183666388528</v>
      </c>
      <c r="R31" s="14">
        <v>0.92640246566450191</v>
      </c>
      <c r="S31" s="14">
        <v>0.86393473583576075</v>
      </c>
      <c r="T31" s="14">
        <v>0.74165992263233038</v>
      </c>
      <c r="U31" s="14">
        <v>0.69347976765838559</v>
      </c>
      <c r="V31" s="14">
        <v>0.54509273379966516</v>
      </c>
      <c r="W31" s="14">
        <v>0.45150402890165164</v>
      </c>
      <c r="X31" s="14">
        <v>0.49982060488852248</v>
      </c>
      <c r="Y31" s="14">
        <v>0.55616443228692047</v>
      </c>
      <c r="Z31" s="14">
        <v>0.52991456172638918</v>
      </c>
      <c r="AA31" s="14">
        <v>0.46588891951249106</v>
      </c>
      <c r="AB31" s="14">
        <v>0.42780442737639485</v>
      </c>
      <c r="AC31" s="14">
        <v>0.50658766557437584</v>
      </c>
      <c r="AD31" s="14">
        <v>0.60467561062464836</v>
      </c>
      <c r="AE31" s="14">
        <v>0.52208525928185456</v>
      </c>
      <c r="AF31" s="14">
        <v>0.42556842232370967</v>
      </c>
      <c r="AG31" s="14">
        <v>0.41637116117090189</v>
      </c>
      <c r="AH31" s="14">
        <v>0.38359711434531413</v>
      </c>
      <c r="AI31" s="15">
        <v>6.9820970053106261E-5</v>
      </c>
      <c r="AJ31" s="15">
        <v>-0.3897270449188337</v>
      </c>
      <c r="AL31" s="17">
        <v>-7.8713537060112276E-2</v>
      </c>
      <c r="AM31" s="18">
        <v>-3.2774046825587766E-2</v>
      </c>
    </row>
    <row r="32" spans="1:45" collapsed="1" x14ac:dyDescent="0.25">
      <c r="A32" s="20" t="s">
        <v>37</v>
      </c>
      <c r="B32" s="8">
        <v>67.798219542501926</v>
      </c>
      <c r="C32" s="8">
        <v>67.593379996960834</v>
      </c>
      <c r="D32" s="8">
        <v>68.744773992710961</v>
      </c>
      <c r="E32" s="8">
        <v>68.533637276454499</v>
      </c>
      <c r="F32" s="8">
        <v>66.968568190431156</v>
      </c>
      <c r="G32" s="8">
        <v>66.056218248249593</v>
      </c>
      <c r="H32" s="8">
        <v>66.502794530335024</v>
      </c>
      <c r="I32" s="8">
        <v>67.663801775746379</v>
      </c>
      <c r="J32" s="8">
        <v>70.068946229378355</v>
      </c>
      <c r="K32" s="8">
        <v>72.795580492591327</v>
      </c>
      <c r="L32" s="8">
        <v>74.414641337540729</v>
      </c>
      <c r="M32" s="8">
        <v>77.925850290297277</v>
      </c>
      <c r="N32" s="8">
        <v>80.595206487177251</v>
      </c>
      <c r="O32" s="8">
        <v>82.404242416794659</v>
      </c>
      <c r="P32" s="8">
        <v>92.235364201452057</v>
      </c>
      <c r="Q32" s="8">
        <v>97.734522290194505</v>
      </c>
      <c r="R32" s="8">
        <v>95.057624932041676</v>
      </c>
      <c r="S32" s="8">
        <v>96.595258205507889</v>
      </c>
      <c r="T32" s="8">
        <v>102.13518254178297</v>
      </c>
      <c r="U32" s="8">
        <v>102.80267555534151</v>
      </c>
      <c r="V32" s="8">
        <v>102.44985300071239</v>
      </c>
      <c r="W32" s="8">
        <v>101.0997821367055</v>
      </c>
      <c r="X32" s="8">
        <v>99.374715322831207</v>
      </c>
      <c r="Y32" s="8">
        <v>99.057901599478782</v>
      </c>
      <c r="Z32" s="8">
        <v>100.38326080726493</v>
      </c>
      <c r="AA32" s="8">
        <v>100.57320470298062</v>
      </c>
      <c r="AB32" s="8">
        <v>104.96304147421472</v>
      </c>
      <c r="AC32" s="8">
        <v>107.96976670852055</v>
      </c>
      <c r="AD32" s="8">
        <v>108.66103925782893</v>
      </c>
      <c r="AE32" s="8">
        <v>110.91401279326628</v>
      </c>
      <c r="AF32" s="8">
        <v>111.21644864964242</v>
      </c>
      <c r="AG32" s="8">
        <v>109.90415678981076</v>
      </c>
      <c r="AH32" s="8">
        <v>114.42571282974939</v>
      </c>
      <c r="AI32" s="9">
        <v>2.0827357584341181E-2</v>
      </c>
      <c r="AJ32" s="9">
        <v>0.68773920026052038</v>
      </c>
      <c r="AL32" s="11">
        <v>4.1140901054234055E-2</v>
      </c>
      <c r="AM32" s="12">
        <v>4.5215560399386305</v>
      </c>
    </row>
    <row r="33" spans="1:39" hidden="1" outlineLevel="1" x14ac:dyDescent="0.25">
      <c r="A33" s="13" t="s">
        <v>38</v>
      </c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5"/>
      <c r="AJ33" s="15"/>
      <c r="AL33" s="17"/>
      <c r="AM33" s="18"/>
    </row>
    <row r="34" spans="1:39" hidden="1" outlineLevel="1" x14ac:dyDescent="0.25">
      <c r="A34" s="13" t="s">
        <v>39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1.4140188</v>
      </c>
      <c r="N34" s="14">
        <v>2.1632267999999999</v>
      </c>
      <c r="O34" s="14">
        <v>3.0087888</v>
      </c>
      <c r="P34" s="14">
        <v>12.662187600000001</v>
      </c>
      <c r="Q34" s="14">
        <v>17.257923600000002</v>
      </c>
      <c r="R34" s="14">
        <v>13.8325548</v>
      </c>
      <c r="S34" s="14">
        <v>13.672982399999999</v>
      </c>
      <c r="T34" s="14">
        <v>18.037405200000002</v>
      </c>
      <c r="U34" s="14">
        <v>17.792163600000002</v>
      </c>
      <c r="V34" s="14">
        <v>18.0966804</v>
      </c>
      <c r="W34" s="14">
        <v>18.012664800000003</v>
      </c>
      <c r="X34" s="14">
        <v>16.354676399999999</v>
      </c>
      <c r="Y34" s="14">
        <v>16.4720184</v>
      </c>
      <c r="Z34" s="14">
        <v>15.226158</v>
      </c>
      <c r="AA34" s="14">
        <v>14.702157600000001</v>
      </c>
      <c r="AB34" s="14">
        <v>14.526876000000001</v>
      </c>
      <c r="AC34" s="14">
        <v>16.201625216714401</v>
      </c>
      <c r="AD34" s="14">
        <v>15.538424320934903</v>
      </c>
      <c r="AE34" s="14">
        <v>16.478704005747908</v>
      </c>
      <c r="AF34" s="14">
        <v>15.727573403999999</v>
      </c>
      <c r="AG34" s="14">
        <v>13.733106722282827</v>
      </c>
      <c r="AH34" s="14">
        <v>16.543457185699275</v>
      </c>
      <c r="AI34" s="15">
        <v>3.0111807037676293E-3</v>
      </c>
      <c r="AJ34" s="15"/>
      <c r="AL34" s="17">
        <v>0.20464054639992554</v>
      </c>
      <c r="AM34" s="18">
        <v>2.810350463416448</v>
      </c>
    </row>
    <row r="35" spans="1:39" hidden="1" outlineLevel="1" x14ac:dyDescent="0.25">
      <c r="A35" s="13" t="s">
        <v>40</v>
      </c>
      <c r="B35" s="14">
        <v>0.97643700007333989</v>
      </c>
      <c r="C35" s="14">
        <v>0.98177963592510054</v>
      </c>
      <c r="D35" s="14">
        <v>0.99475230092524047</v>
      </c>
      <c r="E35" s="14">
        <v>1.0076081615616135</v>
      </c>
      <c r="F35" s="14">
        <v>1.0182450115025707</v>
      </c>
      <c r="G35" s="14">
        <v>1.0269113483924286</v>
      </c>
      <c r="H35" s="14">
        <v>1.0256696727635803</v>
      </c>
      <c r="I35" s="14">
        <v>0.88423624135352163</v>
      </c>
      <c r="J35" s="14">
        <v>0.72484375337834939</v>
      </c>
      <c r="K35" s="14">
        <v>0.85378609401990124</v>
      </c>
      <c r="L35" s="14">
        <v>0.91825786682641908</v>
      </c>
      <c r="M35" s="14">
        <v>1.060163530497269</v>
      </c>
      <c r="N35" s="14">
        <v>1.6074647848772401</v>
      </c>
      <c r="O35" s="14">
        <v>2.2063108340803508</v>
      </c>
      <c r="P35" s="14">
        <v>1.7938985650234573</v>
      </c>
      <c r="Q35" s="14">
        <v>1.4775684660302153</v>
      </c>
      <c r="R35" s="14">
        <v>1.4645470725166585</v>
      </c>
      <c r="S35" s="14">
        <v>0.76173506670073499</v>
      </c>
      <c r="T35" s="14">
        <v>0.63489791575794352</v>
      </c>
      <c r="U35" s="14">
        <v>0.64882156049147333</v>
      </c>
      <c r="V35" s="14">
        <v>0.58325932499809019</v>
      </c>
      <c r="W35" s="14">
        <v>0.47734416141975594</v>
      </c>
      <c r="X35" s="14">
        <v>0.45066366232404359</v>
      </c>
      <c r="Y35" s="14">
        <v>0.41541770187162763</v>
      </c>
      <c r="Z35" s="14">
        <v>0.37933161297921164</v>
      </c>
      <c r="AA35" s="14">
        <v>0.38626725713061355</v>
      </c>
      <c r="AB35" s="14">
        <v>0.23065730193952486</v>
      </c>
      <c r="AC35" s="14">
        <v>0.25252966220500439</v>
      </c>
      <c r="AD35" s="14">
        <v>0.22165605146543649</v>
      </c>
      <c r="AE35" s="14">
        <v>0.30064353023262724</v>
      </c>
      <c r="AF35" s="14">
        <v>0.28499779941385706</v>
      </c>
      <c r="AG35" s="14">
        <v>0.31493405881363179</v>
      </c>
      <c r="AH35" s="14">
        <v>0.32955428365011136</v>
      </c>
      <c r="AI35" s="15">
        <v>5.9984287965456094E-5</v>
      </c>
      <c r="AJ35" s="15">
        <v>-0.66249303987317287</v>
      </c>
      <c r="AL35" s="17">
        <v>4.6423130262742918E-2</v>
      </c>
      <c r="AM35" s="18">
        <v>1.4620224836479567E-2</v>
      </c>
    </row>
    <row r="36" spans="1:39" hidden="1" outlineLevel="1" x14ac:dyDescent="0.25">
      <c r="A36" s="13" t="s">
        <v>41</v>
      </c>
      <c r="B36" s="14">
        <v>66.821782542428579</v>
      </c>
      <c r="C36" s="14">
        <v>66.611600361035741</v>
      </c>
      <c r="D36" s="14">
        <v>67.750021691785719</v>
      </c>
      <c r="E36" s="14">
        <v>67.526029114892879</v>
      </c>
      <c r="F36" s="14">
        <v>65.950323178928585</v>
      </c>
      <c r="G36" s="14">
        <v>65.029306899857161</v>
      </c>
      <c r="H36" s="14">
        <v>65.47712485757144</v>
      </c>
      <c r="I36" s="14">
        <v>66.779565534392859</v>
      </c>
      <c r="J36" s="14">
        <v>69.344102476000003</v>
      </c>
      <c r="K36" s="14">
        <v>71.941794398571432</v>
      </c>
      <c r="L36" s="14">
        <v>73.496383470714306</v>
      </c>
      <c r="M36" s="14">
        <v>75.451667959800005</v>
      </c>
      <c r="N36" s="14">
        <v>76.82451490230001</v>
      </c>
      <c r="O36" s="14">
        <v>77.189142782714313</v>
      </c>
      <c r="P36" s="14">
        <v>77.779278036428593</v>
      </c>
      <c r="Q36" s="14">
        <v>78.999030224164287</v>
      </c>
      <c r="R36" s="14">
        <v>79.760523059525013</v>
      </c>
      <c r="S36" s="14">
        <v>82.160540738807157</v>
      </c>
      <c r="T36" s="14">
        <v>83.462879426025026</v>
      </c>
      <c r="U36" s="14">
        <v>84.361690394850029</v>
      </c>
      <c r="V36" s="14">
        <v>83.769913275714302</v>
      </c>
      <c r="W36" s="14">
        <v>82.609773175285738</v>
      </c>
      <c r="X36" s="14">
        <v>82.569375260507158</v>
      </c>
      <c r="Y36" s="14">
        <v>82.170465497607154</v>
      </c>
      <c r="Z36" s="14">
        <v>84.77777119428572</v>
      </c>
      <c r="AA36" s="14">
        <v>85.484779845849999</v>
      </c>
      <c r="AB36" s="14">
        <v>90.205508172275188</v>
      </c>
      <c r="AC36" s="14">
        <v>91.515611829601141</v>
      </c>
      <c r="AD36" s="14">
        <v>92.900958885428594</v>
      </c>
      <c r="AE36" s="14">
        <v>94.134665257285747</v>
      </c>
      <c r="AF36" s="14">
        <v>95.20387744622856</v>
      </c>
      <c r="AG36" s="14">
        <v>95.856116008714295</v>
      </c>
      <c r="AH36" s="14">
        <v>97.552701360400008</v>
      </c>
      <c r="AI36" s="15">
        <v>1.7756192592608095E-2</v>
      </c>
      <c r="AJ36" s="15">
        <v>0.45989372998930089</v>
      </c>
      <c r="AL36" s="17">
        <v>1.7699291629252697E-2</v>
      </c>
      <c r="AM36" s="18">
        <v>1.6965853516857123</v>
      </c>
    </row>
    <row r="37" spans="1:39" collapsed="1" x14ac:dyDescent="0.25">
      <c r="A37" s="20" t="s">
        <v>42</v>
      </c>
      <c r="B37" s="8">
        <v>194.76931744904746</v>
      </c>
      <c r="C37" s="8">
        <v>202.1760055724485</v>
      </c>
      <c r="D37" s="8">
        <v>187.89181120263953</v>
      </c>
      <c r="E37" s="8">
        <v>200.97731346245388</v>
      </c>
      <c r="F37" s="8">
        <v>209.11580718663987</v>
      </c>
      <c r="G37" s="8">
        <v>235.43025317324276</v>
      </c>
      <c r="H37" s="8">
        <v>238.84502941896099</v>
      </c>
      <c r="I37" s="8">
        <v>239.71981072327679</v>
      </c>
      <c r="J37" s="8">
        <v>234.45243513372677</v>
      </c>
      <c r="K37" s="8">
        <v>233.90017803393974</v>
      </c>
      <c r="L37" s="8">
        <v>254.23704906861175</v>
      </c>
      <c r="M37" s="8">
        <v>316.31652197301008</v>
      </c>
      <c r="N37" s="8">
        <v>282.33304967076492</v>
      </c>
      <c r="O37" s="8">
        <v>336.38810308526689</v>
      </c>
      <c r="P37" s="8">
        <v>310.44081819734805</v>
      </c>
      <c r="Q37" s="8">
        <v>323.95207487840247</v>
      </c>
      <c r="R37" s="8">
        <v>331.72141017551814</v>
      </c>
      <c r="S37" s="8">
        <v>336.1678107922292</v>
      </c>
      <c r="T37" s="8">
        <v>360.53100109444961</v>
      </c>
      <c r="U37" s="8">
        <v>381.59728068912807</v>
      </c>
      <c r="V37" s="8">
        <v>482.71062452622851</v>
      </c>
      <c r="W37" s="8">
        <v>436.11431382479259</v>
      </c>
      <c r="X37" s="8">
        <v>417.77458758253147</v>
      </c>
      <c r="Y37" s="8">
        <v>435.64568300509717</v>
      </c>
      <c r="Z37" s="8">
        <v>438.89725992449934</v>
      </c>
      <c r="AA37" s="8">
        <v>423.22937666570374</v>
      </c>
      <c r="AB37" s="8">
        <v>415.08684703990144</v>
      </c>
      <c r="AC37" s="8">
        <v>469.75033137211136</v>
      </c>
      <c r="AD37" s="8">
        <v>446.49845244197371</v>
      </c>
      <c r="AE37" s="8">
        <v>436.36718517958275</v>
      </c>
      <c r="AF37" s="8">
        <v>423.173119387371</v>
      </c>
      <c r="AG37" s="8">
        <v>405.56847900227433</v>
      </c>
      <c r="AH37" s="8">
        <v>395.93979393739664</v>
      </c>
      <c r="AI37" s="9">
        <v>6.7222947796440502E-2</v>
      </c>
      <c r="AJ37" s="9">
        <v>1.0328653358914004</v>
      </c>
      <c r="AK37" s="30"/>
      <c r="AL37" s="11">
        <v>-2.3741206635596774E-2</v>
      </c>
      <c r="AM37" s="12">
        <v>-9.6286850648776863</v>
      </c>
    </row>
    <row r="38" spans="1:39" hidden="1" outlineLevel="1" x14ac:dyDescent="0.25">
      <c r="A38" s="13" t="s">
        <v>43</v>
      </c>
      <c r="B38" s="14">
        <v>144.42988432551294</v>
      </c>
      <c r="C38" s="14">
        <v>149.86869193902507</v>
      </c>
      <c r="D38" s="14">
        <v>154.07421418670395</v>
      </c>
      <c r="E38" s="14">
        <v>158.46591390118536</v>
      </c>
      <c r="F38" s="14">
        <v>162.76087052481105</v>
      </c>
      <c r="G38" s="14">
        <v>171.48498297672865</v>
      </c>
      <c r="H38" s="14">
        <v>176.4753210133693</v>
      </c>
      <c r="I38" s="14">
        <v>177.64376636776061</v>
      </c>
      <c r="J38" s="14">
        <v>181.17620065533555</v>
      </c>
      <c r="K38" s="14">
        <v>184.64040100732214</v>
      </c>
      <c r="L38" s="14">
        <v>189.39705144153805</v>
      </c>
      <c r="M38" s="14">
        <v>195.12160069191717</v>
      </c>
      <c r="N38" s="14">
        <v>198.30744388694291</v>
      </c>
      <c r="O38" s="14">
        <v>201.88486491751266</v>
      </c>
      <c r="P38" s="14">
        <v>204.11348794835402</v>
      </c>
      <c r="Q38" s="14">
        <v>206.43846099274469</v>
      </c>
      <c r="R38" s="14">
        <v>209.63587406026343</v>
      </c>
      <c r="S38" s="14">
        <v>212.13376838502634</v>
      </c>
      <c r="T38" s="14">
        <v>214.31197313515415</v>
      </c>
      <c r="U38" s="14">
        <v>216.25404315438365</v>
      </c>
      <c r="V38" s="14">
        <v>221.04442982250779</v>
      </c>
      <c r="W38" s="14">
        <v>223.00221860343552</v>
      </c>
      <c r="X38" s="14">
        <v>222.6736746067547</v>
      </c>
      <c r="Y38" s="14">
        <v>223.27437656254742</v>
      </c>
      <c r="Z38" s="14">
        <v>223.97788158805983</v>
      </c>
      <c r="AA38" s="14">
        <v>226.21416500004875</v>
      </c>
      <c r="AB38" s="14">
        <v>227.56451565715375</v>
      </c>
      <c r="AC38" s="14">
        <v>232.71627729255755</v>
      </c>
      <c r="AD38" s="14">
        <v>232.65751140880934</v>
      </c>
      <c r="AE38" s="14">
        <v>233.78753912758245</v>
      </c>
      <c r="AF38" s="14">
        <v>232.44045924703303</v>
      </c>
      <c r="AG38" s="14">
        <v>230.98431570706987</v>
      </c>
      <c r="AH38" s="14">
        <v>229.69949361550979</v>
      </c>
      <c r="AI38" s="15">
        <v>3.8998548023252429E-2</v>
      </c>
      <c r="AJ38" s="15">
        <v>0.59038757586911894</v>
      </c>
      <c r="AK38" s="31"/>
      <c r="AL38" s="17">
        <v>-5.5623780672167441E-3</v>
      </c>
      <c r="AM38" s="18">
        <v>-1.2848220915600734</v>
      </c>
    </row>
    <row r="39" spans="1:39" hidden="1" outlineLevel="1" x14ac:dyDescent="0.25">
      <c r="A39" s="13" t="s">
        <v>44</v>
      </c>
      <c r="B39" s="14">
        <v>1.3087658964800001E-2</v>
      </c>
      <c r="C39" s="14">
        <v>8.4110918804000002E-3</v>
      </c>
      <c r="D39" s="14">
        <v>5.4066498595000002E-3</v>
      </c>
      <c r="E39" s="14">
        <v>1.0900775076849998E-2</v>
      </c>
      <c r="F39" s="14">
        <v>1.2515704718650001E-2</v>
      </c>
      <c r="G39" s="14">
        <v>1.7091338701099999E-2</v>
      </c>
      <c r="H39" s="14">
        <v>1.9009067648750003E-2</v>
      </c>
      <c r="I39" s="14">
        <v>1.0396109564450001E-2</v>
      </c>
      <c r="J39" s="14">
        <v>5.4840319053000002E-3</v>
      </c>
      <c r="K39" s="14">
        <v>4.4747008805E-3</v>
      </c>
      <c r="L39" s="14">
        <v>1.123721875355E-2</v>
      </c>
      <c r="M39" s="14">
        <v>9.8834399999999989E-2</v>
      </c>
      <c r="N39" s="14">
        <v>9.9335249999999986E-3</v>
      </c>
      <c r="O39" s="14">
        <v>5.0032E-2</v>
      </c>
      <c r="P39" s="14">
        <v>0.10882666666754999</v>
      </c>
      <c r="Q39" s="14">
        <v>2.2922500000000002E-2</v>
      </c>
      <c r="R39" s="14">
        <v>4.2399999999999998E-3</v>
      </c>
      <c r="S39" s="14" t="s">
        <v>59</v>
      </c>
      <c r="T39" s="14">
        <v>4.0594819999999997E-3</v>
      </c>
      <c r="U39" s="14">
        <v>2.2924832000000002E-3</v>
      </c>
      <c r="V39" s="14">
        <v>3.9563830530500001E-3</v>
      </c>
      <c r="W39" s="14" t="s">
        <v>59</v>
      </c>
      <c r="X39" s="14">
        <v>6.408181823E-4</v>
      </c>
      <c r="Y39" s="14" t="s">
        <v>59</v>
      </c>
      <c r="Z39" s="14" t="s">
        <v>59</v>
      </c>
      <c r="AA39" s="14" t="s">
        <v>59</v>
      </c>
      <c r="AB39" s="14" t="s">
        <v>59</v>
      </c>
      <c r="AC39" s="14" t="s">
        <v>59</v>
      </c>
      <c r="AD39" s="14">
        <v>5.3E-3</v>
      </c>
      <c r="AE39" s="14">
        <v>2.9679999999999997E-3</v>
      </c>
      <c r="AF39" s="14">
        <v>1.06E-3</v>
      </c>
      <c r="AG39" s="14">
        <v>4.2399999999999998E-3</v>
      </c>
      <c r="AH39" s="14">
        <v>4.2399999999999998E-3</v>
      </c>
      <c r="AI39" s="15">
        <v>7.1987030104373393E-7</v>
      </c>
      <c r="AJ39" s="15">
        <v>-0.67603067810647277</v>
      </c>
      <c r="AK39" s="31"/>
      <c r="AL39" s="17">
        <v>0</v>
      </c>
      <c r="AM39" s="18">
        <v>0</v>
      </c>
    </row>
    <row r="40" spans="1:39" hidden="1" outlineLevel="1" x14ac:dyDescent="0.25">
      <c r="A40" s="13" t="s">
        <v>45</v>
      </c>
      <c r="B40" s="14">
        <v>8.0634937372914504</v>
      </c>
      <c r="C40" s="14">
        <v>16.410989338129799</v>
      </c>
      <c r="D40" s="14">
        <v>1.3150304372524999</v>
      </c>
      <c r="E40" s="14">
        <v>2.6271812119953002</v>
      </c>
      <c r="F40" s="14">
        <v>3.0232511299341001</v>
      </c>
      <c r="G40" s="14">
        <v>12.1550410604828</v>
      </c>
      <c r="H40" s="14">
        <v>5.5839754624078006</v>
      </c>
      <c r="I40" s="14">
        <v>14.709074667232501</v>
      </c>
      <c r="J40" s="14">
        <v>10.243534239329749</v>
      </c>
      <c r="K40" s="14">
        <v>5.2392793164435494</v>
      </c>
      <c r="L40" s="14">
        <v>5.8241570847453499</v>
      </c>
      <c r="M40" s="14">
        <v>11.111398256245749</v>
      </c>
      <c r="N40" s="14">
        <v>22.01828281715305</v>
      </c>
      <c r="O40" s="14">
        <v>21.316356337622452</v>
      </c>
      <c r="P40" s="14">
        <v>10.64257232632</v>
      </c>
      <c r="Q40" s="14">
        <v>10.376763130209049</v>
      </c>
      <c r="R40" s="14">
        <v>9.1220953554021005</v>
      </c>
      <c r="S40" s="14">
        <v>10.782437648960101</v>
      </c>
      <c r="T40" s="14">
        <v>14.26590720039175</v>
      </c>
      <c r="U40" s="14">
        <v>26.664183880996198</v>
      </c>
      <c r="V40" s="14">
        <v>67.701469678324756</v>
      </c>
      <c r="W40" s="14">
        <v>64.504083492239047</v>
      </c>
      <c r="X40" s="14">
        <v>67.169897061097799</v>
      </c>
      <c r="Y40" s="14">
        <v>68.000258821883904</v>
      </c>
      <c r="Z40" s="14">
        <v>67.596372535177096</v>
      </c>
      <c r="AA40" s="14">
        <v>65.195230858661859</v>
      </c>
      <c r="AB40" s="14">
        <v>64.442721414573143</v>
      </c>
      <c r="AC40" s="14">
        <v>67.737675844449441</v>
      </c>
      <c r="AD40" s="14">
        <v>61.032888842535598</v>
      </c>
      <c r="AE40" s="14">
        <v>57.05426811989345</v>
      </c>
      <c r="AF40" s="14">
        <v>53.684849587519153</v>
      </c>
      <c r="AG40" s="14">
        <v>49.747437975621196</v>
      </c>
      <c r="AH40" s="14">
        <v>45.394793553243844</v>
      </c>
      <c r="AI40" s="15">
        <v>7.7071612502339158E-3</v>
      </c>
      <c r="AJ40" s="15">
        <v>4.6296681106485336</v>
      </c>
      <c r="AK40" s="31"/>
      <c r="AL40" s="17">
        <v>-8.7494845955893685E-2</v>
      </c>
      <c r="AM40" s="18">
        <v>-4.3526444223773524</v>
      </c>
    </row>
    <row r="41" spans="1:39" hidden="1" outlineLevel="1" x14ac:dyDescent="0.25">
      <c r="A41" s="13" t="s">
        <v>46</v>
      </c>
      <c r="B41" s="14">
        <v>39.565536355732746</v>
      </c>
      <c r="C41" s="14">
        <v>33.117825182526204</v>
      </c>
      <c r="D41" s="14">
        <v>28.948733062849399</v>
      </c>
      <c r="E41" s="14">
        <v>36.320733678026151</v>
      </c>
      <c r="F41" s="14">
        <v>38.406521478871355</v>
      </c>
      <c r="G41" s="14">
        <v>44.526886275907302</v>
      </c>
      <c r="H41" s="14">
        <v>47.015257012401101</v>
      </c>
      <c r="I41" s="14">
        <v>35.153370932896898</v>
      </c>
      <c r="J41" s="14">
        <v>28.334706098629148</v>
      </c>
      <c r="K41" s="14">
        <v>26.83434730479695</v>
      </c>
      <c r="L41" s="14">
        <v>35.924753125971101</v>
      </c>
      <c r="M41" s="14">
        <v>77.655997197900007</v>
      </c>
      <c r="N41" s="14">
        <v>22.738139225913148</v>
      </c>
      <c r="O41" s="14">
        <v>64.874439312128942</v>
      </c>
      <c r="P41" s="14">
        <v>39.561759729642098</v>
      </c>
      <c r="Q41" s="14">
        <v>42.158967432857899</v>
      </c>
      <c r="R41" s="14">
        <v>35.664301095713149</v>
      </c>
      <c r="S41" s="14">
        <v>28.8820877163825</v>
      </c>
      <c r="T41" s="14">
        <v>25.19634690413595</v>
      </c>
      <c r="U41" s="14">
        <v>25.2114457298029</v>
      </c>
      <c r="V41" s="14">
        <v>80.515038909079408</v>
      </c>
      <c r="W41" s="14">
        <v>40.467945252753204</v>
      </c>
      <c r="X41" s="14">
        <v>20.52611598272625</v>
      </c>
      <c r="Y41" s="14">
        <v>36.925930087234903</v>
      </c>
      <c r="Z41" s="14">
        <v>41.322551863730098</v>
      </c>
      <c r="AA41" s="14">
        <v>27.242541395529997</v>
      </c>
      <c r="AB41" s="14">
        <v>20.544586818613752</v>
      </c>
      <c r="AC41" s="14">
        <v>66.979871861332356</v>
      </c>
      <c r="AD41" s="14">
        <v>28.35147292971995</v>
      </c>
      <c r="AE41" s="14">
        <v>22.18003841064305</v>
      </c>
      <c r="AF41" s="14">
        <v>20.7142767209635</v>
      </c>
      <c r="AG41" s="14">
        <v>15.4867214879727</v>
      </c>
      <c r="AH41" s="14">
        <v>13.483382532614801</v>
      </c>
      <c r="AI41" s="15">
        <v>2.2892185478399153E-3</v>
      </c>
      <c r="AJ41" s="15">
        <v>-0.65921395804201799</v>
      </c>
      <c r="AK41" s="31"/>
      <c r="AL41" s="17">
        <v>-0.12935849313967016</v>
      </c>
      <c r="AM41" s="18">
        <v>-2.0033389553578989</v>
      </c>
    </row>
    <row r="42" spans="1:39" hidden="1" outlineLevel="1" x14ac:dyDescent="0.25">
      <c r="A42" s="13" t="s">
        <v>47</v>
      </c>
      <c r="B42" s="14">
        <v>2.6301315620227501</v>
      </c>
      <c r="C42" s="14">
        <v>2.6357204018387996</v>
      </c>
      <c r="D42" s="14">
        <v>3.34687543740315</v>
      </c>
      <c r="E42" s="14">
        <v>3.2838486580737003</v>
      </c>
      <c r="F42" s="14">
        <v>4.5767293006853995</v>
      </c>
      <c r="G42" s="14">
        <v>4.8764953309456995</v>
      </c>
      <c r="H42" s="14">
        <v>5.3478735298015998</v>
      </c>
      <c r="I42" s="14">
        <v>5.7657721696320001</v>
      </c>
      <c r="J42" s="14">
        <v>6.2212424894787501</v>
      </c>
      <c r="K42" s="14">
        <v>6.6765709425930995</v>
      </c>
      <c r="L42" s="14">
        <v>10.82185876903265</v>
      </c>
      <c r="M42" s="14">
        <v>18.317813331708599</v>
      </c>
      <c r="N42" s="14">
        <v>23.4954854538523</v>
      </c>
      <c r="O42" s="14">
        <v>30.745759089431751</v>
      </c>
      <c r="P42" s="14">
        <v>36.744633431125798</v>
      </c>
      <c r="Q42" s="14">
        <v>43.932536060687347</v>
      </c>
      <c r="R42" s="14">
        <v>44.057236806997352</v>
      </c>
      <c r="S42" s="14">
        <v>51.1318541847182</v>
      </c>
      <c r="T42" s="14">
        <v>61.299813420387053</v>
      </c>
      <c r="U42" s="14">
        <v>68.012414488364655</v>
      </c>
      <c r="V42" s="14">
        <v>68.060012590405648</v>
      </c>
      <c r="W42" s="14">
        <v>62.821533143032354</v>
      </c>
      <c r="X42" s="14">
        <v>62.15290958996075</v>
      </c>
      <c r="Y42" s="14">
        <v>62.260951819144047</v>
      </c>
      <c r="Z42" s="14">
        <v>60.883472032770904</v>
      </c>
      <c r="AA42" s="14">
        <v>61.494294649559649</v>
      </c>
      <c r="AB42" s="14">
        <v>61.48571553051255</v>
      </c>
      <c r="AC42" s="14">
        <v>63.301035897581706</v>
      </c>
      <c r="AD42" s="14">
        <v>87.469645927576394</v>
      </c>
      <c r="AE42" s="14">
        <v>88.394575330986555</v>
      </c>
      <c r="AF42" s="14">
        <v>83.137564308045654</v>
      </c>
      <c r="AG42" s="14">
        <v>77.903740974468448</v>
      </c>
      <c r="AH42" s="14">
        <v>77.668748045550956</v>
      </c>
      <c r="AI42" s="15">
        <v>1.3186656848405824E-2</v>
      </c>
      <c r="AJ42" s="15">
        <v>28.530366148611364</v>
      </c>
      <c r="AK42" s="31"/>
      <c r="AL42" s="17">
        <v>-3.0164524319121859E-3</v>
      </c>
      <c r="AM42" s="18">
        <v>-0.23499292891749235</v>
      </c>
    </row>
    <row r="43" spans="1:39" hidden="1" outlineLevel="1" x14ac:dyDescent="0.25">
      <c r="A43" s="13" t="s">
        <v>48</v>
      </c>
      <c r="B43" s="14">
        <v>6.7183809522799995E-2</v>
      </c>
      <c r="C43" s="14">
        <v>0.13436761904825001</v>
      </c>
      <c r="D43" s="14">
        <v>0.20155142857105002</v>
      </c>
      <c r="E43" s="14">
        <v>0.26873523809650002</v>
      </c>
      <c r="F43" s="14">
        <v>0.33591904761929997</v>
      </c>
      <c r="G43" s="14">
        <v>2.3697561904772</v>
      </c>
      <c r="H43" s="14">
        <v>4.4035933333324504</v>
      </c>
      <c r="I43" s="14">
        <v>6.4374304761903494</v>
      </c>
      <c r="J43" s="14">
        <v>8.4712676190482501</v>
      </c>
      <c r="K43" s="14">
        <v>10.5051047619035</v>
      </c>
      <c r="L43" s="14">
        <v>12.257991428571051</v>
      </c>
      <c r="M43" s="14">
        <v>14.010878095238599</v>
      </c>
      <c r="N43" s="14">
        <v>15.7637647619035</v>
      </c>
      <c r="O43" s="14">
        <v>17.516651428571048</v>
      </c>
      <c r="P43" s="14">
        <v>19.269538095238598</v>
      </c>
      <c r="Q43" s="14">
        <v>21.022424761903498</v>
      </c>
      <c r="R43" s="14">
        <v>33.237662857142098</v>
      </c>
      <c r="S43" s="14">
        <v>33.237662857142098</v>
      </c>
      <c r="T43" s="14">
        <v>45.452900952380702</v>
      </c>
      <c r="U43" s="14">
        <v>45.452900952380702</v>
      </c>
      <c r="V43" s="14">
        <v>45.385717142857899</v>
      </c>
      <c r="W43" s="14">
        <v>45.318533333332446</v>
      </c>
      <c r="X43" s="14">
        <v>45.251349523809651</v>
      </c>
      <c r="Y43" s="14">
        <v>45.184165714286848</v>
      </c>
      <c r="Z43" s="14">
        <v>45.116981904761396</v>
      </c>
      <c r="AA43" s="14">
        <v>43.083144761903505</v>
      </c>
      <c r="AB43" s="14">
        <v>41.04930761904825</v>
      </c>
      <c r="AC43" s="14">
        <v>39.015470476190352</v>
      </c>
      <c r="AD43" s="14">
        <v>36.981633333332454</v>
      </c>
      <c r="AE43" s="14">
        <v>34.947796190477199</v>
      </c>
      <c r="AF43" s="14">
        <v>33.194909523809649</v>
      </c>
      <c r="AG43" s="14">
        <v>31.442022857142099</v>
      </c>
      <c r="AH43" s="14">
        <v>29.6891361904772</v>
      </c>
      <c r="AI43" s="15">
        <v>5.0406432564073676E-3</v>
      </c>
      <c r="AJ43" s="15">
        <v>440.90909091574622</v>
      </c>
      <c r="AK43" s="31"/>
      <c r="AL43" s="17">
        <v>-5.5749805749750886E-2</v>
      </c>
      <c r="AM43" s="18">
        <v>-1.7528866666648995</v>
      </c>
    </row>
    <row r="44" spans="1:39" hidden="1" outlineLevel="1" x14ac:dyDescent="0.25">
      <c r="A44" s="13" t="s">
        <v>49</v>
      </c>
      <c r="B44" s="14"/>
      <c r="C44" s="14" t="s">
        <v>60</v>
      </c>
      <c r="D44" s="14" t="s">
        <v>60</v>
      </c>
      <c r="E44" s="14" t="s">
        <v>60</v>
      </c>
      <c r="F44" s="14" t="s">
        <v>60</v>
      </c>
      <c r="G44" s="14" t="s">
        <v>60</v>
      </c>
      <c r="H44" s="14" t="s">
        <v>60</v>
      </c>
      <c r="I44" s="14" t="s">
        <v>60</v>
      </c>
      <c r="J44" s="14" t="s">
        <v>60</v>
      </c>
      <c r="K44" s="14" t="s">
        <v>60</v>
      </c>
      <c r="L44" s="14" t="s">
        <v>60</v>
      </c>
      <c r="M44" s="14" t="s">
        <v>60</v>
      </c>
      <c r="N44" s="14" t="s">
        <v>60</v>
      </c>
      <c r="O44" s="14" t="s">
        <v>60</v>
      </c>
      <c r="P44" s="14" t="s">
        <v>60</v>
      </c>
      <c r="Q44" s="14" t="s">
        <v>60</v>
      </c>
      <c r="R44" s="14" t="s">
        <v>60</v>
      </c>
      <c r="S44" s="14" t="s">
        <v>60</v>
      </c>
      <c r="T44" s="14" t="s">
        <v>60</v>
      </c>
      <c r="U44" s="14" t="s">
        <v>60</v>
      </c>
      <c r="V44" s="14" t="s">
        <v>60</v>
      </c>
      <c r="W44" s="14" t="s">
        <v>60</v>
      </c>
      <c r="X44" s="14" t="s">
        <v>60</v>
      </c>
      <c r="Y44" s="14" t="s">
        <v>60</v>
      </c>
      <c r="Z44" s="14" t="s">
        <v>60</v>
      </c>
      <c r="AA44" s="14" t="s">
        <v>60</v>
      </c>
      <c r="AB44" s="14" t="s">
        <v>60</v>
      </c>
      <c r="AC44" s="14" t="s">
        <v>60</v>
      </c>
      <c r="AD44" s="14" t="s">
        <v>60</v>
      </c>
      <c r="AE44" s="14" t="s">
        <v>60</v>
      </c>
      <c r="AF44" s="14" t="s">
        <v>60</v>
      </c>
      <c r="AG44" s="14" t="s">
        <v>60</v>
      </c>
      <c r="AH44" s="14" t="s">
        <v>60</v>
      </c>
      <c r="AI44" s="15"/>
      <c r="AJ44" s="15"/>
      <c r="AK44" s="31"/>
      <c r="AL44" s="17"/>
      <c r="AM44" s="18"/>
    </row>
    <row r="45" spans="1:39" hidden="1" outlineLevel="1" x14ac:dyDescent="0.25">
      <c r="A45" s="13" t="s">
        <v>50</v>
      </c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3"/>
      <c r="AJ45" s="13"/>
      <c r="AK45" s="31"/>
      <c r="AL45" s="17"/>
      <c r="AM45" s="18"/>
    </row>
    <row r="46" spans="1:39" x14ac:dyDescent="0.25"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6"/>
      <c r="U46" s="22"/>
      <c r="V46" s="22"/>
      <c r="W46" s="22"/>
      <c r="X46" s="22"/>
      <c r="Y46" s="22"/>
      <c r="Z46" s="26"/>
      <c r="AA46" s="26"/>
      <c r="AB46" s="26"/>
      <c r="AC46" s="26"/>
      <c r="AD46" s="26"/>
      <c r="AE46" s="26"/>
      <c r="AF46" s="32"/>
      <c r="AG46" s="32"/>
      <c r="AH46" s="32"/>
      <c r="AI46" s="23"/>
      <c r="AL46" s="16"/>
      <c r="AM46" s="19"/>
    </row>
    <row r="47" spans="1:39" x14ac:dyDescent="0.25">
      <c r="A47" s="24" t="s">
        <v>51</v>
      </c>
      <c r="B47" s="12">
        <v>6025.4801587680167</v>
      </c>
      <c r="C47" s="12">
        <v>5821.7168639506981</v>
      </c>
      <c r="D47" s="12">
        <v>5764.916118284189</v>
      </c>
      <c r="E47" s="12">
        <v>5935.7575061037769</v>
      </c>
      <c r="F47" s="12">
        <v>6174.8158542919582</v>
      </c>
      <c r="G47" s="12">
        <v>6454.7342663865547</v>
      </c>
      <c r="H47" s="12">
        <v>6552.5581925443257</v>
      </c>
      <c r="I47" s="12">
        <v>6465.8165566680564</v>
      </c>
      <c r="J47" s="12">
        <v>6875.809894783838</v>
      </c>
      <c r="K47" s="12">
        <v>6688.4868344159258</v>
      </c>
      <c r="L47" s="12">
        <v>6446.179432991984</v>
      </c>
      <c r="M47" s="12">
        <v>6048.7941844484958</v>
      </c>
      <c r="N47" s="12">
        <v>5775.2324490755891</v>
      </c>
      <c r="O47" s="12">
        <v>5720.7018151394459</v>
      </c>
      <c r="P47" s="12">
        <v>5581.5902148730329</v>
      </c>
      <c r="Q47" s="12">
        <v>5505.984062358375</v>
      </c>
      <c r="R47" s="12">
        <v>5442.658552200588</v>
      </c>
      <c r="S47" s="12">
        <v>5226.4751799315991</v>
      </c>
      <c r="T47" s="12">
        <v>5131.5374607639851</v>
      </c>
      <c r="U47" s="12">
        <v>4990.7116851112032</v>
      </c>
      <c r="V47" s="12">
        <v>5243.1765449251179</v>
      </c>
      <c r="W47" s="12">
        <v>4841.2650045549872</v>
      </c>
      <c r="X47" s="12">
        <v>5046.2678427525288</v>
      </c>
      <c r="Y47" s="12">
        <v>5428.6895733972788</v>
      </c>
      <c r="Z47" s="12">
        <v>5212.8263314407868</v>
      </c>
      <c r="AA47" s="12">
        <v>5273.9609425652288</v>
      </c>
      <c r="AB47" s="12">
        <v>5386.379750205464</v>
      </c>
      <c r="AC47" s="12">
        <v>5687.0645899679675</v>
      </c>
      <c r="AD47" s="12">
        <v>6021.0529474322257</v>
      </c>
      <c r="AE47" s="12">
        <v>5658.2458622316981</v>
      </c>
      <c r="AF47" s="12">
        <v>5669.8029310151787</v>
      </c>
      <c r="AG47" s="12">
        <v>5893.4607646763916</v>
      </c>
      <c r="AH47" s="12">
        <v>5494.0100954419249</v>
      </c>
      <c r="AI47" s="9">
        <v>1</v>
      </c>
      <c r="AJ47" s="9">
        <v>-8.8203769545688357E-2</v>
      </c>
      <c r="AL47" s="11">
        <v>-6.7778625358575775E-2</v>
      </c>
      <c r="AM47" s="12">
        <v>11.557068783480645</v>
      </c>
    </row>
    <row r="48" spans="1:39" x14ac:dyDescent="0.25">
      <c r="A48" s="24" t="s">
        <v>52</v>
      </c>
      <c r="B48" s="12">
        <v>6220.2494762170645</v>
      </c>
      <c r="C48" s="12">
        <v>6023.8928695231461</v>
      </c>
      <c r="D48" s="12">
        <v>5952.8079294868285</v>
      </c>
      <c r="E48" s="12">
        <v>6136.7348195662307</v>
      </c>
      <c r="F48" s="12">
        <v>6383.9316614785985</v>
      </c>
      <c r="G48" s="12">
        <v>6690.1645195597976</v>
      </c>
      <c r="H48" s="12">
        <v>6791.4032219632863</v>
      </c>
      <c r="I48" s="12">
        <v>6705.5363673913334</v>
      </c>
      <c r="J48" s="12">
        <v>7110.2623299175648</v>
      </c>
      <c r="K48" s="12">
        <v>6922.3870124498653</v>
      </c>
      <c r="L48" s="12">
        <v>6700.4164820605956</v>
      </c>
      <c r="M48" s="12">
        <v>6365.1107064215057</v>
      </c>
      <c r="N48" s="12">
        <v>6057.565498746354</v>
      </c>
      <c r="O48" s="12">
        <v>6057.0899182247131</v>
      </c>
      <c r="P48" s="12">
        <v>5892.0310330703805</v>
      </c>
      <c r="Q48" s="12">
        <v>5829.9361372367775</v>
      </c>
      <c r="R48" s="12">
        <v>5774.3799623761061</v>
      </c>
      <c r="S48" s="12">
        <v>5562.642990723828</v>
      </c>
      <c r="T48" s="12">
        <v>5492.0684618584346</v>
      </c>
      <c r="U48" s="12">
        <v>5372.308965800331</v>
      </c>
      <c r="V48" s="12">
        <v>5725.8871694513464</v>
      </c>
      <c r="W48" s="12">
        <v>5277.3793183797798</v>
      </c>
      <c r="X48" s="12">
        <v>5464.0424303350601</v>
      </c>
      <c r="Y48" s="12">
        <v>5864.3352564023762</v>
      </c>
      <c r="Z48" s="12">
        <v>5651.7235913652858</v>
      </c>
      <c r="AA48" s="12">
        <v>5697.1903192309328</v>
      </c>
      <c r="AB48" s="12">
        <v>5801.4665972453658</v>
      </c>
      <c r="AC48" s="12">
        <v>6156.8149213400793</v>
      </c>
      <c r="AD48" s="12">
        <v>6467.551399874199</v>
      </c>
      <c r="AE48" s="12">
        <v>6094.6130474112806</v>
      </c>
      <c r="AF48" s="12">
        <v>6092.9760504025498</v>
      </c>
      <c r="AG48" s="12">
        <v>6299.0292436786658</v>
      </c>
      <c r="AH48" s="12">
        <v>5889.9498893793216</v>
      </c>
      <c r="AI48" s="9">
        <v>1</v>
      </c>
      <c r="AJ48" s="9">
        <v>-5.3100697665042759E-2</v>
      </c>
      <c r="AL48" s="11">
        <v>-6.4943237834603193E-2</v>
      </c>
      <c r="AM48" s="12">
        <v>-409.07935429934423</v>
      </c>
    </row>
    <row r="49" spans="26:39" x14ac:dyDescent="0.25">
      <c r="Z49" s="21"/>
      <c r="AA49" s="21"/>
      <c r="AB49" s="21"/>
      <c r="AC49" s="21"/>
      <c r="AD49" s="21"/>
      <c r="AE49" s="21"/>
      <c r="AF49" s="21"/>
      <c r="AG49" s="21"/>
      <c r="AH49" s="21"/>
      <c r="AM49" s="28">
        <v>-531.4700633260918</v>
      </c>
    </row>
    <row r="50" spans="26:39" x14ac:dyDescent="0.25">
      <c r="Z50" s="21"/>
      <c r="AA50" s="21"/>
      <c r="AB50" s="21"/>
      <c r="AC50" s="21"/>
      <c r="AD50" s="21"/>
      <c r="AE50" s="21"/>
      <c r="AF50" s="21"/>
      <c r="AG50" s="21"/>
      <c r="AH50" s="21"/>
      <c r="AI50" s="36"/>
      <c r="AK50" s="36"/>
    </row>
    <row r="51" spans="26:39" x14ac:dyDescent="0.25">
      <c r="Z51" s="21"/>
      <c r="AA51" s="21"/>
      <c r="AB51" s="21"/>
      <c r="AC51" s="21"/>
      <c r="AD51" s="21"/>
      <c r="AE51" s="21"/>
      <c r="AF51" s="21"/>
      <c r="AG51" s="21"/>
      <c r="AH51" s="21"/>
      <c r="AI51" s="36"/>
    </row>
    <row r="52" spans="26:39" x14ac:dyDescent="0.25">
      <c r="Z52" s="21"/>
      <c r="AA52" s="21"/>
      <c r="AB52" s="21"/>
      <c r="AC52" s="21"/>
      <c r="AD52" s="21"/>
      <c r="AE52" s="21"/>
      <c r="AF52" s="21"/>
      <c r="AG52" s="21"/>
      <c r="AH52" s="21"/>
      <c r="AI52" s="36"/>
      <c r="AM52" s="19"/>
    </row>
    <row r="53" spans="26:39" x14ac:dyDescent="0.25">
      <c r="Z53" s="21"/>
      <c r="AA53" s="21"/>
      <c r="AB53" s="21"/>
      <c r="AC53" s="21"/>
      <c r="AD53" s="21"/>
      <c r="AE53" s="21"/>
      <c r="AF53" s="21"/>
      <c r="AG53" s="21"/>
      <c r="AH53" s="21"/>
      <c r="AI53" s="36"/>
      <c r="AM53" s="19"/>
    </row>
    <row r="54" spans="26:39" x14ac:dyDescent="0.25">
      <c r="Z54" s="21"/>
      <c r="AA54" s="21"/>
      <c r="AB54" s="21"/>
      <c r="AC54" s="21"/>
      <c r="AD54" s="21"/>
      <c r="AE54" s="21"/>
      <c r="AF54" s="21"/>
      <c r="AG54" s="21"/>
      <c r="AH54" s="21"/>
      <c r="AI54" s="36"/>
      <c r="AM54" s="19"/>
    </row>
    <row r="55" spans="26:39" x14ac:dyDescent="0.25">
      <c r="Z55" s="21"/>
      <c r="AA55" s="21"/>
      <c r="AB55" s="21"/>
      <c r="AC55" s="21"/>
      <c r="AD55" s="21"/>
      <c r="AE55" s="21"/>
      <c r="AF55" s="21"/>
      <c r="AG55" s="21"/>
      <c r="AH55" s="21"/>
      <c r="AI55" s="36"/>
      <c r="AM55" s="19"/>
    </row>
    <row r="56" spans="26:39" x14ac:dyDescent="0.25">
      <c r="Z56" s="21"/>
      <c r="AA56" s="21"/>
      <c r="AB56" s="21"/>
      <c r="AC56" s="21"/>
      <c r="AD56" s="21"/>
      <c r="AE56" s="21"/>
      <c r="AF56" s="21"/>
      <c r="AG56" s="21"/>
      <c r="AH56" s="21"/>
      <c r="AI56" s="36"/>
      <c r="AM56" s="19"/>
    </row>
    <row r="57" spans="26:39" x14ac:dyDescent="0.25">
      <c r="Z57" s="21"/>
      <c r="AA57" s="21"/>
      <c r="AB57" s="21"/>
      <c r="AC57" s="21"/>
      <c r="AD57" s="21"/>
      <c r="AE57" s="21"/>
      <c r="AF57" s="21"/>
      <c r="AG57" s="21"/>
      <c r="AH57" s="21"/>
      <c r="AI57" s="36"/>
      <c r="AM57" s="19"/>
    </row>
    <row r="58" spans="26:39" x14ac:dyDescent="0.25">
      <c r="Z58" s="21"/>
      <c r="AA58" s="21"/>
      <c r="AB58" s="21"/>
      <c r="AC58" s="21"/>
      <c r="AD58" s="21"/>
      <c r="AE58" s="21"/>
      <c r="AF58" s="21"/>
      <c r="AG58" s="21"/>
      <c r="AH58" s="21"/>
      <c r="AI58" s="36"/>
      <c r="AL58" s="21"/>
      <c r="AM58" s="19"/>
    </row>
    <row r="59" spans="26:39" x14ac:dyDescent="0.25">
      <c r="Z59" s="21"/>
      <c r="AA59" s="21"/>
      <c r="AB59" s="21"/>
      <c r="AC59" s="21"/>
      <c r="AD59" s="21"/>
      <c r="AE59" s="21"/>
      <c r="AF59" s="21"/>
      <c r="AG59" s="21"/>
      <c r="AH59" s="21"/>
      <c r="AI59" s="36"/>
      <c r="AM59" s="19"/>
    </row>
    <row r="60" spans="26:39" x14ac:dyDescent="0.25">
      <c r="Z60" s="21"/>
      <c r="AA60" s="21"/>
      <c r="AB60" s="21"/>
      <c r="AC60" s="21"/>
      <c r="AD60" s="21"/>
      <c r="AE60" s="21"/>
      <c r="AF60" s="21"/>
      <c r="AG60" s="21"/>
      <c r="AH60" s="21"/>
      <c r="AI60" s="36"/>
      <c r="AJ60" s="36"/>
      <c r="AM60" s="19"/>
    </row>
    <row r="61" spans="26:39" x14ac:dyDescent="0.25">
      <c r="Z61" s="21"/>
      <c r="AA61" s="21"/>
      <c r="AB61" s="21"/>
      <c r="AC61" s="21"/>
      <c r="AD61" s="21"/>
      <c r="AE61" s="21"/>
      <c r="AF61" s="21"/>
      <c r="AG61" s="21"/>
      <c r="AH61" s="21"/>
      <c r="AM61" s="19"/>
    </row>
    <row r="62" spans="26:39" x14ac:dyDescent="0.25">
      <c r="AA62" s="19"/>
      <c r="AB62" s="19"/>
      <c r="AC62" s="19"/>
      <c r="AD62" s="19"/>
      <c r="AE62" s="19"/>
      <c r="AF62" s="19"/>
      <c r="AG62" s="19"/>
      <c r="AH62" s="19"/>
      <c r="AM62" s="19"/>
    </row>
    <row r="63" spans="26:39" x14ac:dyDescent="0.25">
      <c r="AM63" s="19"/>
    </row>
    <row r="64" spans="26:39" x14ac:dyDescent="0.25">
      <c r="AM64" s="19"/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09DC1D-8605-4294-8522-535AF73E3BD2}">
  <sheetPr>
    <tabColor rgb="FFFF0000"/>
    <outlinePr summaryBelow="0"/>
  </sheetPr>
  <dimension ref="A1:AK118"/>
  <sheetViews>
    <sheetView zoomScale="75" zoomScaleNormal="75" workbookViewId="0">
      <pane ySplit="1" topLeftCell="A2" activePane="bottomLeft" state="frozen"/>
      <selection activeCell="Y6" sqref="Y6"/>
      <selection pane="bottomLeft" activeCell="AB160" sqref="AB160"/>
    </sheetView>
  </sheetViews>
  <sheetFormatPr defaultColWidth="9.28515625" defaultRowHeight="15" outlineLevelRow="1" x14ac:dyDescent="0.25"/>
  <cols>
    <col min="1" max="1" width="46.42578125" style="41" bestFit="1" customWidth="1"/>
    <col min="2" max="34" width="9.85546875" style="41" bestFit="1" customWidth="1"/>
    <col min="35" max="35" width="4.5703125" style="41" customWidth="1"/>
    <col min="36" max="36" width="9.85546875" style="41" bestFit="1" customWidth="1"/>
    <col min="37" max="37" width="9.28515625" style="41"/>
    <col min="38" max="38" width="9.7109375" style="41" bestFit="1" customWidth="1"/>
    <col min="39" max="16384" width="9.28515625" style="41"/>
  </cols>
  <sheetData>
    <row r="1" spans="1:36" x14ac:dyDescent="0.25">
      <c r="A1" s="1" t="s">
        <v>0</v>
      </c>
      <c r="B1" s="39">
        <v>1990</v>
      </c>
      <c r="C1" s="39">
        <v>1991</v>
      </c>
      <c r="D1" s="39">
        <v>1992</v>
      </c>
      <c r="E1" s="39">
        <v>1993</v>
      </c>
      <c r="F1" s="39">
        <v>1994</v>
      </c>
      <c r="G1" s="39">
        <v>1995</v>
      </c>
      <c r="H1" s="39">
        <v>1996</v>
      </c>
      <c r="I1" s="39">
        <v>1997</v>
      </c>
      <c r="J1" s="39">
        <v>1998</v>
      </c>
      <c r="K1" s="39">
        <v>1999</v>
      </c>
      <c r="L1" s="39">
        <v>2000</v>
      </c>
      <c r="M1" s="39">
        <v>2001</v>
      </c>
      <c r="N1" s="39">
        <v>2002</v>
      </c>
      <c r="O1" s="39">
        <v>2003</v>
      </c>
      <c r="P1" s="39">
        <v>2004</v>
      </c>
      <c r="Q1" s="39">
        <v>2005</v>
      </c>
      <c r="R1" s="39">
        <v>2006</v>
      </c>
      <c r="S1" s="39">
        <v>2007</v>
      </c>
      <c r="T1" s="39">
        <v>2008</v>
      </c>
      <c r="U1" s="39">
        <v>2009</v>
      </c>
      <c r="V1" s="39">
        <v>2010</v>
      </c>
      <c r="W1" s="39">
        <v>2011</v>
      </c>
      <c r="X1" s="39">
        <v>2012</v>
      </c>
      <c r="Y1" s="39">
        <v>2013</v>
      </c>
      <c r="Z1" s="39">
        <v>2014</v>
      </c>
      <c r="AA1" s="39">
        <v>2015</v>
      </c>
      <c r="AB1" s="39">
        <v>2016</v>
      </c>
      <c r="AC1" s="39">
        <v>2017</v>
      </c>
      <c r="AD1" s="39">
        <v>2018</v>
      </c>
      <c r="AE1" s="39">
        <v>2019</v>
      </c>
      <c r="AF1" s="39">
        <v>2020</v>
      </c>
      <c r="AG1" s="39">
        <v>2021</v>
      </c>
      <c r="AH1" s="39">
        <v>2022</v>
      </c>
      <c r="AI1" s="40"/>
      <c r="AJ1" s="11" t="s">
        <v>55</v>
      </c>
    </row>
    <row r="2" spans="1:36" collapsed="1" x14ac:dyDescent="0.25">
      <c r="A2" s="42" t="s">
        <v>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>
        <v>15719.021411847914</v>
      </c>
      <c r="R2" s="44">
        <v>14959.151681255073</v>
      </c>
      <c r="S2" s="44">
        <v>14458.892999221416</v>
      </c>
      <c r="T2" s="44">
        <v>14555.154855455741</v>
      </c>
      <c r="U2" s="44">
        <v>12972.031248500442</v>
      </c>
      <c r="V2" s="44">
        <v>13227.937453998806</v>
      </c>
      <c r="W2" s="44">
        <v>11824.35745980615</v>
      </c>
      <c r="X2" s="44">
        <v>12593.824698066823</v>
      </c>
      <c r="Y2" s="44">
        <v>11198.169341650571</v>
      </c>
      <c r="Z2" s="44">
        <v>10972.469162066225</v>
      </c>
      <c r="AA2" s="44">
        <v>11578.438382912645</v>
      </c>
      <c r="AB2" s="44">
        <v>12324.082788083524</v>
      </c>
      <c r="AC2" s="44">
        <v>11348.198539847215</v>
      </c>
      <c r="AD2" s="44">
        <v>9834.2578180070468</v>
      </c>
      <c r="AE2" s="44">
        <v>8603.017664601879</v>
      </c>
      <c r="AF2" s="44">
        <v>7952.345319434231</v>
      </c>
      <c r="AG2" s="44">
        <v>9513.9372657517906</v>
      </c>
      <c r="AH2" s="44">
        <v>9317.3401150946247</v>
      </c>
      <c r="AI2" s="45"/>
      <c r="AJ2" s="46">
        <v>-2.0664120980161921E-2</v>
      </c>
    </row>
    <row r="3" spans="1:36" hidden="1" outlineLevel="1" x14ac:dyDescent="0.25">
      <c r="A3" s="47" t="s">
        <v>7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>
        <v>15136.448</v>
      </c>
      <c r="R3" s="48">
        <v>14410.774854998934</v>
      </c>
      <c r="S3" s="48">
        <v>13932.81325075683</v>
      </c>
      <c r="T3" s="48">
        <v>14005.000329140021</v>
      </c>
      <c r="U3" s="48">
        <v>12466.315540699123</v>
      </c>
      <c r="V3" s="48">
        <v>12745.138537904344</v>
      </c>
      <c r="W3" s="48">
        <v>11403.863656698652</v>
      </c>
      <c r="X3" s="48">
        <v>12135.638113628964</v>
      </c>
      <c r="Y3" s="48">
        <v>10743.315690100872</v>
      </c>
      <c r="Z3" s="48">
        <v>10560.104049718642</v>
      </c>
      <c r="AA3" s="48">
        <v>11105.548008128471</v>
      </c>
      <c r="AB3" s="48">
        <v>11845.208992248423</v>
      </c>
      <c r="AC3" s="48">
        <v>10864.892933695703</v>
      </c>
      <c r="AD3" s="48">
        <v>9356.3751430859265</v>
      </c>
      <c r="AE3" s="48">
        <v>8185.1529590908694</v>
      </c>
      <c r="AF3" s="48">
        <v>7524.3313054680948</v>
      </c>
      <c r="AG3" s="48">
        <v>9103.4853817840885</v>
      </c>
      <c r="AH3" s="48">
        <v>8905.3940884996446</v>
      </c>
      <c r="AI3" s="49"/>
      <c r="AJ3" s="50">
        <v>-2.1759939734820807E-2</v>
      </c>
    </row>
    <row r="4" spans="1:36" hidden="1" outlineLevel="1" x14ac:dyDescent="0.25">
      <c r="A4" s="47" t="s">
        <v>8</v>
      </c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>
        <v>411.21800000000002</v>
      </c>
      <c r="R4" s="48">
        <v>376.53081763761026</v>
      </c>
      <c r="S4" s="48">
        <v>360.19567000000006</v>
      </c>
      <c r="T4" s="48">
        <v>366.88739000000004</v>
      </c>
      <c r="U4" s="48">
        <v>314.90624917837295</v>
      </c>
      <c r="V4" s="48">
        <v>310.11213604709906</v>
      </c>
      <c r="W4" s="48">
        <v>285.17234600815999</v>
      </c>
      <c r="X4" s="48">
        <v>313.29541118269918</v>
      </c>
      <c r="Y4" s="48">
        <v>294.25747651457567</v>
      </c>
      <c r="Z4" s="48">
        <v>279.18488377122759</v>
      </c>
      <c r="AA4" s="48">
        <v>358.37596659407865</v>
      </c>
      <c r="AB4" s="48">
        <v>313.25275922727405</v>
      </c>
      <c r="AC4" s="48">
        <v>310.8603112593662</v>
      </c>
      <c r="AD4" s="48">
        <v>321.84914255165774</v>
      </c>
      <c r="AE4" s="48">
        <v>274.24173878710286</v>
      </c>
      <c r="AF4" s="48">
        <v>300.68999489346697</v>
      </c>
      <c r="AG4" s="48">
        <v>294.06803016859737</v>
      </c>
      <c r="AH4" s="48">
        <v>307.97759908604445</v>
      </c>
      <c r="AI4" s="49"/>
      <c r="AJ4" s="50">
        <v>4.7300513794281997E-2</v>
      </c>
    </row>
    <row r="5" spans="1:36" hidden="1" outlineLevel="1" x14ac:dyDescent="0.25">
      <c r="A5" s="47" t="s">
        <v>9</v>
      </c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>
        <v>171.35541184791299</v>
      </c>
      <c r="R5" s="48">
        <v>171.84600861852721</v>
      </c>
      <c r="S5" s="48">
        <v>165.88407846458588</v>
      </c>
      <c r="T5" s="48">
        <v>183.26713631572071</v>
      </c>
      <c r="U5" s="48">
        <v>190.80945862294465</v>
      </c>
      <c r="V5" s="48">
        <v>172.68678004736256</v>
      </c>
      <c r="W5" s="48">
        <v>135.32145709933951</v>
      </c>
      <c r="X5" s="48">
        <v>144.89117325515971</v>
      </c>
      <c r="Y5" s="48">
        <v>160.5961750351226</v>
      </c>
      <c r="Z5" s="48">
        <v>133.18022857635461</v>
      </c>
      <c r="AA5" s="48">
        <v>114.51440819009565</v>
      </c>
      <c r="AB5" s="48">
        <v>165.62103660782637</v>
      </c>
      <c r="AC5" s="48">
        <v>172.44529489214707</v>
      </c>
      <c r="AD5" s="48">
        <v>156.03353236946205</v>
      </c>
      <c r="AE5" s="48">
        <v>143.62296672390616</v>
      </c>
      <c r="AF5" s="48">
        <v>127.32401907266947</v>
      </c>
      <c r="AG5" s="48">
        <v>116.38385379910551</v>
      </c>
      <c r="AH5" s="48">
        <v>103.96842750893525</v>
      </c>
      <c r="AI5" s="49"/>
      <c r="AJ5" s="50">
        <v>-0.10667653531735585</v>
      </c>
    </row>
    <row r="6" spans="1:36" hidden="1" outlineLevel="1" x14ac:dyDescent="0.25">
      <c r="A6" s="47" t="s">
        <v>10</v>
      </c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9"/>
      <c r="AJ6" s="50"/>
    </row>
    <row r="7" spans="1:36" x14ac:dyDescent="0.25">
      <c r="A7" s="51" t="s">
        <v>11</v>
      </c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>
        <v>12.278</v>
      </c>
      <c r="R7" s="52">
        <v>13.089</v>
      </c>
      <c r="S7" s="52">
        <v>10.417243245727319</v>
      </c>
      <c r="T7" s="52">
        <v>8.3070047782178875</v>
      </c>
      <c r="U7" s="52">
        <v>6.8478554607194972</v>
      </c>
      <c r="V7" s="52">
        <v>3.6471999415289922</v>
      </c>
      <c r="W7" s="52">
        <v>0</v>
      </c>
      <c r="X7" s="52">
        <v>0</v>
      </c>
      <c r="Y7" s="52">
        <v>0</v>
      </c>
      <c r="Z7" s="52">
        <v>0</v>
      </c>
      <c r="AA7" s="52">
        <v>0</v>
      </c>
      <c r="AB7" s="52">
        <v>0</v>
      </c>
      <c r="AC7" s="52">
        <v>0</v>
      </c>
      <c r="AD7" s="52">
        <v>0</v>
      </c>
      <c r="AE7" s="52">
        <v>0</v>
      </c>
      <c r="AF7" s="52">
        <v>0</v>
      </c>
      <c r="AG7" s="52">
        <v>0</v>
      </c>
      <c r="AH7" s="52">
        <v>0</v>
      </c>
      <c r="AI7" s="49"/>
      <c r="AJ7" s="53"/>
    </row>
    <row r="8" spans="1:36" x14ac:dyDescent="0.25">
      <c r="A8" s="51" t="s">
        <v>12</v>
      </c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4">
        <v>4042.0727961973371</v>
      </c>
      <c r="R8" s="54">
        <v>4123.9908570655425</v>
      </c>
      <c r="S8" s="54">
        <v>4122.0106194276887</v>
      </c>
      <c r="T8" s="54">
        <v>3482.4003175765129</v>
      </c>
      <c r="U8" s="54">
        <v>2716.5159229903684</v>
      </c>
      <c r="V8" s="54">
        <v>2786.5860440435677</v>
      </c>
      <c r="W8" s="54">
        <v>2728.9974418322449</v>
      </c>
      <c r="X8" s="54">
        <v>2826.1718034744608</v>
      </c>
      <c r="Y8" s="54">
        <v>3156.2521151593978</v>
      </c>
      <c r="Z8" s="54">
        <v>3307.1907811662277</v>
      </c>
      <c r="AA8" s="54">
        <v>3381.3059166632515</v>
      </c>
      <c r="AB8" s="54">
        <v>3403.4662263405648</v>
      </c>
      <c r="AC8" s="54">
        <v>3461.9832526558444</v>
      </c>
      <c r="AD8" s="54">
        <v>3524.7969468818064</v>
      </c>
      <c r="AE8" s="54">
        <v>3450.6214636607015</v>
      </c>
      <c r="AF8" s="54">
        <v>3384.9195476706655</v>
      </c>
      <c r="AG8" s="54">
        <v>3490.4140361976706</v>
      </c>
      <c r="AH8" s="54">
        <v>3244.8936651133345</v>
      </c>
      <c r="AI8" s="49"/>
      <c r="AJ8" s="53">
        <v>-7.0341331583629846E-2</v>
      </c>
    </row>
    <row r="9" spans="1:36" x14ac:dyDescent="0.25">
      <c r="A9" s="51" t="s">
        <v>13</v>
      </c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>
        <v>64.926000000000002</v>
      </c>
      <c r="R9" s="52">
        <v>63.868406999999998</v>
      </c>
      <c r="S9" s="52">
        <v>70.956616544456324</v>
      </c>
      <c r="T9" s="52">
        <v>33.416250088031219</v>
      </c>
      <c r="U9" s="52">
        <v>31.79288140380924</v>
      </c>
      <c r="V9" s="52">
        <v>31.663645199679603</v>
      </c>
      <c r="W9" s="52">
        <v>28.211685933016891</v>
      </c>
      <c r="X9" s="52">
        <v>30.72817312111793</v>
      </c>
      <c r="Y9" s="52">
        <v>29.482885860202845</v>
      </c>
      <c r="Z9" s="52">
        <v>24.48288777967397</v>
      </c>
      <c r="AA9" s="52">
        <v>26.397770096476933</v>
      </c>
      <c r="AB9" s="52">
        <v>28.395191724118078</v>
      </c>
      <c r="AC9" s="52">
        <v>30.662585578663112</v>
      </c>
      <c r="AD9" s="52">
        <v>50.347795046594555</v>
      </c>
      <c r="AE9" s="52">
        <v>47.474662917087571</v>
      </c>
      <c r="AF9" s="52">
        <v>51.651432186563362</v>
      </c>
      <c r="AG9" s="52">
        <v>55.968337263073792</v>
      </c>
      <c r="AH9" s="52">
        <v>55.402267849617402</v>
      </c>
      <c r="AI9" s="49"/>
      <c r="AJ9" s="53">
        <v>-1.0114100956682612E-2</v>
      </c>
    </row>
    <row r="10" spans="1:36" x14ac:dyDescent="0.25">
      <c r="A10" s="51" t="s">
        <v>14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49"/>
      <c r="AJ10" s="53"/>
    </row>
    <row r="11" spans="1:36" collapsed="1" x14ac:dyDescent="0.25">
      <c r="A11" s="51" t="s">
        <v>15</v>
      </c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>
        <v>5.1159999999999997</v>
      </c>
      <c r="R11" s="52">
        <v>4.2716099999999999</v>
      </c>
      <c r="S11" s="52">
        <v>3.101728291205335</v>
      </c>
      <c r="T11" s="52">
        <v>2.9315081871496815</v>
      </c>
      <c r="U11" s="52">
        <v>3.0324879905525566</v>
      </c>
      <c r="V11" s="52">
        <v>4.9326153469153704</v>
      </c>
      <c r="W11" s="52">
        <v>8.5287417366405105</v>
      </c>
      <c r="X11" s="52">
        <v>9.7080553508898877</v>
      </c>
      <c r="Y11" s="52">
        <v>23.355149846903487</v>
      </c>
      <c r="Z11" s="52">
        <v>21.100217646433656</v>
      </c>
      <c r="AA11" s="52">
        <v>24.709446526289895</v>
      </c>
      <c r="AB11" s="52">
        <v>28.235115459553626</v>
      </c>
      <c r="AC11" s="52">
        <v>30.23352858388472</v>
      </c>
      <c r="AD11" s="52">
        <v>31.593960213614565</v>
      </c>
      <c r="AE11" s="52">
        <v>21.116850372570426</v>
      </c>
      <c r="AF11" s="52">
        <v>13.857227077249007</v>
      </c>
      <c r="AG11" s="52">
        <v>19.553392438584819</v>
      </c>
      <c r="AH11" s="52">
        <v>21.375525096231215</v>
      </c>
      <c r="AI11" s="49"/>
      <c r="AJ11" s="53">
        <v>9.3187546016351167E-2</v>
      </c>
    </row>
    <row r="12" spans="1:36" hidden="1" outlineLevel="1" x14ac:dyDescent="0.25">
      <c r="A12" s="47" t="s">
        <v>16</v>
      </c>
      <c r="B12" s="48"/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>
        <v>15.238729474748023</v>
      </c>
      <c r="Z12" s="48">
        <v>14.564613180007548</v>
      </c>
      <c r="AA12" s="48">
        <v>15.505336436024596</v>
      </c>
      <c r="AB12" s="48">
        <v>16.700810838018587</v>
      </c>
      <c r="AC12" s="48">
        <v>17.40463759281814</v>
      </c>
      <c r="AD12" s="48">
        <v>16.700910948877954</v>
      </c>
      <c r="AE12" s="48">
        <v>17.835092668228622</v>
      </c>
      <c r="AF12" s="48">
        <v>13.857227077249007</v>
      </c>
      <c r="AG12" s="48">
        <v>19.553392438584819</v>
      </c>
      <c r="AH12" s="48">
        <v>21.375525096231215</v>
      </c>
      <c r="AI12" s="49"/>
      <c r="AJ12" s="50">
        <v>9.3187546016351167E-2</v>
      </c>
    </row>
    <row r="13" spans="1:36" hidden="1" outlineLevel="1" x14ac:dyDescent="0.25">
      <c r="A13" s="47" t="s">
        <v>17</v>
      </c>
      <c r="B13" s="48"/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9"/>
      <c r="AJ13" s="50"/>
    </row>
    <row r="14" spans="1:36" hidden="1" outlineLevel="1" x14ac:dyDescent="0.25">
      <c r="A14" s="47" t="s">
        <v>18</v>
      </c>
      <c r="B14" s="48"/>
      <c r="C14" s="48"/>
      <c r="D14" s="48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9"/>
      <c r="AJ14" s="50"/>
    </row>
    <row r="15" spans="1:36" hidden="1" outlineLevel="1" x14ac:dyDescent="0.25">
      <c r="A15" s="47" t="s">
        <v>19</v>
      </c>
      <c r="B15" s="48"/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9"/>
      <c r="AJ15" s="50"/>
    </row>
    <row r="16" spans="1:36" hidden="1" outlineLevel="1" x14ac:dyDescent="0.25">
      <c r="A16" s="47" t="s">
        <v>20</v>
      </c>
      <c r="B16" s="48"/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>
        <v>5.1159999999999997</v>
      </c>
      <c r="R16" s="48">
        <v>4.2716099999999999</v>
      </c>
      <c r="S16" s="48">
        <v>3.101728291205335</v>
      </c>
      <c r="T16" s="48">
        <v>2.9315081871496815</v>
      </c>
      <c r="U16" s="48">
        <v>3.0324879905525566</v>
      </c>
      <c r="V16" s="48">
        <v>4.9326153469153704</v>
      </c>
      <c r="W16" s="48">
        <v>8.5287417366405105</v>
      </c>
      <c r="X16" s="48">
        <v>9.7080553508898877</v>
      </c>
      <c r="Y16" s="48">
        <v>8.1164203721554617</v>
      </c>
      <c r="Z16" s="48">
        <v>6.5356044664261059</v>
      </c>
      <c r="AA16" s="48">
        <v>9.2041100902652992</v>
      </c>
      <c r="AB16" s="48">
        <v>11.534304621535041</v>
      </c>
      <c r="AC16" s="48">
        <v>12.828890991066579</v>
      </c>
      <c r="AD16" s="48">
        <v>14.893049264736613</v>
      </c>
      <c r="AE16" s="48">
        <v>3.2817577043418038</v>
      </c>
      <c r="AF16" s="48"/>
      <c r="AG16" s="48"/>
      <c r="AH16" s="48"/>
      <c r="AI16" s="49"/>
      <c r="AJ16" s="50"/>
    </row>
    <row r="17" spans="1:36" collapsed="1" x14ac:dyDescent="0.25">
      <c r="A17" s="51" t="s">
        <v>21</v>
      </c>
      <c r="B17" s="52"/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52"/>
      <c r="Q17" s="52">
        <v>2554.6837901100002</v>
      </c>
      <c r="R17" s="52">
        <v>2538.7627910778574</v>
      </c>
      <c r="S17" s="52">
        <v>2580.4341213620519</v>
      </c>
      <c r="T17" s="52">
        <v>2302.2359797601521</v>
      </c>
      <c r="U17" s="52">
        <v>1485.3521500814029</v>
      </c>
      <c r="V17" s="52">
        <v>1299.0484147465625</v>
      </c>
      <c r="W17" s="52">
        <v>1167.2705389694759</v>
      </c>
      <c r="X17" s="52">
        <v>1391.9677990924167</v>
      </c>
      <c r="Y17" s="52">
        <v>1301.6950015306572</v>
      </c>
      <c r="Z17" s="52">
        <v>1650.4531530457709</v>
      </c>
      <c r="AA17" s="52">
        <v>1830.3635214124333</v>
      </c>
      <c r="AB17" s="52">
        <v>1968.401352033223</v>
      </c>
      <c r="AC17" s="52">
        <v>2039.8562560230889</v>
      </c>
      <c r="AD17" s="52">
        <v>2094.5489797619252</v>
      </c>
      <c r="AE17" s="52">
        <v>2057.6690466445225</v>
      </c>
      <c r="AF17" s="52">
        <v>1907.1635602316842</v>
      </c>
      <c r="AG17" s="52">
        <v>2256.9405207619097</v>
      </c>
      <c r="AH17" s="52">
        <v>2068.3747685666494</v>
      </c>
      <c r="AI17" s="49"/>
      <c r="AJ17" s="53">
        <v>-8.3549278530212795E-2</v>
      </c>
    </row>
    <row r="18" spans="1:36" hidden="1" outlineLevel="1" x14ac:dyDescent="0.25">
      <c r="A18" s="47" t="s">
        <v>22</v>
      </c>
      <c r="B18" s="48"/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>
        <v>2554.6837901100002</v>
      </c>
      <c r="R18" s="48">
        <v>2538.7627910778574</v>
      </c>
      <c r="S18" s="48">
        <v>2580.4341213620519</v>
      </c>
      <c r="T18" s="48">
        <v>2302.2359797601521</v>
      </c>
      <c r="U18" s="48">
        <v>1485.3521500814029</v>
      </c>
      <c r="V18" s="48">
        <v>1299.0484147465625</v>
      </c>
      <c r="W18" s="48">
        <v>1167.2705389694759</v>
      </c>
      <c r="X18" s="48">
        <v>1391.9677990924167</v>
      </c>
      <c r="Y18" s="48">
        <v>1301.6950015306572</v>
      </c>
      <c r="Z18" s="48">
        <v>1650.4531530457709</v>
      </c>
      <c r="AA18" s="48">
        <v>1830.3635214124333</v>
      </c>
      <c r="AB18" s="48">
        <v>1968.401352033223</v>
      </c>
      <c r="AC18" s="48">
        <v>2039.8562560230889</v>
      </c>
      <c r="AD18" s="48">
        <v>2094.5489797619252</v>
      </c>
      <c r="AE18" s="48">
        <v>2057.6690466445225</v>
      </c>
      <c r="AF18" s="48">
        <v>1907.1635602316842</v>
      </c>
      <c r="AG18" s="48">
        <v>2256.9405207619097</v>
      </c>
      <c r="AH18" s="48">
        <v>2068.3747685666494</v>
      </c>
      <c r="AI18" s="49"/>
      <c r="AJ18" s="50">
        <v>-8.3549278530212795E-2</v>
      </c>
    </row>
    <row r="19" spans="1:36" hidden="1" outlineLevel="1" x14ac:dyDescent="0.25">
      <c r="A19" s="47" t="s">
        <v>23</v>
      </c>
      <c r="B19" s="48"/>
      <c r="C19" s="48"/>
      <c r="D19" s="48"/>
      <c r="E19" s="48"/>
      <c r="F19" s="48"/>
      <c r="G19" s="48"/>
      <c r="H19" s="48"/>
      <c r="I19" s="48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8"/>
      <c r="AI19" s="49"/>
      <c r="AJ19" s="50"/>
    </row>
    <row r="20" spans="1:36" hidden="1" outlineLevel="1" x14ac:dyDescent="0.25">
      <c r="A20" s="47" t="s">
        <v>25</v>
      </c>
      <c r="B20" s="48"/>
      <c r="C20" s="48"/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9"/>
      <c r="AJ20" s="50"/>
    </row>
    <row r="21" spans="1:36" hidden="1" outlineLevel="1" x14ac:dyDescent="0.25">
      <c r="A21" s="47" t="s">
        <v>26</v>
      </c>
      <c r="B21" s="48"/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8"/>
      <c r="AI21" s="49"/>
      <c r="AJ21" s="50"/>
    </row>
    <row r="22" spans="1:36" hidden="1" outlineLevel="1" x14ac:dyDescent="0.25">
      <c r="A22" s="47" t="s">
        <v>27</v>
      </c>
      <c r="B22" s="48"/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8"/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9"/>
      <c r="AJ22" s="50"/>
    </row>
    <row r="23" spans="1:36" x14ac:dyDescent="0.25">
      <c r="A23" s="51" t="s">
        <v>28</v>
      </c>
      <c r="B23" s="52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52"/>
      <c r="AH23" s="52"/>
      <c r="AI23" s="49"/>
      <c r="AJ23" s="53"/>
    </row>
    <row r="24" spans="1:36" collapsed="1" x14ac:dyDescent="0.25">
      <c r="A24" s="51" t="s">
        <v>29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52"/>
      <c r="AH24" s="52"/>
      <c r="AI24" s="49"/>
      <c r="AJ24" s="53"/>
    </row>
    <row r="25" spans="1:36" hidden="1" outlineLevel="1" x14ac:dyDescent="0.25">
      <c r="A25" s="47" t="s">
        <v>30</v>
      </c>
      <c r="B25" s="48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8"/>
      <c r="AI25" s="49"/>
      <c r="AJ25" s="50"/>
    </row>
    <row r="26" spans="1:36" hidden="1" outlineLevel="1" x14ac:dyDescent="0.25">
      <c r="A26" s="47" t="s">
        <v>31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9"/>
      <c r="AJ26" s="50"/>
    </row>
    <row r="27" spans="1:36" hidden="1" outlineLevel="1" x14ac:dyDescent="0.25">
      <c r="A27" s="47" t="s">
        <v>32</v>
      </c>
      <c r="B27" s="48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9"/>
      <c r="AJ27" s="50"/>
    </row>
    <row r="28" spans="1:36" hidden="1" outlineLevel="1" x14ac:dyDescent="0.25">
      <c r="A28" s="47" t="s">
        <v>33</v>
      </c>
      <c r="B28" s="48"/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9"/>
      <c r="AJ28" s="50"/>
    </row>
    <row r="29" spans="1:36" hidden="1" outlineLevel="1" x14ac:dyDescent="0.25">
      <c r="A29" s="47" t="s">
        <v>34</v>
      </c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9"/>
      <c r="AJ29" s="50"/>
    </row>
    <row r="30" spans="1:36" hidden="1" outlineLevel="1" x14ac:dyDescent="0.25">
      <c r="A30" s="47" t="s">
        <v>35</v>
      </c>
      <c r="B30" s="48"/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9"/>
      <c r="AJ30" s="50"/>
    </row>
    <row r="31" spans="1:36" hidden="1" outlineLevel="1" x14ac:dyDescent="0.25">
      <c r="A31" s="47" t="s">
        <v>36</v>
      </c>
      <c r="B31" s="48"/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8"/>
      <c r="AI31" s="49"/>
      <c r="AJ31" s="50"/>
    </row>
    <row r="32" spans="1:36" collapsed="1" x14ac:dyDescent="0.25">
      <c r="A32" s="51" t="s">
        <v>37</v>
      </c>
      <c r="B32" s="52"/>
      <c r="C32" s="52"/>
      <c r="D32" s="52"/>
      <c r="E32" s="52"/>
      <c r="F32" s="52"/>
      <c r="G32" s="52"/>
      <c r="H32" s="52"/>
      <c r="I32" s="52"/>
      <c r="J32" s="52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  <c r="AG32" s="52"/>
      <c r="AH32" s="52"/>
      <c r="AI32" s="49"/>
      <c r="AJ32" s="53"/>
    </row>
    <row r="33" spans="1:37" hidden="1" outlineLevel="1" x14ac:dyDescent="0.25">
      <c r="A33" s="47" t="s">
        <v>38</v>
      </c>
      <c r="B33" s="48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  <c r="AC33" s="48"/>
      <c r="AD33" s="48"/>
      <c r="AE33" s="48"/>
      <c r="AF33" s="48"/>
      <c r="AG33" s="48"/>
      <c r="AH33" s="48"/>
      <c r="AI33" s="49"/>
      <c r="AJ33" s="50"/>
    </row>
    <row r="34" spans="1:37" hidden="1" outlineLevel="1" x14ac:dyDescent="0.25">
      <c r="A34" s="47" t="s">
        <v>39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9"/>
      <c r="AJ34" s="50"/>
    </row>
    <row r="35" spans="1:37" hidden="1" outlineLevel="1" x14ac:dyDescent="0.25">
      <c r="A35" s="47" t="s">
        <v>40</v>
      </c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9"/>
      <c r="AJ35" s="50"/>
    </row>
    <row r="36" spans="1:37" hidden="1" outlineLevel="1" x14ac:dyDescent="0.25">
      <c r="A36" s="47" t="s">
        <v>41</v>
      </c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9"/>
      <c r="AJ36" s="50"/>
    </row>
    <row r="37" spans="1:37" collapsed="1" x14ac:dyDescent="0.25">
      <c r="A37" s="51" t="s">
        <v>42</v>
      </c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1"/>
      <c r="AF37" s="51"/>
      <c r="AG37" s="51"/>
      <c r="AH37" s="51"/>
      <c r="AI37" s="55"/>
      <c r="AJ37" s="51"/>
      <c r="AK37" s="55"/>
    </row>
    <row r="38" spans="1:37" hidden="1" outlineLevel="1" x14ac:dyDescent="0.25">
      <c r="A38" s="47" t="s">
        <v>43</v>
      </c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  <c r="Z38" s="47"/>
      <c r="AA38" s="47"/>
      <c r="AB38" s="47"/>
      <c r="AC38" s="47"/>
      <c r="AD38" s="47"/>
      <c r="AE38" s="47"/>
      <c r="AF38" s="47"/>
      <c r="AG38" s="47"/>
      <c r="AH38" s="47"/>
      <c r="AI38" s="56"/>
      <c r="AJ38" s="47"/>
      <c r="AK38" s="56"/>
    </row>
    <row r="39" spans="1:37" hidden="1" outlineLevel="1" x14ac:dyDescent="0.25">
      <c r="A39" s="47" t="s">
        <v>44</v>
      </c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47"/>
      <c r="AF39" s="47"/>
      <c r="AG39" s="47"/>
      <c r="AH39" s="47"/>
      <c r="AI39" s="56"/>
      <c r="AJ39" s="47"/>
      <c r="AK39" s="56"/>
    </row>
    <row r="40" spans="1:37" hidden="1" outlineLevel="1" x14ac:dyDescent="0.25">
      <c r="A40" s="47" t="s">
        <v>45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47"/>
      <c r="Y40" s="47"/>
      <c r="Z40" s="47"/>
      <c r="AA40" s="47"/>
      <c r="AB40" s="47"/>
      <c r="AC40" s="47"/>
      <c r="AD40" s="47"/>
      <c r="AE40" s="47"/>
      <c r="AF40" s="47"/>
      <c r="AG40" s="47"/>
      <c r="AH40" s="47"/>
      <c r="AI40" s="56"/>
      <c r="AJ40" s="47"/>
      <c r="AK40" s="56"/>
    </row>
    <row r="41" spans="1:37" hidden="1" outlineLevel="1" x14ac:dyDescent="0.25">
      <c r="A41" s="47" t="s">
        <v>46</v>
      </c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7"/>
      <c r="AF41" s="47"/>
      <c r="AG41" s="47"/>
      <c r="AH41" s="47"/>
      <c r="AI41" s="56"/>
      <c r="AJ41" s="47"/>
      <c r="AK41" s="56"/>
    </row>
    <row r="42" spans="1:37" hidden="1" outlineLevel="1" x14ac:dyDescent="0.25">
      <c r="A42" s="47" t="s">
        <v>47</v>
      </c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7"/>
      <c r="AI42" s="56"/>
      <c r="AJ42" s="47"/>
      <c r="AK42" s="56"/>
    </row>
    <row r="43" spans="1:37" hidden="1" outlineLevel="1" x14ac:dyDescent="0.25">
      <c r="A43" s="47" t="s">
        <v>48</v>
      </c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7"/>
      <c r="R43" s="47"/>
      <c r="S43" s="47"/>
      <c r="T43" s="47"/>
      <c r="U43" s="47"/>
      <c r="V43" s="47"/>
      <c r="W43" s="47"/>
      <c r="X43" s="47"/>
      <c r="Y43" s="47"/>
      <c r="Z43" s="47"/>
      <c r="AA43" s="47"/>
      <c r="AB43" s="47"/>
      <c r="AC43" s="47"/>
      <c r="AD43" s="47"/>
      <c r="AE43" s="47"/>
      <c r="AF43" s="47"/>
      <c r="AG43" s="47"/>
      <c r="AH43" s="47"/>
      <c r="AI43" s="56"/>
      <c r="AJ43" s="47"/>
      <c r="AK43" s="56"/>
    </row>
    <row r="44" spans="1:37" hidden="1" outlineLevel="1" x14ac:dyDescent="0.25">
      <c r="A44" s="47" t="s">
        <v>49</v>
      </c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47"/>
      <c r="AG44" s="47"/>
      <c r="AH44" s="47"/>
      <c r="AI44" s="56"/>
      <c r="AJ44" s="47"/>
      <c r="AK44" s="56"/>
    </row>
    <row r="45" spans="1:37" hidden="1" outlineLevel="1" x14ac:dyDescent="0.25">
      <c r="A45" s="47" t="s">
        <v>50</v>
      </c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  <c r="AA45" s="47"/>
      <c r="AB45" s="47"/>
      <c r="AC45" s="47"/>
      <c r="AD45" s="47"/>
      <c r="AE45" s="47"/>
      <c r="AF45" s="47"/>
      <c r="AG45" s="47"/>
      <c r="AH45" s="47"/>
      <c r="AI45" s="56"/>
      <c r="AJ45" s="47"/>
      <c r="AK45" s="56"/>
    </row>
    <row r="46" spans="1:37" x14ac:dyDescent="0.25"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  <c r="P46" s="57"/>
      <c r="Q46" s="57"/>
      <c r="R46" s="57"/>
      <c r="S46" s="57"/>
      <c r="T46" s="57"/>
      <c r="U46" s="57"/>
      <c r="V46" s="57"/>
      <c r="W46" s="57"/>
      <c r="X46" s="57"/>
      <c r="Y46" s="57"/>
      <c r="Z46" s="57"/>
      <c r="AA46" s="57"/>
      <c r="AB46" s="57"/>
      <c r="AC46" s="57"/>
      <c r="AD46" s="57"/>
      <c r="AE46" s="57"/>
      <c r="AF46" s="57"/>
      <c r="AG46" s="57"/>
      <c r="AH46" s="57"/>
      <c r="AI46" s="57"/>
      <c r="AJ46" s="29"/>
    </row>
    <row r="47" spans="1:37" x14ac:dyDescent="0.25">
      <c r="A47" s="58" t="s">
        <v>56</v>
      </c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>
        <v>22398.097998155252</v>
      </c>
      <c r="R47" s="59">
        <v>21703.134346398474</v>
      </c>
      <c r="S47" s="59">
        <v>21245.813328092547</v>
      </c>
      <c r="T47" s="59">
        <v>20384.445915845805</v>
      </c>
      <c r="U47" s="59">
        <v>17215.572546427295</v>
      </c>
      <c r="V47" s="59">
        <v>17353.815373277059</v>
      </c>
      <c r="W47" s="59">
        <v>15757.365868277528</v>
      </c>
      <c r="X47" s="59">
        <v>16852.400529105707</v>
      </c>
      <c r="Y47" s="59">
        <v>15708.954494047732</v>
      </c>
      <c r="Z47" s="59">
        <v>15975.696201704332</v>
      </c>
      <c r="AA47" s="59">
        <v>16841.215037611095</v>
      </c>
      <c r="AB47" s="59">
        <v>17752.580673640983</v>
      </c>
      <c r="AC47" s="59">
        <v>16910.934162688696</v>
      </c>
      <c r="AD47" s="59">
        <v>15535.545499910988</v>
      </c>
      <c r="AE47" s="59">
        <v>14179.899688196761</v>
      </c>
      <c r="AF47" s="59">
        <v>13309.937086600392</v>
      </c>
      <c r="AG47" s="59">
        <v>15336.81355241303</v>
      </c>
      <c r="AH47" s="59">
        <v>14707.386341720457</v>
      </c>
      <c r="AI47" s="60"/>
      <c r="AJ47" s="11">
        <v>-4.1040285750460946E-2</v>
      </c>
    </row>
    <row r="48" spans="1:37" x14ac:dyDescent="0.25"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</row>
    <row r="80" spans="1:36" x14ac:dyDescent="0.25">
      <c r="A80" s="62" t="s">
        <v>57</v>
      </c>
      <c r="B80" s="39">
        <v>1990</v>
      </c>
      <c r="C80" s="39">
        <v>1991</v>
      </c>
      <c r="D80" s="39">
        <v>1992</v>
      </c>
      <c r="E80" s="39">
        <v>1993</v>
      </c>
      <c r="F80" s="39">
        <v>1994</v>
      </c>
      <c r="G80" s="39">
        <v>1995</v>
      </c>
      <c r="H80" s="39">
        <v>1996</v>
      </c>
      <c r="I80" s="39">
        <v>1997</v>
      </c>
      <c r="J80" s="39">
        <v>1998</v>
      </c>
      <c r="K80" s="39">
        <v>1999</v>
      </c>
      <c r="L80" s="39">
        <v>2000</v>
      </c>
      <c r="M80" s="39">
        <v>2001</v>
      </c>
      <c r="N80" s="39">
        <v>2002</v>
      </c>
      <c r="O80" s="39">
        <v>2003</v>
      </c>
      <c r="P80" s="39">
        <v>2004</v>
      </c>
      <c r="Q80" s="39">
        <v>2005</v>
      </c>
      <c r="R80" s="39">
        <v>2006</v>
      </c>
      <c r="S80" s="39">
        <v>2007</v>
      </c>
      <c r="T80" s="39">
        <v>2008</v>
      </c>
      <c r="U80" s="39">
        <v>2009</v>
      </c>
      <c r="V80" s="39">
        <v>2010</v>
      </c>
      <c r="W80" s="39">
        <v>2011</v>
      </c>
      <c r="X80" s="39">
        <v>2012</v>
      </c>
      <c r="Y80" s="39">
        <v>2013</v>
      </c>
      <c r="Z80" s="39">
        <v>2014</v>
      </c>
      <c r="AA80" s="39">
        <v>2015</v>
      </c>
      <c r="AB80" s="39">
        <v>2016</v>
      </c>
      <c r="AC80" s="39">
        <v>2017</v>
      </c>
      <c r="AD80" s="39">
        <v>2018</v>
      </c>
      <c r="AE80" s="39">
        <v>2019</v>
      </c>
      <c r="AF80" s="39">
        <v>2020</v>
      </c>
      <c r="AG80" s="39">
        <v>2021</v>
      </c>
      <c r="AH80" s="39">
        <v>2022</v>
      </c>
      <c r="AI80" s="40"/>
      <c r="AJ80" s="11"/>
    </row>
    <row r="81" spans="1:36" collapsed="1" x14ac:dyDescent="0.25">
      <c r="A81" s="42" t="s">
        <v>6</v>
      </c>
      <c r="B81" s="44">
        <v>11334.543936802416</v>
      </c>
      <c r="C81" s="44">
        <v>11784.94693048071</v>
      </c>
      <c r="D81" s="44">
        <v>12440.836658191371</v>
      </c>
      <c r="E81" s="44">
        <v>12461.362700169875</v>
      </c>
      <c r="F81" s="44">
        <v>12797.185741974259</v>
      </c>
      <c r="G81" s="44">
        <v>13482.320322811876</v>
      </c>
      <c r="H81" s="44">
        <v>14202.419057457646</v>
      </c>
      <c r="I81" s="44">
        <v>14857.438157197474</v>
      </c>
      <c r="J81" s="44">
        <v>15223.247251743613</v>
      </c>
      <c r="K81" s="44">
        <v>15921.132303366356</v>
      </c>
      <c r="L81" s="44">
        <v>16202.239183785132</v>
      </c>
      <c r="M81" s="44">
        <v>17490.460645997322</v>
      </c>
      <c r="N81" s="44">
        <v>16493.709163559302</v>
      </c>
      <c r="O81" s="44">
        <v>16545.989979932612</v>
      </c>
      <c r="P81" s="44">
        <v>15418.520651993318</v>
      </c>
      <c r="Q81" s="44">
        <v>182.0152656574864</v>
      </c>
      <c r="R81" s="44">
        <v>202.24314378179628</v>
      </c>
      <c r="S81" s="44">
        <v>217.71936019052558</v>
      </c>
      <c r="T81" s="44">
        <v>235.57246029280105</v>
      </c>
      <c r="U81" s="44">
        <v>224.98057657956747</v>
      </c>
      <c r="V81" s="44">
        <v>233.22730656172999</v>
      </c>
      <c r="W81" s="44">
        <v>232.74629827254961</v>
      </c>
      <c r="X81" s="44">
        <v>304.13484536226298</v>
      </c>
      <c r="Y81" s="44">
        <v>336.32700094441338</v>
      </c>
      <c r="Z81" s="44">
        <v>370.07250161569516</v>
      </c>
      <c r="AA81" s="44">
        <v>374.30924364938284</v>
      </c>
      <c r="AB81" s="44">
        <v>351.33089180473002</v>
      </c>
      <c r="AC81" s="44">
        <v>559.36420671186306</v>
      </c>
      <c r="AD81" s="44">
        <v>812.99304125733522</v>
      </c>
      <c r="AE81" s="44">
        <v>834.1354653977786</v>
      </c>
      <c r="AF81" s="44">
        <v>785.0271644712916</v>
      </c>
      <c r="AG81" s="44">
        <v>747.99085755544377</v>
      </c>
      <c r="AH81" s="44">
        <v>760.8340815016843</v>
      </c>
      <c r="AI81" s="45"/>
      <c r="AJ81" s="46">
        <v>1.7170295353895474E-2</v>
      </c>
    </row>
    <row r="82" spans="1:36" hidden="1" outlineLevel="1" x14ac:dyDescent="0.25">
      <c r="A82" s="47" t="s">
        <v>7</v>
      </c>
      <c r="B82" s="63">
        <v>10946.841040774052</v>
      </c>
      <c r="C82" s="63">
        <v>11433.689810240599</v>
      </c>
      <c r="D82" s="63">
        <v>12101.041946500101</v>
      </c>
      <c r="E82" s="63">
        <v>12119.176816090005</v>
      </c>
      <c r="F82" s="63">
        <v>12441.331989637658</v>
      </c>
      <c r="G82" s="63">
        <v>13125.648961902629</v>
      </c>
      <c r="H82" s="63">
        <v>13844.483973062837</v>
      </c>
      <c r="I82" s="63">
        <v>14483.155865084804</v>
      </c>
      <c r="J82" s="63">
        <v>14806.582439470863</v>
      </c>
      <c r="K82" s="63">
        <v>15490.965957019267</v>
      </c>
      <c r="L82" s="63">
        <v>15747.189756451284</v>
      </c>
      <c r="M82" s="63">
        <v>16886.057939679689</v>
      </c>
      <c r="N82" s="63">
        <v>15925.408080528965</v>
      </c>
      <c r="O82" s="63">
        <v>15211.815144081342</v>
      </c>
      <c r="P82" s="63">
        <v>14827.233183551469</v>
      </c>
      <c r="Q82" s="63">
        <v>98.364846032067362</v>
      </c>
      <c r="R82" s="63">
        <v>105.33660885109566</v>
      </c>
      <c r="S82" s="63">
        <v>111.34060298259283</v>
      </c>
      <c r="T82" s="63">
        <v>135.11194243093814</v>
      </c>
      <c r="U82" s="63">
        <v>129.89024799981235</v>
      </c>
      <c r="V82" s="63">
        <v>134.90656083053727</v>
      </c>
      <c r="W82" s="63">
        <v>142.87113387347745</v>
      </c>
      <c r="X82" s="63">
        <v>215.91672148349062</v>
      </c>
      <c r="Y82" s="63">
        <v>250.18510590214828</v>
      </c>
      <c r="Z82" s="63">
        <v>271.14690745001462</v>
      </c>
      <c r="AA82" s="63">
        <v>274.76728741935585</v>
      </c>
      <c r="AB82" s="63">
        <v>290.89892014007455</v>
      </c>
      <c r="AC82" s="63">
        <v>497.11323931133302</v>
      </c>
      <c r="AD82" s="63">
        <v>743.57491365306123</v>
      </c>
      <c r="AE82" s="63">
        <v>768.62037626195979</v>
      </c>
      <c r="AF82" s="63">
        <v>717.81375046565881</v>
      </c>
      <c r="AG82" s="63">
        <v>692.37438398258746</v>
      </c>
      <c r="AH82" s="63">
        <v>707.96492512122859</v>
      </c>
      <c r="AI82" s="45"/>
      <c r="AJ82" s="64">
        <v>2.251750136820951E-2</v>
      </c>
    </row>
    <row r="83" spans="1:36" hidden="1" outlineLevel="1" x14ac:dyDescent="0.25">
      <c r="A83" s="47" t="s">
        <v>8</v>
      </c>
      <c r="B83" s="63">
        <v>168.66182017280883</v>
      </c>
      <c r="C83" s="63">
        <v>166.6987141863942</v>
      </c>
      <c r="D83" s="63">
        <v>171.80906268404343</v>
      </c>
      <c r="E83" s="63">
        <v>172.64513913048722</v>
      </c>
      <c r="F83" s="63">
        <v>178.26125874753058</v>
      </c>
      <c r="G83" s="63">
        <v>181.26766138470839</v>
      </c>
      <c r="H83" s="63">
        <v>179.39928812479022</v>
      </c>
      <c r="I83" s="63">
        <v>218.73737608094885</v>
      </c>
      <c r="J83" s="63">
        <v>247.80756584782083</v>
      </c>
      <c r="K83" s="63">
        <v>223.84614914018644</v>
      </c>
      <c r="L83" s="63">
        <v>274.78308309963478</v>
      </c>
      <c r="M83" s="63">
        <v>321.46812598898521</v>
      </c>
      <c r="N83" s="63">
        <v>339.7311655433262</v>
      </c>
      <c r="O83" s="63">
        <v>337.56414128287918</v>
      </c>
      <c r="P83" s="63">
        <v>336.64087896347701</v>
      </c>
      <c r="Q83" s="63">
        <v>0.62974046887353552</v>
      </c>
      <c r="R83" s="63">
        <v>0.5960613122483096</v>
      </c>
      <c r="S83" s="63">
        <v>0.58480263720076664</v>
      </c>
      <c r="T83" s="63">
        <v>0.57634597351488992</v>
      </c>
      <c r="U83" s="63">
        <v>0.47213674277747941</v>
      </c>
      <c r="V83" s="63">
        <v>0.35636978679980302</v>
      </c>
      <c r="W83" s="63">
        <v>0.31602112590906017</v>
      </c>
      <c r="X83" s="63">
        <v>0.34555298053055594</v>
      </c>
      <c r="Y83" s="63">
        <v>0.3030910315088704</v>
      </c>
      <c r="Z83" s="63">
        <v>0.28963238801605939</v>
      </c>
      <c r="AA83" s="63">
        <v>0.34909726509999928</v>
      </c>
      <c r="AB83" s="63">
        <v>0.31695206136959087</v>
      </c>
      <c r="AC83" s="63">
        <v>0.3277433999742243</v>
      </c>
      <c r="AD83" s="63">
        <v>0.34093704055260332</v>
      </c>
      <c r="AE83" s="63">
        <v>0.30032437229436937</v>
      </c>
      <c r="AF83" s="63">
        <v>0.34595917467288473</v>
      </c>
      <c r="AG83" s="63">
        <v>0.29788634665931113</v>
      </c>
      <c r="AH83" s="63">
        <v>0.30021396347558493</v>
      </c>
      <c r="AI83" s="45"/>
      <c r="AJ83" s="64">
        <v>7.8137747579813364E-3</v>
      </c>
    </row>
    <row r="84" spans="1:36" hidden="1" outlineLevel="1" x14ac:dyDescent="0.25">
      <c r="A84" s="47" t="s">
        <v>9</v>
      </c>
      <c r="B84" s="63">
        <v>100.50155313962706</v>
      </c>
      <c r="C84" s="63">
        <v>76.521798318537421</v>
      </c>
      <c r="D84" s="63">
        <v>65.248696718657953</v>
      </c>
      <c r="E84" s="63">
        <v>62.580921497495737</v>
      </c>
      <c r="F84" s="63">
        <v>72.124547859586968</v>
      </c>
      <c r="G84" s="63">
        <v>69.416055852539159</v>
      </c>
      <c r="H84" s="63">
        <v>72.192983164692251</v>
      </c>
      <c r="I84" s="63">
        <v>51.630718857133267</v>
      </c>
      <c r="J84" s="63">
        <v>79.925701143911269</v>
      </c>
      <c r="K84" s="63">
        <v>77.909665302192224</v>
      </c>
      <c r="L84" s="63">
        <v>87.117956156431376</v>
      </c>
      <c r="M84" s="63">
        <v>118.79933728930295</v>
      </c>
      <c r="N84" s="63">
        <v>145.54644121649875</v>
      </c>
      <c r="O84" s="63">
        <v>165.9685384656606</v>
      </c>
      <c r="P84" s="63">
        <v>162.18222796494013</v>
      </c>
      <c r="Q84" s="63">
        <v>0.49622760850519398</v>
      </c>
      <c r="R84" s="63">
        <v>0.54786726148824982</v>
      </c>
      <c r="S84" s="63">
        <v>0.51764264148667394</v>
      </c>
      <c r="T84" s="63">
        <v>0.56637358615523681</v>
      </c>
      <c r="U84" s="63">
        <v>0.6359993363218166</v>
      </c>
      <c r="V84" s="63">
        <v>0.57394294994250572</v>
      </c>
      <c r="W84" s="63">
        <v>0.41623417795398154</v>
      </c>
      <c r="X84" s="63">
        <v>0.4563579488123537</v>
      </c>
      <c r="Y84" s="63">
        <v>0.5287018081357644</v>
      </c>
      <c r="Z84" s="63">
        <v>0.43563817516059089</v>
      </c>
      <c r="AA84" s="63">
        <v>-1.7059337954080434E-2</v>
      </c>
      <c r="AB84" s="63">
        <v>-40.255212288790062</v>
      </c>
      <c r="AC84" s="63">
        <v>-43.783928423126838</v>
      </c>
      <c r="AD84" s="63">
        <v>-37.546709405399113</v>
      </c>
      <c r="AE84" s="63">
        <v>-36.404538287243767</v>
      </c>
      <c r="AF84" s="63">
        <v>-35.491050978989705</v>
      </c>
      <c r="AG84" s="63">
        <v>-35.599211535401025</v>
      </c>
      <c r="AH84" s="63">
        <v>-37.02847482464442</v>
      </c>
      <c r="AI84" s="45"/>
      <c r="AJ84" s="64">
        <v>4.0148734412898103E-2</v>
      </c>
    </row>
    <row r="85" spans="1:36" hidden="1" outlineLevel="1" x14ac:dyDescent="0.25">
      <c r="A85" s="47" t="s">
        <v>10</v>
      </c>
      <c r="B85" s="63">
        <v>118.53952271592826</v>
      </c>
      <c r="C85" s="63">
        <v>108.03660773517973</v>
      </c>
      <c r="D85" s="63">
        <v>102.73695228856717</v>
      </c>
      <c r="E85" s="63">
        <v>106.95982345188649</v>
      </c>
      <c r="F85" s="63">
        <v>105.46794572948377</v>
      </c>
      <c r="G85" s="63">
        <v>105.98764367199863</v>
      </c>
      <c r="H85" s="63">
        <v>106.34281310532565</v>
      </c>
      <c r="I85" s="63">
        <v>103.91419717458663</v>
      </c>
      <c r="J85" s="63">
        <v>88.931545281017065</v>
      </c>
      <c r="K85" s="63">
        <v>128.4105319047097</v>
      </c>
      <c r="L85" s="63">
        <v>93.148388077781945</v>
      </c>
      <c r="M85" s="63">
        <v>164.13524303934398</v>
      </c>
      <c r="N85" s="63">
        <v>83.023476270509988</v>
      </c>
      <c r="O85" s="63">
        <v>830.64215610273163</v>
      </c>
      <c r="P85" s="63">
        <v>92.464361513431541</v>
      </c>
      <c r="Q85" s="63">
        <v>82.524451548040318</v>
      </c>
      <c r="R85" s="63">
        <v>95.762606356964042</v>
      </c>
      <c r="S85" s="63">
        <v>105.27631192924531</v>
      </c>
      <c r="T85" s="63">
        <v>99.31779830219277</v>
      </c>
      <c r="U85" s="63">
        <v>93.982192500655813</v>
      </c>
      <c r="V85" s="63">
        <v>97.390432994450407</v>
      </c>
      <c r="W85" s="63">
        <v>89.142909095209106</v>
      </c>
      <c r="X85" s="63">
        <v>87.41621294942945</v>
      </c>
      <c r="Y85" s="63">
        <v>85.310102202620484</v>
      </c>
      <c r="Z85" s="63">
        <v>98.200323602503858</v>
      </c>
      <c r="AA85" s="63">
        <v>99.209918302881093</v>
      </c>
      <c r="AB85" s="63">
        <v>100.37023189207595</v>
      </c>
      <c r="AC85" s="63">
        <v>105.70715242368263</v>
      </c>
      <c r="AD85" s="63">
        <v>106.62389996912053</v>
      </c>
      <c r="AE85" s="63">
        <v>101.619303050768</v>
      </c>
      <c r="AF85" s="63">
        <v>102.35850580994963</v>
      </c>
      <c r="AG85" s="63">
        <v>90.917798761597965</v>
      </c>
      <c r="AH85" s="63">
        <v>89.597417241624456</v>
      </c>
      <c r="AI85" s="45"/>
      <c r="AJ85" s="64">
        <v>-1.4522805632764773E-2</v>
      </c>
    </row>
    <row r="86" spans="1:36" x14ac:dyDescent="0.25">
      <c r="A86" s="51" t="s">
        <v>11</v>
      </c>
      <c r="B86" s="44">
        <v>7571.2741453013959</v>
      </c>
      <c r="C86" s="44">
        <v>7677.8431550089717</v>
      </c>
      <c r="D86" s="44">
        <v>6884.1445075257043</v>
      </c>
      <c r="E86" s="44">
        <v>6881.8801047319503</v>
      </c>
      <c r="F86" s="44">
        <v>6815.1790031735509</v>
      </c>
      <c r="G86" s="44">
        <v>6647.7918802300801</v>
      </c>
      <c r="H86" s="44">
        <v>6983.4073326380849</v>
      </c>
      <c r="I86" s="44">
        <v>6741.5188459576948</v>
      </c>
      <c r="J86" s="44">
        <v>7316.769121063031</v>
      </c>
      <c r="K86" s="44">
        <v>7074.3281887881112</v>
      </c>
      <c r="L86" s="44">
        <v>7176.1251792676412</v>
      </c>
      <c r="M86" s="44">
        <v>7533.1777713043593</v>
      </c>
      <c r="N86" s="44">
        <v>7550.4453247094898</v>
      </c>
      <c r="O86" s="44">
        <v>7786.1876473798784</v>
      </c>
      <c r="P86" s="44">
        <v>7937.9893577142875</v>
      </c>
      <c r="Q86" s="44">
        <v>8383.2022453542086</v>
      </c>
      <c r="R86" s="44">
        <v>8244.3979878093014</v>
      </c>
      <c r="S86" s="44">
        <v>8076.6451425838013</v>
      </c>
      <c r="T86" s="44">
        <v>8882.3585736086698</v>
      </c>
      <c r="U86" s="44">
        <v>8721.1854431477605</v>
      </c>
      <c r="V86" s="44">
        <v>8979.1302740563024</v>
      </c>
      <c r="W86" s="44">
        <v>7736.0415066263786</v>
      </c>
      <c r="X86" s="44">
        <v>7251.6074732526076</v>
      </c>
      <c r="Y86" s="44">
        <v>7057.5157783651302</v>
      </c>
      <c r="Z86" s="44">
        <v>6252.5693102746836</v>
      </c>
      <c r="AA86" s="44">
        <v>6691.307789599804</v>
      </c>
      <c r="AB86" s="44">
        <v>6976.7172337199718</v>
      </c>
      <c r="AC86" s="44">
        <v>6482.0001197318152</v>
      </c>
      <c r="AD86" s="44">
        <v>6976.2765465969742</v>
      </c>
      <c r="AE86" s="44">
        <v>6701.67040046694</v>
      </c>
      <c r="AF86" s="44">
        <v>7325.6918124215226</v>
      </c>
      <c r="AG86" s="44">
        <v>6878.7223484316755</v>
      </c>
      <c r="AH86" s="44">
        <v>5787.3846312369369</v>
      </c>
      <c r="AI86" s="45"/>
      <c r="AJ86" s="46">
        <v>-0.1586541310892654</v>
      </c>
    </row>
    <row r="87" spans="1:36" x14ac:dyDescent="0.25">
      <c r="A87" s="51" t="s">
        <v>12</v>
      </c>
      <c r="B87" s="44">
        <v>4074.367490041443</v>
      </c>
      <c r="C87" s="44">
        <v>4159.3681051186486</v>
      </c>
      <c r="D87" s="44">
        <v>3833.6120434460904</v>
      </c>
      <c r="E87" s="44">
        <v>4040.4459987731452</v>
      </c>
      <c r="F87" s="44">
        <v>4273.934745364475</v>
      </c>
      <c r="G87" s="44">
        <v>4289.6496189624668</v>
      </c>
      <c r="H87" s="44">
        <v>4158.6730002442482</v>
      </c>
      <c r="I87" s="44">
        <v>4497.5878129390312</v>
      </c>
      <c r="J87" s="44">
        <v>4478.5898829546086</v>
      </c>
      <c r="K87" s="44">
        <v>4643.2483257956774</v>
      </c>
      <c r="L87" s="44">
        <v>5425.982954142466</v>
      </c>
      <c r="M87" s="44">
        <v>5392.4821325745424</v>
      </c>
      <c r="N87" s="44">
        <v>5056.7856234746823</v>
      </c>
      <c r="O87" s="44">
        <v>5173.676041936098</v>
      </c>
      <c r="P87" s="44">
        <v>5250.5290346790289</v>
      </c>
      <c r="Q87" s="44">
        <v>1385.0312476634845</v>
      </c>
      <c r="R87" s="44">
        <v>1101.7537572161145</v>
      </c>
      <c r="S87" s="44">
        <v>1198.0269367994051</v>
      </c>
      <c r="T87" s="44">
        <v>1645.3998216295713</v>
      </c>
      <c r="U87" s="44">
        <v>1400.0197344398948</v>
      </c>
      <c r="V87" s="44">
        <v>1340.4473443001084</v>
      </c>
      <c r="W87" s="44">
        <v>999.13524440838592</v>
      </c>
      <c r="X87" s="44">
        <v>978.83281063156255</v>
      </c>
      <c r="Y87" s="44">
        <v>835.80771776322263</v>
      </c>
      <c r="Z87" s="44">
        <v>908.44057945347049</v>
      </c>
      <c r="AA87" s="44">
        <v>866.32197464601859</v>
      </c>
      <c r="AB87" s="44">
        <v>923.14373333804133</v>
      </c>
      <c r="AC87" s="44">
        <v>1010.594931848897</v>
      </c>
      <c r="AD87" s="44">
        <v>1165.6665150829394</v>
      </c>
      <c r="AE87" s="44">
        <v>1128.3509277016115</v>
      </c>
      <c r="AF87" s="44">
        <v>1265.9467313861887</v>
      </c>
      <c r="AG87" s="44">
        <v>1123.1572503451816</v>
      </c>
      <c r="AH87" s="44">
        <v>1057.1649585042906</v>
      </c>
      <c r="AI87" s="45"/>
      <c r="AJ87" s="46">
        <v>-5.875605737363096E-2</v>
      </c>
    </row>
    <row r="88" spans="1:36" x14ac:dyDescent="0.25">
      <c r="A88" s="51" t="s">
        <v>13</v>
      </c>
      <c r="B88" s="44">
        <v>1010.0714711074459</v>
      </c>
      <c r="C88" s="44">
        <v>1028.1035751054244</v>
      </c>
      <c r="D88" s="44">
        <v>1021.9567067484875</v>
      </c>
      <c r="E88" s="44">
        <v>1009.2126682989556</v>
      </c>
      <c r="F88" s="44">
        <v>1100.113288767551</v>
      </c>
      <c r="G88" s="44">
        <v>1078.3721856740037</v>
      </c>
      <c r="H88" s="44">
        <v>973.70223646382397</v>
      </c>
      <c r="I88" s="44">
        <v>981.3445359549911</v>
      </c>
      <c r="J88" s="44">
        <v>967.72676973598493</v>
      </c>
      <c r="K88" s="44">
        <v>1000.587942551956</v>
      </c>
      <c r="L88" s="44">
        <v>1025.9332292768881</v>
      </c>
      <c r="M88" s="44">
        <v>1016.3616422886577</v>
      </c>
      <c r="N88" s="44">
        <v>982.72290203728858</v>
      </c>
      <c r="O88" s="44">
        <v>1081.1153038740019</v>
      </c>
      <c r="P88" s="44">
        <v>1049.4658938986008</v>
      </c>
      <c r="Q88" s="44">
        <v>1017.4435253083756</v>
      </c>
      <c r="R88" s="44">
        <v>1013.6678392685861</v>
      </c>
      <c r="S88" s="44">
        <v>1005.3019957730854</v>
      </c>
      <c r="T88" s="44">
        <v>1090.1438970666566</v>
      </c>
      <c r="U88" s="44">
        <v>858.50913108403108</v>
      </c>
      <c r="V88" s="44">
        <v>958.99125299966749</v>
      </c>
      <c r="W88" s="44">
        <v>887.83715965112253</v>
      </c>
      <c r="X88" s="44">
        <v>934.75662925812344</v>
      </c>
      <c r="Y88" s="44">
        <v>933.31530979953641</v>
      </c>
      <c r="Z88" s="44">
        <v>839.08686324257144</v>
      </c>
      <c r="AA88" s="44">
        <v>946.5000708394515</v>
      </c>
      <c r="AB88" s="44">
        <v>838.89736286410084</v>
      </c>
      <c r="AC88" s="44">
        <v>771.96873217314044</v>
      </c>
      <c r="AD88" s="44">
        <v>823.51822985717592</v>
      </c>
      <c r="AE88" s="44">
        <v>795.18820034080477</v>
      </c>
      <c r="AF88" s="44">
        <v>632.15841337082554</v>
      </c>
      <c r="AG88" s="44">
        <v>708.95535345921337</v>
      </c>
      <c r="AH88" s="44">
        <v>709.5991623677852</v>
      </c>
      <c r="AI88" s="45"/>
      <c r="AJ88" s="46">
        <v>9.0810924190145941E-4</v>
      </c>
    </row>
    <row r="89" spans="1:36" x14ac:dyDescent="0.25">
      <c r="A89" s="51" t="s">
        <v>14</v>
      </c>
      <c r="B89" s="44">
        <v>1123.118962064171</v>
      </c>
      <c r="C89" s="44">
        <v>1097.4418880246833</v>
      </c>
      <c r="D89" s="44">
        <v>1003.8351529311099</v>
      </c>
      <c r="E89" s="44">
        <v>977.5677866909574</v>
      </c>
      <c r="F89" s="44">
        <v>985.44294439739633</v>
      </c>
      <c r="G89" s="44">
        <v>917.40371163574514</v>
      </c>
      <c r="H89" s="44">
        <v>879.28695927514377</v>
      </c>
      <c r="I89" s="44">
        <v>834.14898862525831</v>
      </c>
      <c r="J89" s="44">
        <v>785.79387059282237</v>
      </c>
      <c r="K89" s="44">
        <v>815.31399233641559</v>
      </c>
      <c r="L89" s="44">
        <v>863.21354664363525</v>
      </c>
      <c r="M89" s="44">
        <v>832.64447640873539</v>
      </c>
      <c r="N89" s="44">
        <v>776.74336324109572</v>
      </c>
      <c r="O89" s="44">
        <v>737.28761312384665</v>
      </c>
      <c r="P89" s="44">
        <v>688.85150850363539</v>
      </c>
      <c r="Q89" s="44">
        <v>685.47823888992946</v>
      </c>
      <c r="R89" s="44">
        <v>661.62810332285585</v>
      </c>
      <c r="S89" s="44">
        <v>625.86576258990613</v>
      </c>
      <c r="T89" s="44">
        <v>630.63720387021999</v>
      </c>
      <c r="U89" s="44">
        <v>531.14695969176694</v>
      </c>
      <c r="V89" s="44">
        <v>550.65282919754964</v>
      </c>
      <c r="W89" s="44">
        <v>481.92042537157243</v>
      </c>
      <c r="X89" s="44">
        <v>501.73251317361343</v>
      </c>
      <c r="Y89" s="44">
        <v>584.69513397392939</v>
      </c>
      <c r="Z89" s="44">
        <v>580.0210534421791</v>
      </c>
      <c r="AA89" s="44">
        <v>605.71120651021772</v>
      </c>
      <c r="AB89" s="44">
        <v>633.03920514455626</v>
      </c>
      <c r="AC89" s="44">
        <v>636.97673136879291</v>
      </c>
      <c r="AD89" s="44">
        <v>666.677868035811</v>
      </c>
      <c r="AE89" s="44">
        <v>693.92960315217795</v>
      </c>
      <c r="AF89" s="44">
        <v>643.05949837517585</v>
      </c>
      <c r="AG89" s="44">
        <v>671.61684349121469</v>
      </c>
      <c r="AH89" s="44">
        <v>657.0399719381486</v>
      </c>
      <c r="AI89" s="45"/>
      <c r="AJ89" s="46">
        <v>-2.1704148271940674E-2</v>
      </c>
    </row>
    <row r="90" spans="1:36" collapsed="1" x14ac:dyDescent="0.25">
      <c r="A90" s="51" t="s">
        <v>15</v>
      </c>
      <c r="B90" s="44">
        <v>5143.2613545679187</v>
      </c>
      <c r="C90" s="44">
        <v>5323.0445556995437</v>
      </c>
      <c r="D90" s="44">
        <v>5750.8270333473156</v>
      </c>
      <c r="E90" s="44">
        <v>5725.0817785047784</v>
      </c>
      <c r="F90" s="44">
        <v>5973.6894728311327</v>
      </c>
      <c r="G90" s="44">
        <v>6263.7403812930952</v>
      </c>
      <c r="H90" s="44">
        <v>7305.5779619472532</v>
      </c>
      <c r="I90" s="44">
        <v>7678.1422307625871</v>
      </c>
      <c r="J90" s="44">
        <v>9016.6717813250361</v>
      </c>
      <c r="K90" s="44">
        <v>9738.0300879616043</v>
      </c>
      <c r="L90" s="44">
        <v>10776.532985790973</v>
      </c>
      <c r="M90" s="44">
        <v>11299.265490168362</v>
      </c>
      <c r="N90" s="44">
        <v>11492.421028323344</v>
      </c>
      <c r="O90" s="44">
        <v>11695.058473273002</v>
      </c>
      <c r="P90" s="44">
        <v>12413.251532798944</v>
      </c>
      <c r="Q90" s="44">
        <v>13117.12080599713</v>
      </c>
      <c r="R90" s="44">
        <v>13795.684616443241</v>
      </c>
      <c r="S90" s="44">
        <v>14383.235964144622</v>
      </c>
      <c r="T90" s="44">
        <v>13656.930152782437</v>
      </c>
      <c r="U90" s="44">
        <v>12437.849906634476</v>
      </c>
      <c r="V90" s="44">
        <v>11521.210687087767</v>
      </c>
      <c r="W90" s="44">
        <v>11209.052062376317</v>
      </c>
      <c r="X90" s="44">
        <v>10820.098259038099</v>
      </c>
      <c r="Y90" s="44">
        <v>11030.871581986628</v>
      </c>
      <c r="Z90" s="44">
        <v>11315.225430610075</v>
      </c>
      <c r="AA90" s="44">
        <v>11789.788463291476</v>
      </c>
      <c r="AB90" s="44">
        <v>12267.740963530496</v>
      </c>
      <c r="AC90" s="44">
        <v>12102.739352737733</v>
      </c>
      <c r="AD90" s="44">
        <v>12276.888001290727</v>
      </c>
      <c r="AE90" s="44">
        <v>12301.310604191465</v>
      </c>
      <c r="AF90" s="44">
        <v>10387.62814938492</v>
      </c>
      <c r="AG90" s="44">
        <v>11069.031384216338</v>
      </c>
      <c r="AH90" s="44">
        <v>11729.91032409851</v>
      </c>
      <c r="AI90" s="45"/>
      <c r="AJ90" s="46">
        <v>5.97052187262328E-2</v>
      </c>
    </row>
    <row r="91" spans="1:36" hidden="1" outlineLevel="1" x14ac:dyDescent="0.25">
      <c r="A91" s="47" t="s">
        <v>16</v>
      </c>
      <c r="B91" s="63">
        <v>48.360789529164116</v>
      </c>
      <c r="C91" s="63">
        <v>43.854805602201672</v>
      </c>
      <c r="D91" s="63">
        <v>43.470007059750657</v>
      </c>
      <c r="E91" s="63">
        <v>37.391689953547015</v>
      </c>
      <c r="F91" s="63">
        <v>38.862450313677265</v>
      </c>
      <c r="G91" s="63">
        <v>45.697116921004714</v>
      </c>
      <c r="H91" s="63">
        <v>48.896696852246144</v>
      </c>
      <c r="I91" s="63">
        <v>51.369424838248491</v>
      </c>
      <c r="J91" s="63">
        <v>56.789035084243615</v>
      </c>
      <c r="K91" s="63">
        <v>64.312968052370067</v>
      </c>
      <c r="L91" s="63">
        <v>69.586910031693463</v>
      </c>
      <c r="M91" s="63">
        <v>69.136077450279558</v>
      </c>
      <c r="N91" s="63">
        <v>68.520075762474903</v>
      </c>
      <c r="O91" s="63">
        <v>71.117410555166373</v>
      </c>
      <c r="P91" s="63">
        <v>67.874370020337707</v>
      </c>
      <c r="Q91" s="63">
        <v>80.141860471140859</v>
      </c>
      <c r="R91" s="63">
        <v>91.963649588431764</v>
      </c>
      <c r="S91" s="63">
        <v>84.9516900796458</v>
      </c>
      <c r="T91" s="63">
        <v>80.462120990400322</v>
      </c>
      <c r="U91" s="63">
        <v>65.565419123182323</v>
      </c>
      <c r="V91" s="63">
        <v>49.4705956741413</v>
      </c>
      <c r="W91" s="63">
        <v>24.632325692914172</v>
      </c>
      <c r="X91" s="63">
        <v>14.97827476980461</v>
      </c>
      <c r="Y91" s="63">
        <v>0.11962586679194409</v>
      </c>
      <c r="Z91" s="63">
        <v>0.11427470434542641</v>
      </c>
      <c r="AA91" s="63">
        <v>0.12154041828375384</v>
      </c>
      <c r="AB91" s="63">
        <v>0.13091725770766871</v>
      </c>
      <c r="AC91" s="63">
        <v>0.13597525857336379</v>
      </c>
      <c r="AD91" s="63">
        <v>0.13118884099090877</v>
      </c>
      <c r="AE91" s="63">
        <v>0.14026483338930973</v>
      </c>
      <c r="AF91" s="63">
        <v>0.10903796483867012</v>
      </c>
      <c r="AG91" s="63">
        <v>0.15413996140894426</v>
      </c>
      <c r="AH91" s="63">
        <v>0.16812581107283009</v>
      </c>
      <c r="AI91" s="45"/>
      <c r="AJ91" s="64">
        <v>9.0734742217693815E-2</v>
      </c>
    </row>
    <row r="92" spans="1:36" hidden="1" outlineLevel="1" x14ac:dyDescent="0.25">
      <c r="A92" s="47" t="s">
        <v>17</v>
      </c>
      <c r="B92" s="63">
        <v>4788.7983257139222</v>
      </c>
      <c r="C92" s="63">
        <v>4979.5685548242382</v>
      </c>
      <c r="D92" s="63">
        <v>5412.8722407317437</v>
      </c>
      <c r="E92" s="63">
        <v>5403.0624979371441</v>
      </c>
      <c r="F92" s="63">
        <v>5653.0315363908676</v>
      </c>
      <c r="G92" s="63">
        <v>5877.9340134001932</v>
      </c>
      <c r="H92" s="63">
        <v>6872.6705606043652</v>
      </c>
      <c r="I92" s="63">
        <v>7274.0998617981122</v>
      </c>
      <c r="J92" s="63">
        <v>8628.9106588901122</v>
      </c>
      <c r="K92" s="63">
        <v>9308.1453218407805</v>
      </c>
      <c r="L92" s="63">
        <v>10356.630395288354</v>
      </c>
      <c r="M92" s="63">
        <v>10822.491773641361</v>
      </c>
      <c r="N92" s="63">
        <v>11024.90954769575</v>
      </c>
      <c r="O92" s="63">
        <v>11196.050200363834</v>
      </c>
      <c r="P92" s="63">
        <v>11846.945205717942</v>
      </c>
      <c r="Q92" s="63">
        <v>12543.393894785768</v>
      </c>
      <c r="R92" s="63">
        <v>13171.68855663334</v>
      </c>
      <c r="S92" s="63">
        <v>13828.773299613082</v>
      </c>
      <c r="T92" s="63">
        <v>13076.617883125244</v>
      </c>
      <c r="U92" s="63">
        <v>11891.969156710427</v>
      </c>
      <c r="V92" s="63">
        <v>10980.662143193107</v>
      </c>
      <c r="W92" s="63">
        <v>10733.953171998632</v>
      </c>
      <c r="X92" s="63">
        <v>10362.255515410145</v>
      </c>
      <c r="Y92" s="63">
        <v>10584.435397425346</v>
      </c>
      <c r="Z92" s="63">
        <v>10832.125129930464</v>
      </c>
      <c r="AA92" s="63">
        <v>11318.64741944643</v>
      </c>
      <c r="AB92" s="63">
        <v>11753.722191578838</v>
      </c>
      <c r="AC92" s="63">
        <v>11625.613600997936</v>
      </c>
      <c r="AD92" s="63">
        <v>11762.496909451222</v>
      </c>
      <c r="AE92" s="63">
        <v>11750.392265347593</v>
      </c>
      <c r="AF92" s="63">
        <v>9793.5124595358575</v>
      </c>
      <c r="AG92" s="63">
        <v>10438.411120800103</v>
      </c>
      <c r="AH92" s="63">
        <v>11138.978381741788</v>
      </c>
      <c r="AI92" s="45"/>
      <c r="AJ92" s="64">
        <v>6.7114358002790253E-2</v>
      </c>
    </row>
    <row r="93" spans="1:36" hidden="1" outlineLevel="1" x14ac:dyDescent="0.25">
      <c r="A93" s="47" t="s">
        <v>18</v>
      </c>
      <c r="B93" s="63">
        <v>147.17404525824003</v>
      </c>
      <c r="C93" s="63">
        <v>142.93516146624</v>
      </c>
      <c r="D93" s="63">
        <v>128.18384587008001</v>
      </c>
      <c r="E93" s="63">
        <v>140.73094189440002</v>
      </c>
      <c r="F93" s="63">
        <v>132.59228501376001</v>
      </c>
      <c r="G93" s="63">
        <v>123.09718531967999</v>
      </c>
      <c r="H93" s="63">
        <v>143.44382752127999</v>
      </c>
      <c r="I93" s="63">
        <v>138.35716697088</v>
      </c>
      <c r="J93" s="63">
        <v>142.42649541120002</v>
      </c>
      <c r="K93" s="63">
        <v>137.00072415744</v>
      </c>
      <c r="L93" s="63">
        <v>136.08512525836801</v>
      </c>
      <c r="M93" s="63">
        <v>148.53048807168</v>
      </c>
      <c r="N93" s="63">
        <v>129.87939938687998</v>
      </c>
      <c r="O93" s="63">
        <v>143.44382752127999</v>
      </c>
      <c r="P93" s="63">
        <v>151.24337369855999</v>
      </c>
      <c r="Q93" s="63">
        <v>135.02802940591434</v>
      </c>
      <c r="R93" s="63">
        <v>135.02802940591434</v>
      </c>
      <c r="S93" s="63">
        <v>146.02613659225096</v>
      </c>
      <c r="T93" s="63">
        <v>154.7575356680731</v>
      </c>
      <c r="U93" s="63">
        <v>135.79539518085264</v>
      </c>
      <c r="V93" s="63">
        <v>134.75774483812967</v>
      </c>
      <c r="W93" s="63">
        <v>134.95717133385483</v>
      </c>
      <c r="X93" s="63">
        <v>130.43014604512317</v>
      </c>
      <c r="Y93" s="63">
        <v>129.89084927087453</v>
      </c>
      <c r="Z93" s="63">
        <v>119.15715362980119</v>
      </c>
      <c r="AA93" s="63">
        <v>121.43673282786671</v>
      </c>
      <c r="AB93" s="63">
        <v>123.67630042111966</v>
      </c>
      <c r="AC93" s="63">
        <v>127.66973671158881</v>
      </c>
      <c r="AD93" s="63">
        <v>129.00863697232074</v>
      </c>
      <c r="AE93" s="63">
        <v>135.00040592698258</v>
      </c>
      <c r="AF93" s="63">
        <v>107.55618406760449</v>
      </c>
      <c r="AG93" s="63">
        <v>116.31823034311482</v>
      </c>
      <c r="AH93" s="63">
        <v>130.04888829006131</v>
      </c>
      <c r="AI93" s="45"/>
      <c r="AJ93" s="64">
        <v>0.1180439034057162</v>
      </c>
    </row>
    <row r="94" spans="1:36" hidden="1" outlineLevel="1" x14ac:dyDescent="0.25">
      <c r="A94" s="47" t="s">
        <v>19</v>
      </c>
      <c r="B94" s="63">
        <v>85.7187097500384</v>
      </c>
      <c r="C94" s="63">
        <v>82.554852280975211</v>
      </c>
      <c r="D94" s="63">
        <v>92.088504414640795</v>
      </c>
      <c r="E94" s="63">
        <v>92.088504414640795</v>
      </c>
      <c r="F94" s="63">
        <v>104.74393429089361</v>
      </c>
      <c r="G94" s="63">
        <v>92.046424688164791</v>
      </c>
      <c r="H94" s="63">
        <v>104.91225319679761</v>
      </c>
      <c r="I94" s="63">
        <v>108.07611066586078</v>
      </c>
      <c r="J94" s="63">
        <v>117.6939222524784</v>
      </c>
      <c r="K94" s="63">
        <v>130.47559130815918</v>
      </c>
      <c r="L94" s="63">
        <v>152.56194197616142</v>
      </c>
      <c r="M94" s="63">
        <v>152.5012903607213</v>
      </c>
      <c r="N94" s="63">
        <v>161.93221115247073</v>
      </c>
      <c r="O94" s="63">
        <v>174.52698941328336</v>
      </c>
      <c r="P94" s="63">
        <v>226.97826023522546</v>
      </c>
      <c r="Q94" s="63">
        <v>211.06387483092638</v>
      </c>
      <c r="R94" s="63">
        <v>249.97742158813534</v>
      </c>
      <c r="S94" s="63">
        <v>197.40859268813776</v>
      </c>
      <c r="T94" s="63">
        <v>204.61045789734627</v>
      </c>
      <c r="U94" s="63">
        <v>199.40026875476889</v>
      </c>
      <c r="V94" s="63">
        <v>199.99636947547253</v>
      </c>
      <c r="W94" s="63">
        <v>173.62376874531256</v>
      </c>
      <c r="X94" s="63">
        <v>183.48565770379801</v>
      </c>
      <c r="Y94" s="63">
        <v>179.47626489675855</v>
      </c>
      <c r="Z94" s="63">
        <v>224.67587290506694</v>
      </c>
      <c r="AA94" s="63">
        <v>221.59994578720966</v>
      </c>
      <c r="AB94" s="63">
        <v>266.29683759876133</v>
      </c>
      <c r="AC94" s="63">
        <v>235.13965761549042</v>
      </c>
      <c r="AD94" s="63">
        <v>260.07553164087784</v>
      </c>
      <c r="AE94" s="63">
        <v>276.99135330807951</v>
      </c>
      <c r="AF94" s="63">
        <v>338.74154628565952</v>
      </c>
      <c r="AG94" s="63">
        <v>362.23252940980211</v>
      </c>
      <c r="AH94" s="63">
        <v>305.59185758311514</v>
      </c>
      <c r="AI94" s="45"/>
      <c r="AJ94" s="64">
        <v>-0.15636550344877517</v>
      </c>
    </row>
    <row r="95" spans="1:36" hidden="1" outlineLevel="1" x14ac:dyDescent="0.25">
      <c r="A95" s="47" t="s">
        <v>20</v>
      </c>
      <c r="B95" s="63">
        <v>73.209484316553798</v>
      </c>
      <c r="C95" s="63">
        <v>74.131181525888721</v>
      </c>
      <c r="D95" s="63">
        <v>74.212435271100247</v>
      </c>
      <c r="E95" s="63">
        <v>51.808144305047065</v>
      </c>
      <c r="F95" s="63">
        <v>44.459266821934214</v>
      </c>
      <c r="G95" s="63">
        <v>124.96564096405282</v>
      </c>
      <c r="H95" s="63">
        <v>135.65462377256412</v>
      </c>
      <c r="I95" s="63">
        <v>106.23966648948594</v>
      </c>
      <c r="J95" s="63">
        <v>70.851669687001731</v>
      </c>
      <c r="K95" s="63">
        <v>98.095482602854531</v>
      </c>
      <c r="L95" s="63">
        <v>61.668613236396311</v>
      </c>
      <c r="M95" s="63">
        <v>106.60586064432007</v>
      </c>
      <c r="N95" s="63">
        <v>107.17979432576716</v>
      </c>
      <c r="O95" s="63">
        <v>109.9200454194375</v>
      </c>
      <c r="P95" s="63">
        <v>120.21032312687679</v>
      </c>
      <c r="Q95" s="63">
        <v>147.49314650338073</v>
      </c>
      <c r="R95" s="63">
        <v>147.02695922742029</v>
      </c>
      <c r="S95" s="63">
        <v>126.07624517150514</v>
      </c>
      <c r="T95" s="63">
        <v>140.48215510137322</v>
      </c>
      <c r="U95" s="63">
        <v>145.11966686524383</v>
      </c>
      <c r="V95" s="63">
        <v>156.32383390691587</v>
      </c>
      <c r="W95" s="63">
        <v>141.88562460560303</v>
      </c>
      <c r="X95" s="63">
        <v>128.94866510922941</v>
      </c>
      <c r="Y95" s="63">
        <v>136.94944452685755</v>
      </c>
      <c r="Z95" s="63">
        <v>139.15299944039791</v>
      </c>
      <c r="AA95" s="63">
        <v>127.98282481168629</v>
      </c>
      <c r="AB95" s="63">
        <v>123.9147166740686</v>
      </c>
      <c r="AC95" s="63">
        <v>114.1803821541435</v>
      </c>
      <c r="AD95" s="63">
        <v>125.17573438531574</v>
      </c>
      <c r="AE95" s="63">
        <v>138.78631477541987</v>
      </c>
      <c r="AF95" s="63">
        <v>147.70892153095988</v>
      </c>
      <c r="AG95" s="63">
        <v>151.91536370190875</v>
      </c>
      <c r="AH95" s="63">
        <v>155.12307067247363</v>
      </c>
      <c r="AI95" s="45"/>
      <c r="AJ95" s="64">
        <v>2.1115092591023971E-2</v>
      </c>
    </row>
    <row r="96" spans="1:36" collapsed="1" x14ac:dyDescent="0.25">
      <c r="A96" s="51" t="s">
        <v>21</v>
      </c>
      <c r="B96" s="44">
        <v>3162.7579974747077</v>
      </c>
      <c r="C96" s="44">
        <v>2873.7938384087674</v>
      </c>
      <c r="D96" s="44">
        <v>2785.3476600201907</v>
      </c>
      <c r="E96" s="44">
        <v>2750.6186829821581</v>
      </c>
      <c r="F96" s="44">
        <v>2988.8265699390636</v>
      </c>
      <c r="G96" s="44">
        <v>2902.4205637953178</v>
      </c>
      <c r="H96" s="44">
        <v>2984.3907167635025</v>
      </c>
      <c r="I96" s="44">
        <v>3313.4946314305994</v>
      </c>
      <c r="J96" s="44">
        <v>3203.0377433927802</v>
      </c>
      <c r="K96" s="44">
        <v>3153.2240810984845</v>
      </c>
      <c r="L96" s="44">
        <v>3700.7647174631757</v>
      </c>
      <c r="M96" s="44">
        <v>3757.1364299480533</v>
      </c>
      <c r="N96" s="44">
        <v>3269.7462195572639</v>
      </c>
      <c r="O96" s="44">
        <v>2494.0710398413607</v>
      </c>
      <c r="P96" s="44">
        <v>2665.7202836718557</v>
      </c>
      <c r="Q96" s="44">
        <v>204.12042149129289</v>
      </c>
      <c r="R96" s="44">
        <v>162.48012466525569</v>
      </c>
      <c r="S96" s="44">
        <v>177.5630489493968</v>
      </c>
      <c r="T96" s="44">
        <v>164.59376101889998</v>
      </c>
      <c r="U96" s="44">
        <v>183.46233139015365</v>
      </c>
      <c r="V96" s="44">
        <v>162.75413211780659</v>
      </c>
      <c r="W96" s="44">
        <v>163.29926299582186</v>
      </c>
      <c r="X96" s="44">
        <v>165.7771597313731</v>
      </c>
      <c r="Y96" s="44">
        <v>172.29388944822477</v>
      </c>
      <c r="Z96" s="44">
        <v>167.86305349803411</v>
      </c>
      <c r="AA96" s="44">
        <v>175.36262638343629</v>
      </c>
      <c r="AB96" s="44">
        <v>179.28985251095352</v>
      </c>
      <c r="AC96" s="44">
        <v>196.27537632666466</v>
      </c>
      <c r="AD96" s="44">
        <v>197.61949538052846</v>
      </c>
      <c r="AE96" s="44">
        <v>206.20929989661673</v>
      </c>
      <c r="AF96" s="44">
        <v>199.82740924385246</v>
      </c>
      <c r="AG96" s="44">
        <v>214.89309251059188</v>
      </c>
      <c r="AH96" s="44">
        <v>219.61045998532865</v>
      </c>
      <c r="AI96" s="45"/>
      <c r="AJ96" s="46">
        <v>2.1952159651219345E-2</v>
      </c>
    </row>
    <row r="97" spans="1:36" hidden="1" outlineLevel="1" x14ac:dyDescent="0.25">
      <c r="A97" s="47" t="s">
        <v>22</v>
      </c>
      <c r="B97" s="63">
        <v>1116.7254085014333</v>
      </c>
      <c r="C97" s="63">
        <v>992.38939661731536</v>
      </c>
      <c r="D97" s="63">
        <v>932.96808506651939</v>
      </c>
      <c r="E97" s="63">
        <v>951.12593750870883</v>
      </c>
      <c r="F97" s="63">
        <v>1081.7022655246876</v>
      </c>
      <c r="G97" s="63">
        <v>1084.1810327260134</v>
      </c>
      <c r="H97" s="63">
        <v>1198.3870831754853</v>
      </c>
      <c r="I97" s="63">
        <v>1384.9248481927566</v>
      </c>
      <c r="J97" s="63">
        <v>1288.1260716317763</v>
      </c>
      <c r="K97" s="63">
        <v>1353.709634567598</v>
      </c>
      <c r="L97" s="63">
        <v>1908.7841314126661</v>
      </c>
      <c r="M97" s="63">
        <v>2061.4371933464076</v>
      </c>
      <c r="N97" s="63">
        <v>2063.3791229426015</v>
      </c>
      <c r="O97" s="63">
        <v>2342.3181160836975</v>
      </c>
      <c r="P97" s="63">
        <v>2507.0626593013171</v>
      </c>
      <c r="Q97" s="63">
        <v>-1.8884436408129659</v>
      </c>
      <c r="R97" s="63">
        <v>-1.9380486849968293E-2</v>
      </c>
      <c r="S97" s="63">
        <v>0</v>
      </c>
      <c r="T97" s="63">
        <v>-0.65223437260010542</v>
      </c>
      <c r="U97" s="63">
        <v>-2.9480599999942569E-2</v>
      </c>
      <c r="V97" s="63">
        <v>0</v>
      </c>
      <c r="W97" s="63">
        <v>0</v>
      </c>
      <c r="X97" s="63">
        <v>0</v>
      </c>
      <c r="Y97" s="63">
        <v>0</v>
      </c>
      <c r="Z97" s="63">
        <v>0</v>
      </c>
      <c r="AA97" s="63">
        <v>0</v>
      </c>
      <c r="AB97" s="63">
        <v>0</v>
      </c>
      <c r="AC97" s="63">
        <v>0</v>
      </c>
      <c r="AD97" s="63">
        <v>0</v>
      </c>
      <c r="AE97" s="63">
        <v>0.19617623483964053</v>
      </c>
      <c r="AF97" s="63">
        <v>0.27375387000006413</v>
      </c>
      <c r="AG97" s="63">
        <v>0</v>
      </c>
      <c r="AH97" s="63">
        <v>0</v>
      </c>
      <c r="AI97" s="45"/>
      <c r="AJ97" s="64" t="e">
        <v>#DIV/0!</v>
      </c>
    </row>
    <row r="98" spans="1:36" hidden="1" outlineLevel="1" x14ac:dyDescent="0.25">
      <c r="A98" s="47" t="s">
        <v>23</v>
      </c>
      <c r="B98" s="63">
        <v>1875.3334978391945</v>
      </c>
      <c r="C98" s="63">
        <v>1724.8285009289525</v>
      </c>
      <c r="D98" s="63">
        <v>1698.0734679642192</v>
      </c>
      <c r="E98" s="63">
        <v>1640.6987861620685</v>
      </c>
      <c r="F98" s="63">
        <v>1751.1376166776076</v>
      </c>
      <c r="G98" s="63">
        <v>1667.9492827002227</v>
      </c>
      <c r="H98" s="63">
        <v>1617.3624518539398</v>
      </c>
      <c r="I98" s="63">
        <v>1767.6365536725266</v>
      </c>
      <c r="J98" s="63">
        <v>1753.3176564006599</v>
      </c>
      <c r="K98" s="63">
        <v>1637.3296338628056</v>
      </c>
      <c r="L98" s="63">
        <v>1576.8057585089737</v>
      </c>
      <c r="M98" s="63">
        <v>1540.7168251288117</v>
      </c>
      <c r="N98" s="63">
        <v>1060.6602939463469</v>
      </c>
      <c r="O98" s="63">
        <v>0.29746979153761116</v>
      </c>
      <c r="P98" s="63" t="s">
        <v>24</v>
      </c>
      <c r="Q98" s="63" t="s">
        <v>24</v>
      </c>
      <c r="R98" s="63" t="s">
        <v>24</v>
      </c>
      <c r="S98" s="63" t="s">
        <v>24</v>
      </c>
      <c r="T98" s="63" t="s">
        <v>24</v>
      </c>
      <c r="U98" s="63" t="s">
        <v>24</v>
      </c>
      <c r="V98" s="63" t="s">
        <v>24</v>
      </c>
      <c r="W98" s="63" t="s">
        <v>24</v>
      </c>
      <c r="X98" s="63" t="s">
        <v>24</v>
      </c>
      <c r="Y98" s="63" t="s">
        <v>24</v>
      </c>
      <c r="Z98" s="63" t="s">
        <v>24</v>
      </c>
      <c r="AA98" s="63" t="s">
        <v>24</v>
      </c>
      <c r="AB98" s="63" t="s">
        <v>24</v>
      </c>
      <c r="AC98" s="63" t="s">
        <v>24</v>
      </c>
      <c r="AD98" s="63" t="s">
        <v>24</v>
      </c>
      <c r="AE98" s="63" t="s">
        <v>24</v>
      </c>
      <c r="AF98" s="63" t="s">
        <v>24</v>
      </c>
      <c r="AG98" s="63" t="s">
        <v>24</v>
      </c>
      <c r="AH98" s="63" t="s">
        <v>24</v>
      </c>
      <c r="AI98" s="45"/>
      <c r="AJ98" s="64"/>
    </row>
    <row r="99" spans="1:36" hidden="1" outlineLevel="1" x14ac:dyDescent="0.25">
      <c r="A99" s="47" t="s">
        <v>25</v>
      </c>
      <c r="B99" s="63">
        <v>26.080000000000002</v>
      </c>
      <c r="C99" s="63">
        <v>23.44</v>
      </c>
      <c r="D99" s="63">
        <v>20.56</v>
      </c>
      <c r="E99" s="63">
        <v>26.080000000000002</v>
      </c>
      <c r="F99" s="63">
        <v>21.28</v>
      </c>
      <c r="G99" s="63">
        <v>24.8</v>
      </c>
      <c r="H99" s="63">
        <v>27.28</v>
      </c>
      <c r="I99" s="63">
        <v>26.96</v>
      </c>
      <c r="J99" s="63">
        <v>28.64</v>
      </c>
      <c r="K99" s="63">
        <v>26.8</v>
      </c>
      <c r="L99" s="63">
        <v>28.8</v>
      </c>
      <c r="M99" s="63">
        <v>12</v>
      </c>
      <c r="N99" s="63" t="s">
        <v>24</v>
      </c>
      <c r="O99" s="63" t="s">
        <v>24</v>
      </c>
      <c r="P99" s="63" t="s">
        <v>24</v>
      </c>
      <c r="Q99" s="63" t="s">
        <v>24</v>
      </c>
      <c r="R99" s="63" t="s">
        <v>24</v>
      </c>
      <c r="S99" s="63" t="s">
        <v>24</v>
      </c>
      <c r="T99" s="63" t="s">
        <v>24</v>
      </c>
      <c r="U99" s="63" t="s">
        <v>24</v>
      </c>
      <c r="V99" s="63" t="s">
        <v>24</v>
      </c>
      <c r="W99" s="63" t="s">
        <v>24</v>
      </c>
      <c r="X99" s="63" t="s">
        <v>24</v>
      </c>
      <c r="Y99" s="63" t="s">
        <v>24</v>
      </c>
      <c r="Z99" s="63" t="s">
        <v>24</v>
      </c>
      <c r="AA99" s="63" t="s">
        <v>24</v>
      </c>
      <c r="AB99" s="63" t="s">
        <v>24</v>
      </c>
      <c r="AC99" s="63" t="s">
        <v>24</v>
      </c>
      <c r="AD99" s="63" t="s">
        <v>24</v>
      </c>
      <c r="AE99" s="63" t="s">
        <v>24</v>
      </c>
      <c r="AF99" s="63" t="s">
        <v>24</v>
      </c>
      <c r="AG99" s="63" t="s">
        <v>24</v>
      </c>
      <c r="AH99" s="63" t="s">
        <v>24</v>
      </c>
      <c r="AI99" s="45"/>
      <c r="AJ99" s="64"/>
    </row>
    <row r="100" spans="1:36" hidden="1" outlineLevel="1" x14ac:dyDescent="0.25">
      <c r="A100" s="47" t="s">
        <v>26</v>
      </c>
      <c r="B100" s="63">
        <v>116.74798113408013</v>
      </c>
      <c r="C100" s="63">
        <v>105.1066258624997</v>
      </c>
      <c r="D100" s="63">
        <v>105.48783198945188</v>
      </c>
      <c r="E100" s="63">
        <v>104.2998643113808</v>
      </c>
      <c r="F100" s="63">
        <v>106.19878273676797</v>
      </c>
      <c r="G100" s="63">
        <v>96.859913369081895</v>
      </c>
      <c r="H100" s="63">
        <v>112.53368673407759</v>
      </c>
      <c r="I100" s="63">
        <v>104.84204456531613</v>
      </c>
      <c r="J100" s="63">
        <v>103.51437036034378</v>
      </c>
      <c r="K100" s="63">
        <v>105.63909266808116</v>
      </c>
      <c r="L100" s="63">
        <v>156.24830254153551</v>
      </c>
      <c r="M100" s="63">
        <v>112.39717147283389</v>
      </c>
      <c r="N100" s="63">
        <v>114.56506266831562</v>
      </c>
      <c r="O100" s="63">
        <v>119.81524896612547</v>
      </c>
      <c r="P100" s="63">
        <v>126.49828437053819</v>
      </c>
      <c r="Q100" s="63">
        <v>173.14515513210586</v>
      </c>
      <c r="R100" s="63">
        <v>128.84795015210565</v>
      </c>
      <c r="S100" s="63">
        <v>142.7754389493968</v>
      </c>
      <c r="T100" s="63">
        <v>129.58945039150009</v>
      </c>
      <c r="U100" s="63">
        <v>147.4512819901536</v>
      </c>
      <c r="V100" s="63">
        <v>126.5434721178066</v>
      </c>
      <c r="W100" s="63">
        <v>126.92880799582187</v>
      </c>
      <c r="X100" s="63">
        <v>129.25724473137311</v>
      </c>
      <c r="Y100" s="63">
        <v>135.60702444822476</v>
      </c>
      <c r="Z100" s="63">
        <v>130.93212349803412</v>
      </c>
      <c r="AA100" s="63">
        <v>138.09461638343629</v>
      </c>
      <c r="AB100" s="63">
        <v>141.61003251095352</v>
      </c>
      <c r="AC100" s="63">
        <v>158.17500132666464</v>
      </c>
      <c r="AD100" s="63">
        <v>159.00634538052844</v>
      </c>
      <c r="AE100" s="63">
        <v>166.88719866177709</v>
      </c>
      <c r="AF100" s="63">
        <v>159.98332537385241</v>
      </c>
      <c r="AG100" s="63">
        <v>175.05166751059187</v>
      </c>
      <c r="AH100" s="63">
        <v>179.06386998532864</v>
      </c>
      <c r="AI100" s="45"/>
      <c r="AJ100" s="64">
        <v>2.2920104285747527E-2</v>
      </c>
    </row>
    <row r="101" spans="1:36" hidden="1" outlineLevel="1" x14ac:dyDescent="0.25">
      <c r="A101" s="47" t="s">
        <v>27</v>
      </c>
      <c r="B101" s="63">
        <v>27.871110000000002</v>
      </c>
      <c r="C101" s="63">
        <v>28.029314999999997</v>
      </c>
      <c r="D101" s="63">
        <v>28.258274999999998</v>
      </c>
      <c r="E101" s="63">
        <v>28.414095</v>
      </c>
      <c r="F101" s="63">
        <v>28.507904999999997</v>
      </c>
      <c r="G101" s="63">
        <v>28.630334999999999</v>
      </c>
      <c r="H101" s="63">
        <v>28.827494999999999</v>
      </c>
      <c r="I101" s="63">
        <v>29.131184999999999</v>
      </c>
      <c r="J101" s="63">
        <v>29.439644999999995</v>
      </c>
      <c r="K101" s="63">
        <v>29.745719999999995</v>
      </c>
      <c r="L101" s="63">
        <v>30.126525000000001</v>
      </c>
      <c r="M101" s="63">
        <v>30.585239999999999</v>
      </c>
      <c r="N101" s="63">
        <v>31.141739999999999</v>
      </c>
      <c r="O101" s="63">
        <v>31.640204999999998</v>
      </c>
      <c r="P101" s="63">
        <v>32.15934</v>
      </c>
      <c r="Q101" s="63">
        <v>32.863709999999998</v>
      </c>
      <c r="R101" s="63">
        <v>33.651554999999995</v>
      </c>
      <c r="S101" s="63">
        <v>34.787610000000001</v>
      </c>
      <c r="T101" s="63">
        <v>35.656545000000001</v>
      </c>
      <c r="U101" s="63">
        <v>36.040529999999997</v>
      </c>
      <c r="V101" s="63">
        <v>36.210660000000004</v>
      </c>
      <c r="W101" s="63">
        <v>36.370454999999993</v>
      </c>
      <c r="X101" s="63">
        <v>36.519914999999997</v>
      </c>
      <c r="Y101" s="63">
        <v>36.686865000000004</v>
      </c>
      <c r="Z101" s="63">
        <v>36.930929999999996</v>
      </c>
      <c r="AA101" s="63">
        <v>37.268009999999997</v>
      </c>
      <c r="AB101" s="63">
        <v>37.679819999999999</v>
      </c>
      <c r="AC101" s="63">
        <v>38.100375000000007</v>
      </c>
      <c r="AD101" s="63">
        <v>38.613150000000005</v>
      </c>
      <c r="AE101" s="63">
        <v>39.125924999999995</v>
      </c>
      <c r="AF101" s="63">
        <v>39.570329999999998</v>
      </c>
      <c r="AG101" s="63">
        <v>39.841425000000001</v>
      </c>
      <c r="AH101" s="63">
        <v>40.546590000000002</v>
      </c>
      <c r="AI101" s="45"/>
      <c r="AJ101" s="64">
        <v>1.7699291629252743E-2</v>
      </c>
    </row>
    <row r="102" spans="1:36" x14ac:dyDescent="0.25">
      <c r="A102" s="51" t="s">
        <v>28</v>
      </c>
      <c r="B102" s="44">
        <v>35.524187103957608</v>
      </c>
      <c r="C102" s="44">
        <v>49.661994466251372</v>
      </c>
      <c r="D102" s="44">
        <v>63.799610544922189</v>
      </c>
      <c r="E102" s="44">
        <v>96.560710106658405</v>
      </c>
      <c r="F102" s="44">
        <v>135.30906702231795</v>
      </c>
      <c r="G102" s="44">
        <v>205.69680135858985</v>
      </c>
      <c r="H102" s="44">
        <v>298.71711155402375</v>
      </c>
      <c r="I102" s="44">
        <v>404.06824951247637</v>
      </c>
      <c r="J102" s="44">
        <v>308.60796847700897</v>
      </c>
      <c r="K102" s="44">
        <v>486.23666253077994</v>
      </c>
      <c r="L102" s="44">
        <v>706.45528268022372</v>
      </c>
      <c r="M102" s="44">
        <v>727.45299651084611</v>
      </c>
      <c r="N102" s="44">
        <v>731.45395979958994</v>
      </c>
      <c r="O102" s="44">
        <v>931.61370960402087</v>
      </c>
      <c r="P102" s="44">
        <v>956.33707051477006</v>
      </c>
      <c r="Q102" s="44">
        <v>1141.3021887204698</v>
      </c>
      <c r="R102" s="44">
        <v>1130.3268194450684</v>
      </c>
      <c r="S102" s="44">
        <v>1134.1813179003959</v>
      </c>
      <c r="T102" s="44">
        <v>1174.543371939978</v>
      </c>
      <c r="U102" s="44">
        <v>1147.0939241132212</v>
      </c>
      <c r="V102" s="44">
        <v>1120.9577509602482</v>
      </c>
      <c r="W102" s="44">
        <v>1128.1714116838098</v>
      </c>
      <c r="X102" s="44">
        <v>1101.7080495603291</v>
      </c>
      <c r="Y102" s="44">
        <v>1134.1605538413608</v>
      </c>
      <c r="Z102" s="44">
        <v>1199.2286722821166</v>
      </c>
      <c r="AA102" s="44">
        <v>1196.2699868699683</v>
      </c>
      <c r="AB102" s="44">
        <v>1273.0366977373069</v>
      </c>
      <c r="AC102" s="44">
        <v>1202.3808110760378</v>
      </c>
      <c r="AD102" s="44">
        <v>887.90077756324615</v>
      </c>
      <c r="AE102" s="44">
        <v>872.62586274038847</v>
      </c>
      <c r="AF102" s="44">
        <v>705.71890223357934</v>
      </c>
      <c r="AG102" s="44">
        <v>744.76490437964799</v>
      </c>
      <c r="AH102" s="44">
        <v>741.27435456838998</v>
      </c>
      <c r="AI102" s="45"/>
      <c r="AJ102" s="46">
        <v>-4.6867807421262153E-3</v>
      </c>
    </row>
    <row r="103" spans="1:36" collapsed="1" x14ac:dyDescent="0.25">
      <c r="A103" s="51" t="s">
        <v>29</v>
      </c>
      <c r="B103" s="44">
        <v>20067.322472022428</v>
      </c>
      <c r="C103" s="44">
        <v>20360.264483813251</v>
      </c>
      <c r="D103" s="44">
        <v>20542.437310895206</v>
      </c>
      <c r="E103" s="44">
        <v>20936.133279414124</v>
      </c>
      <c r="F103" s="44">
        <v>21168.260532068976</v>
      </c>
      <c r="G103" s="44">
        <v>21898.821078845944</v>
      </c>
      <c r="H103" s="44">
        <v>22199.116164232822</v>
      </c>
      <c r="I103" s="44">
        <v>22421.438532968408</v>
      </c>
      <c r="J103" s="44">
        <v>22996.42359892364</v>
      </c>
      <c r="K103" s="44">
        <v>22719.187727044282</v>
      </c>
      <c r="L103" s="44">
        <v>21854.521452399342</v>
      </c>
      <c r="M103" s="44">
        <v>21660.938455690513</v>
      </c>
      <c r="N103" s="44">
        <v>21403.225190649518</v>
      </c>
      <c r="O103" s="44">
        <v>21755.744341061622</v>
      </c>
      <c r="P103" s="44">
        <v>21363.275399166771</v>
      </c>
      <c r="Q103" s="44">
        <v>21245.592145685776</v>
      </c>
      <c r="R103" s="44">
        <v>21199.328780827724</v>
      </c>
      <c r="S103" s="44">
        <v>20539.251385363754</v>
      </c>
      <c r="T103" s="44">
        <v>20367.557449810196</v>
      </c>
      <c r="U103" s="44">
        <v>19932.366060069471</v>
      </c>
      <c r="V103" s="44">
        <v>19949.618116367808</v>
      </c>
      <c r="W103" s="44">
        <v>19303.129663878761</v>
      </c>
      <c r="X103" s="44">
        <v>20167.855439113795</v>
      </c>
      <c r="Y103" s="44">
        <v>20897.154183432915</v>
      </c>
      <c r="Z103" s="44">
        <v>20394.911576356972</v>
      </c>
      <c r="AA103" s="44">
        <v>20940.430765448767</v>
      </c>
      <c r="AB103" s="44">
        <v>21513.427195105647</v>
      </c>
      <c r="AC103" s="44">
        <v>22295.835243422054</v>
      </c>
      <c r="AD103" s="44">
        <v>23175.8774277839</v>
      </c>
      <c r="AE103" s="44">
        <v>22259.6068318377</v>
      </c>
      <c r="AF103" s="44">
        <v>22613.18501817594</v>
      </c>
      <c r="AG103" s="44">
        <v>23435.749979179298</v>
      </c>
      <c r="AH103" s="44">
        <v>23356.808645574583</v>
      </c>
      <c r="AI103" s="45"/>
      <c r="AJ103" s="46">
        <v>-3.3684150784526789E-3</v>
      </c>
    </row>
    <row r="104" spans="1:36" hidden="1" outlineLevel="1" x14ac:dyDescent="0.25">
      <c r="A104" s="47" t="s">
        <v>30</v>
      </c>
      <c r="B104" s="63">
        <v>12319.457162398623</v>
      </c>
      <c r="C104" s="63">
        <v>12587.72780020627</v>
      </c>
      <c r="D104" s="63">
        <v>12826.140744442173</v>
      </c>
      <c r="E104" s="63">
        <v>12938.27005559021</v>
      </c>
      <c r="F104" s="63">
        <v>12947.475164480196</v>
      </c>
      <c r="G104" s="63">
        <v>13054.974356410317</v>
      </c>
      <c r="H104" s="63">
        <v>13468.483014981482</v>
      </c>
      <c r="I104" s="63">
        <v>13835.611429721994</v>
      </c>
      <c r="J104" s="63">
        <v>14121.781884069009</v>
      </c>
      <c r="K104" s="63">
        <v>13784.660846664912</v>
      </c>
      <c r="L104" s="63">
        <v>13250.696369519237</v>
      </c>
      <c r="M104" s="63">
        <v>13230.732050699185</v>
      </c>
      <c r="N104" s="63">
        <v>13134.149705126138</v>
      </c>
      <c r="O104" s="63">
        <v>13157.872854705593</v>
      </c>
      <c r="P104" s="63">
        <v>13095.633201732915</v>
      </c>
      <c r="Q104" s="63">
        <v>12973.598239146184</v>
      </c>
      <c r="R104" s="63">
        <v>13038.761222371635</v>
      </c>
      <c r="S104" s="63">
        <v>12599.515361467966</v>
      </c>
      <c r="T104" s="63">
        <v>12569.701288903105</v>
      </c>
      <c r="U104" s="63">
        <v>12343.312207311854</v>
      </c>
      <c r="V104" s="63">
        <v>12059.137939307993</v>
      </c>
      <c r="W104" s="63">
        <v>11930.245555866559</v>
      </c>
      <c r="X104" s="63">
        <v>12643.336553039157</v>
      </c>
      <c r="Y104" s="63">
        <v>12761.50552854612</v>
      </c>
      <c r="Z104" s="63">
        <v>12676.21202126565</v>
      </c>
      <c r="AA104" s="63">
        <v>13102.576134714931</v>
      </c>
      <c r="AB104" s="63">
        <v>13467.688295348591</v>
      </c>
      <c r="AC104" s="63">
        <v>13950.384317326287</v>
      </c>
      <c r="AD104" s="63">
        <v>14278.018983839072</v>
      </c>
      <c r="AE104" s="63">
        <v>13887.049593249681</v>
      </c>
      <c r="AF104" s="63">
        <v>14104.912653507488</v>
      </c>
      <c r="AG104" s="63">
        <v>14486.531337436689</v>
      </c>
      <c r="AH104" s="63">
        <v>14584.026111866118</v>
      </c>
      <c r="AI104" s="45"/>
      <c r="AJ104" s="64">
        <v>6.7300288908691023E-3</v>
      </c>
    </row>
    <row r="105" spans="1:36" hidden="1" outlineLevel="1" x14ac:dyDescent="0.25">
      <c r="A105" s="47" t="s">
        <v>31</v>
      </c>
      <c r="B105" s="63">
        <v>2173.2089729461004</v>
      </c>
      <c r="C105" s="63">
        <v>2228.9213921502787</v>
      </c>
      <c r="D105" s="63">
        <v>2273.5500047694968</v>
      </c>
      <c r="E105" s="63">
        <v>2304.7138719064392</v>
      </c>
      <c r="F105" s="63">
        <v>2308.7145092657097</v>
      </c>
      <c r="G105" s="63">
        <v>2327.5910814231097</v>
      </c>
      <c r="H105" s="63">
        <v>2430.214079356394</v>
      </c>
      <c r="I105" s="63">
        <v>2506.4149486383876</v>
      </c>
      <c r="J105" s="63">
        <v>2562.4366953023491</v>
      </c>
      <c r="K105" s="63">
        <v>2490.390692689115</v>
      </c>
      <c r="L105" s="63">
        <v>2397.8917035491286</v>
      </c>
      <c r="M105" s="63">
        <v>2429.137005386021</v>
      </c>
      <c r="N105" s="63">
        <v>2432.8010558959841</v>
      </c>
      <c r="O105" s="63">
        <v>2416.1995482523957</v>
      </c>
      <c r="P105" s="63">
        <v>2386.5783096897467</v>
      </c>
      <c r="Q105" s="63">
        <v>2438.0455312013692</v>
      </c>
      <c r="R105" s="63">
        <v>2461.2508396900239</v>
      </c>
      <c r="S105" s="63">
        <v>2366.1836673659018</v>
      </c>
      <c r="T105" s="63">
        <v>2373.2573041382684</v>
      </c>
      <c r="U105" s="63">
        <v>2349.883404496717</v>
      </c>
      <c r="V105" s="63">
        <v>2307.3044380034526</v>
      </c>
      <c r="W105" s="63">
        <v>2305.1165459126373</v>
      </c>
      <c r="X105" s="63">
        <v>2486.3191077959609</v>
      </c>
      <c r="Y105" s="63">
        <v>2493.7022782265426</v>
      </c>
      <c r="Z105" s="63">
        <v>2442.6837787298136</v>
      </c>
      <c r="AA105" s="63">
        <v>2541.79618356112</v>
      </c>
      <c r="AB105" s="63">
        <v>2617.2115098759268</v>
      </c>
      <c r="AC105" s="63">
        <v>2708.8738320872403</v>
      </c>
      <c r="AD105" s="63">
        <v>2786.0497559161572</v>
      </c>
      <c r="AE105" s="63">
        <v>2692.1883948464938</v>
      </c>
      <c r="AF105" s="63">
        <v>2716.3992863472595</v>
      </c>
      <c r="AG105" s="63">
        <v>2751.6005788994498</v>
      </c>
      <c r="AH105" s="63">
        <v>2723.4780223024304</v>
      </c>
      <c r="AI105" s="45"/>
      <c r="AJ105" s="64">
        <v>-1.0220435630329571E-2</v>
      </c>
    </row>
    <row r="106" spans="1:36" hidden="1" outlineLevel="1" x14ac:dyDescent="0.25">
      <c r="A106" s="47" t="s">
        <v>32</v>
      </c>
      <c r="B106" s="63">
        <v>4312.0725263653903</v>
      </c>
      <c r="C106" s="63">
        <v>4283.0795798297186</v>
      </c>
      <c r="D106" s="63">
        <v>4206.7008610983057</v>
      </c>
      <c r="E106" s="63">
        <v>4358.1013037117527</v>
      </c>
      <c r="F106" s="63">
        <v>4556.7759867843415</v>
      </c>
      <c r="G106" s="63">
        <v>4779.2267915018574</v>
      </c>
      <c r="H106" s="63">
        <v>4790.9531089146467</v>
      </c>
      <c r="I106" s="63">
        <v>4623.2307747921141</v>
      </c>
      <c r="J106" s="63">
        <v>4955.6119508580359</v>
      </c>
      <c r="K106" s="63">
        <v>4972.0426280716938</v>
      </c>
      <c r="L106" s="63">
        <v>4734.1637597786521</v>
      </c>
      <c r="M106" s="63">
        <v>4506.2523228500795</v>
      </c>
      <c r="N106" s="63">
        <v>4468.477941273818</v>
      </c>
      <c r="O106" s="63">
        <v>4656.5580024009014</v>
      </c>
      <c r="P106" s="63">
        <v>4532.2913870666107</v>
      </c>
      <c r="Q106" s="63">
        <v>4417.7599520676631</v>
      </c>
      <c r="R106" s="63">
        <v>4345.5547622432523</v>
      </c>
      <c r="S106" s="63">
        <v>4166.1587494991336</v>
      </c>
      <c r="T106" s="63">
        <v>4062.3325340211886</v>
      </c>
      <c r="U106" s="63">
        <v>3957.5586517044808</v>
      </c>
      <c r="V106" s="63">
        <v>4235.147766030962</v>
      </c>
      <c r="W106" s="63">
        <v>3859.286366772968</v>
      </c>
      <c r="X106" s="63">
        <v>4011.8265451755092</v>
      </c>
      <c r="Y106" s="63">
        <v>4411.0882130685732</v>
      </c>
      <c r="Z106" s="63">
        <v>4227.3747956827419</v>
      </c>
      <c r="AA106" s="63">
        <v>4255.9483782971784</v>
      </c>
      <c r="AB106" s="63">
        <v>4320.948656166931</v>
      </c>
      <c r="AC106" s="63">
        <v>4594.5272312610523</v>
      </c>
      <c r="AD106" s="63">
        <v>4887.8412962798429</v>
      </c>
      <c r="AE106" s="63">
        <v>4561.2508335022894</v>
      </c>
      <c r="AF106" s="63">
        <v>4599.6362109243291</v>
      </c>
      <c r="AG106" s="63">
        <v>4816.4642045779165</v>
      </c>
      <c r="AH106" s="63">
        <v>4378.459323770724</v>
      </c>
      <c r="AI106" s="45"/>
      <c r="AJ106" s="64">
        <v>-9.0939091873844066E-2</v>
      </c>
    </row>
    <row r="107" spans="1:36" hidden="1" outlineLevel="1" x14ac:dyDescent="0.25">
      <c r="A107" s="47" t="s">
        <v>33</v>
      </c>
      <c r="B107" s="63">
        <v>355.036</v>
      </c>
      <c r="C107" s="63">
        <v>315.14515999999998</v>
      </c>
      <c r="D107" s="63">
        <v>255.60083999999998</v>
      </c>
      <c r="E107" s="63">
        <v>357.2998</v>
      </c>
      <c r="F107" s="63">
        <v>269.64124000000004</v>
      </c>
      <c r="G107" s="63">
        <v>494.59520000000003</v>
      </c>
      <c r="H107" s="63">
        <v>484.03343999999993</v>
      </c>
      <c r="I107" s="63">
        <v>423.48680000000002</v>
      </c>
      <c r="J107" s="63">
        <v>305.58044000000001</v>
      </c>
      <c r="K107" s="63">
        <v>383.22723999999999</v>
      </c>
      <c r="L107" s="63">
        <v>366.38315999999998</v>
      </c>
      <c r="M107" s="63">
        <v>385.28247999999996</v>
      </c>
      <c r="N107" s="63">
        <v>273.89956000000001</v>
      </c>
      <c r="O107" s="63">
        <v>386.76</v>
      </c>
      <c r="P107" s="63">
        <v>240.79571999999996</v>
      </c>
      <c r="Q107" s="63">
        <v>266.73371999999995</v>
      </c>
      <c r="R107" s="63">
        <v>254.85636</v>
      </c>
      <c r="S107" s="63">
        <v>376.76671999999996</v>
      </c>
      <c r="T107" s="63">
        <v>262.20744000000002</v>
      </c>
      <c r="U107" s="63">
        <v>307.32239999999996</v>
      </c>
      <c r="V107" s="63">
        <v>427.93387999999993</v>
      </c>
      <c r="W107" s="63">
        <v>360.67856</v>
      </c>
      <c r="X107" s="63">
        <v>229.39619999999999</v>
      </c>
      <c r="Y107" s="63">
        <v>515.69275999999991</v>
      </c>
      <c r="Z107" s="63">
        <v>391.07495680000005</v>
      </c>
      <c r="AA107" s="63">
        <v>401.14668</v>
      </c>
      <c r="AB107" s="63">
        <v>433.59667999999999</v>
      </c>
      <c r="AC107" s="63">
        <v>332.74647999999996</v>
      </c>
      <c r="AD107" s="63">
        <v>461.05708000000004</v>
      </c>
      <c r="AE107" s="63">
        <v>343.90247759999994</v>
      </c>
      <c r="AF107" s="63">
        <v>399.48303999999996</v>
      </c>
      <c r="AG107" s="63">
        <v>597.40603999999996</v>
      </c>
      <c r="AH107" s="63">
        <v>623.97631999999999</v>
      </c>
      <c r="AI107" s="45"/>
      <c r="AJ107" s="64">
        <v>4.4476081962612941E-2</v>
      </c>
    </row>
    <row r="108" spans="1:36" hidden="1" outlineLevel="1" x14ac:dyDescent="0.25">
      <c r="A108" s="47" t="s">
        <v>34</v>
      </c>
      <c r="B108" s="63">
        <v>96.677023188405784</v>
      </c>
      <c r="C108" s="63">
        <v>99.628382821946872</v>
      </c>
      <c r="D108" s="63">
        <v>118.08579710144927</v>
      </c>
      <c r="E108" s="63">
        <v>99.875217391304361</v>
      </c>
      <c r="F108" s="63">
        <v>98.719420289855051</v>
      </c>
      <c r="G108" s="63">
        <v>86.267101449275344</v>
      </c>
      <c r="H108" s="63">
        <v>87.18695652173912</v>
      </c>
      <c r="I108" s="63">
        <v>82.633913043478259</v>
      </c>
      <c r="J108" s="63">
        <v>95.371594202898564</v>
      </c>
      <c r="K108" s="63">
        <v>103.53391304347825</v>
      </c>
      <c r="L108" s="63">
        <v>91.8436231884058</v>
      </c>
      <c r="M108" s="63">
        <v>83.63666666666667</v>
      </c>
      <c r="N108" s="63">
        <v>80.805362318840594</v>
      </c>
      <c r="O108" s="63">
        <v>78.482608695652175</v>
      </c>
      <c r="P108" s="63">
        <v>66.857681159420295</v>
      </c>
      <c r="Q108" s="63">
        <v>60.814599999999999</v>
      </c>
      <c r="R108" s="63">
        <v>64.755533333333346</v>
      </c>
      <c r="S108" s="63">
        <v>50.899933333333344</v>
      </c>
      <c r="T108" s="63">
        <v>66.973133333333351</v>
      </c>
      <c r="U108" s="63">
        <v>89.020800000000008</v>
      </c>
      <c r="V108" s="63">
        <v>98.243200000000016</v>
      </c>
      <c r="W108" s="63">
        <v>70.265799999999999</v>
      </c>
      <c r="X108" s="63">
        <v>46.351066666666675</v>
      </c>
      <c r="Y108" s="63">
        <v>47.090266666666672</v>
      </c>
      <c r="Z108" s="63">
        <v>54.549733333333336</v>
      </c>
      <c r="AA108" s="63">
        <v>64.265666666666661</v>
      </c>
      <c r="AB108" s="63">
        <v>79.107600000000019</v>
      </c>
      <c r="AC108" s="63">
        <v>83.988666666666674</v>
      </c>
      <c r="AD108" s="63">
        <v>88.762666666666675</v>
      </c>
      <c r="AE108" s="63">
        <v>91.980533333333341</v>
      </c>
      <c r="AF108" s="63">
        <v>109.40233333333333</v>
      </c>
      <c r="AG108" s="63">
        <v>102.04333333333332</v>
      </c>
      <c r="AH108" s="63">
        <v>126.8160666666667</v>
      </c>
      <c r="AI108" s="45"/>
      <c r="AJ108" s="64">
        <v>0.24276679841897278</v>
      </c>
    </row>
    <row r="109" spans="1:36" hidden="1" outlineLevel="1" x14ac:dyDescent="0.25">
      <c r="A109" s="47" t="s">
        <v>35</v>
      </c>
      <c r="B109" s="63">
        <v>723.07784151514841</v>
      </c>
      <c r="C109" s="63">
        <v>750.88852772726921</v>
      </c>
      <c r="D109" s="63">
        <v>761.3175350568149</v>
      </c>
      <c r="E109" s="63">
        <v>764.79387083332995</v>
      </c>
      <c r="F109" s="63">
        <v>869.08394412878408</v>
      </c>
      <c r="G109" s="63">
        <v>997.70836785984386</v>
      </c>
      <c r="H109" s="63">
        <v>803.03356437499644</v>
      </c>
      <c r="I109" s="63">
        <v>830.84425058711759</v>
      </c>
      <c r="J109" s="63">
        <v>823.89157903408716</v>
      </c>
      <c r="K109" s="63">
        <v>869.08394412878408</v>
      </c>
      <c r="L109" s="63">
        <v>900.37096611742027</v>
      </c>
      <c r="M109" s="63">
        <v>910.79997344696551</v>
      </c>
      <c r="N109" s="63">
        <v>914.27630922348078</v>
      </c>
      <c r="O109" s="63">
        <v>917.75264499999571</v>
      </c>
      <c r="P109" s="63">
        <v>879.51295145832944</v>
      </c>
      <c r="Q109" s="63">
        <v>943.78401985771598</v>
      </c>
      <c r="R109" s="63">
        <v>904.75785767385571</v>
      </c>
      <c r="S109" s="63">
        <v>859.0597220842551</v>
      </c>
      <c r="T109" s="63">
        <v>929.49684859773402</v>
      </c>
      <c r="U109" s="63">
        <v>788.40909980042272</v>
      </c>
      <c r="V109" s="63">
        <v>745.71686526643111</v>
      </c>
      <c r="W109" s="63">
        <v>714.47450090494692</v>
      </c>
      <c r="X109" s="63">
        <v>680.81517379975094</v>
      </c>
      <c r="Y109" s="63">
        <v>590.39470623732518</v>
      </c>
      <c r="Z109" s="63">
        <v>529.00222385419227</v>
      </c>
      <c r="AA109" s="63">
        <v>509.62622568842954</v>
      </c>
      <c r="AB109" s="63">
        <v>535.12228288219046</v>
      </c>
      <c r="AC109" s="63">
        <v>554.55875658682862</v>
      </c>
      <c r="AD109" s="63">
        <v>589.69157573857956</v>
      </c>
      <c r="AE109" s="63">
        <v>610.31446458213486</v>
      </c>
      <c r="AF109" s="63">
        <v>623.91162985422147</v>
      </c>
      <c r="AG109" s="63">
        <v>623.54921780579446</v>
      </c>
      <c r="AH109" s="63">
        <v>866.47514061670518</v>
      </c>
      <c r="AI109" s="45"/>
      <c r="AJ109" s="64">
        <v>0.38958580313153474</v>
      </c>
    </row>
    <row r="110" spans="1:36" hidden="1" outlineLevel="1" x14ac:dyDescent="0.25">
      <c r="A110" s="47" t="s">
        <v>36</v>
      </c>
      <c r="B110" s="63">
        <v>87.792945608757037</v>
      </c>
      <c r="C110" s="63">
        <v>94.873641077770003</v>
      </c>
      <c r="D110" s="63">
        <v>101.04152842696728</v>
      </c>
      <c r="E110" s="63">
        <v>113.07915998108203</v>
      </c>
      <c r="F110" s="63">
        <v>117.85026712009162</v>
      </c>
      <c r="G110" s="63">
        <v>158.45818020153698</v>
      </c>
      <c r="H110" s="63">
        <v>135.2120000835651</v>
      </c>
      <c r="I110" s="63">
        <v>119.21641618531905</v>
      </c>
      <c r="J110" s="63">
        <v>131.74945545725768</v>
      </c>
      <c r="K110" s="63">
        <v>116.24846244630325</v>
      </c>
      <c r="L110" s="63">
        <v>113.17187024649508</v>
      </c>
      <c r="M110" s="63">
        <v>115.09795664159599</v>
      </c>
      <c r="N110" s="63">
        <v>98.815256811255836</v>
      </c>
      <c r="O110" s="63">
        <v>142.11868200708247</v>
      </c>
      <c r="P110" s="63">
        <v>161.60614805975348</v>
      </c>
      <c r="Q110" s="63">
        <v>144.85608341284475</v>
      </c>
      <c r="R110" s="63">
        <v>129.39220551562343</v>
      </c>
      <c r="S110" s="63">
        <v>120.66723161316608</v>
      </c>
      <c r="T110" s="63">
        <v>103.58890081656772</v>
      </c>
      <c r="U110" s="63">
        <v>96.859496755999345</v>
      </c>
      <c r="V110" s="63">
        <v>76.13402775896985</v>
      </c>
      <c r="W110" s="63">
        <v>63.062334421648423</v>
      </c>
      <c r="X110" s="63">
        <v>69.810792636750492</v>
      </c>
      <c r="Y110" s="63">
        <v>77.680430687682218</v>
      </c>
      <c r="Z110" s="63">
        <v>74.014066691240913</v>
      </c>
      <c r="AA110" s="63">
        <v>65.071496520437094</v>
      </c>
      <c r="AB110" s="63">
        <v>59.75217083200944</v>
      </c>
      <c r="AC110" s="63">
        <v>70.755959493978764</v>
      </c>
      <c r="AD110" s="63">
        <v>84.456069343585312</v>
      </c>
      <c r="AE110" s="63">
        <v>72.920534723770871</v>
      </c>
      <c r="AF110" s="63">
        <v>59.439864209311182</v>
      </c>
      <c r="AG110" s="63">
        <v>58.155267126107894</v>
      </c>
      <c r="AH110" s="63">
        <v>53.577660351936274</v>
      </c>
      <c r="AI110" s="45"/>
      <c r="AJ110" s="64">
        <v>-7.8713537060112235E-2</v>
      </c>
    </row>
    <row r="111" spans="1:36" collapsed="1" x14ac:dyDescent="0.25">
      <c r="A111" s="51" t="s">
        <v>37</v>
      </c>
      <c r="B111" s="44">
        <v>1709.2379654880638</v>
      </c>
      <c r="C111" s="44">
        <v>1799.7259717319207</v>
      </c>
      <c r="D111" s="44">
        <v>1872.6110167758227</v>
      </c>
      <c r="E111" s="44">
        <v>1928.635396083811</v>
      </c>
      <c r="F111" s="44">
        <v>1978.8855789392078</v>
      </c>
      <c r="G111" s="44">
        <v>2019.7605435458233</v>
      </c>
      <c r="H111" s="44">
        <v>1884.4631560740484</v>
      </c>
      <c r="I111" s="44">
        <v>1577.0810241243623</v>
      </c>
      <c r="J111" s="44">
        <v>1626.6955525074786</v>
      </c>
      <c r="K111" s="44">
        <v>1630.862038641108</v>
      </c>
      <c r="L111" s="44">
        <v>1643.3846087690049</v>
      </c>
      <c r="M111" s="44">
        <v>1766.9683856870142</v>
      </c>
      <c r="N111" s="44">
        <v>1880.9796934493604</v>
      </c>
      <c r="O111" s="44">
        <v>1935.8855277009457</v>
      </c>
      <c r="P111" s="44">
        <v>1656.8076141371562</v>
      </c>
      <c r="Q111" s="44">
        <v>1454.3859555712822</v>
      </c>
      <c r="R111" s="44">
        <v>1489.1756863909459</v>
      </c>
      <c r="S111" s="44">
        <v>962.50444312206935</v>
      </c>
      <c r="T111" s="44">
        <v>800.35568468212944</v>
      </c>
      <c r="U111" s="44">
        <v>603.97531053018679</v>
      </c>
      <c r="V111" s="44">
        <v>588.87485750317603</v>
      </c>
      <c r="W111" s="44">
        <v>683.73014228332477</v>
      </c>
      <c r="X111" s="44">
        <v>589.55731219352106</v>
      </c>
      <c r="Y111" s="44">
        <v>755.05926000677346</v>
      </c>
      <c r="Z111" s="44">
        <v>949.24604207902996</v>
      </c>
      <c r="AA111" s="44">
        <v>1020.4334171320365</v>
      </c>
      <c r="AB111" s="44">
        <v>1015.8910712325211</v>
      </c>
      <c r="AC111" s="44">
        <v>978.97236829745566</v>
      </c>
      <c r="AD111" s="44">
        <v>933.27633836206337</v>
      </c>
      <c r="AE111" s="44">
        <v>897.94477080357126</v>
      </c>
      <c r="AF111" s="44">
        <v>877.82917271978442</v>
      </c>
      <c r="AG111" s="44">
        <v>823.42680564531747</v>
      </c>
      <c r="AH111" s="44">
        <v>877.87375879480066</v>
      </c>
      <c r="AI111" s="45"/>
      <c r="AJ111" s="46">
        <v>6.6122395793045935E-2</v>
      </c>
    </row>
    <row r="112" spans="1:36" hidden="1" outlineLevel="1" x14ac:dyDescent="0.25">
      <c r="A112" s="47" t="s">
        <v>38</v>
      </c>
      <c r="B112" s="63">
        <v>1476.2440052032955</v>
      </c>
      <c r="C112" s="63">
        <v>1566.4053883747692</v>
      </c>
      <c r="D112" s="63">
        <v>1636.804891871742</v>
      </c>
      <c r="E112" s="63">
        <v>1691.858702032943</v>
      </c>
      <c r="F112" s="63">
        <v>1742.7939278700369</v>
      </c>
      <c r="G112" s="63">
        <v>1783.8901811031583</v>
      </c>
      <c r="H112" s="63">
        <v>1648.4939639728798</v>
      </c>
      <c r="I112" s="63">
        <v>1358.2515075538263</v>
      </c>
      <c r="J112" s="63">
        <v>1415.0371160350153</v>
      </c>
      <c r="K112" s="63">
        <v>1412.6418846823149</v>
      </c>
      <c r="L112" s="63">
        <v>1420.3433841632723</v>
      </c>
      <c r="M112" s="63">
        <v>1528.2075427926054</v>
      </c>
      <c r="N112" s="63">
        <v>1610.1605965103295</v>
      </c>
      <c r="O112" s="63">
        <v>1631.9913947418349</v>
      </c>
      <c r="P112" s="63">
        <v>1340.5454230073749</v>
      </c>
      <c r="Q112" s="63">
        <v>1139.9008157076041</v>
      </c>
      <c r="R112" s="63">
        <v>1191.3427119488674</v>
      </c>
      <c r="S112" s="63">
        <v>709.15973069248855</v>
      </c>
      <c r="T112" s="63">
        <v>541.10970781237779</v>
      </c>
      <c r="U112" s="63">
        <v>342.34383782634109</v>
      </c>
      <c r="V112" s="63">
        <v>336.72052701883962</v>
      </c>
      <c r="W112" s="63">
        <v>450.18350022271824</v>
      </c>
      <c r="X112" s="63">
        <v>356.6509759445176</v>
      </c>
      <c r="Y112" s="63">
        <v>525.47088927375569</v>
      </c>
      <c r="Z112" s="63">
        <v>721.72063474715696</v>
      </c>
      <c r="AA112" s="63">
        <v>792.537952568744</v>
      </c>
      <c r="AB112" s="63">
        <v>803.18733060244085</v>
      </c>
      <c r="AC112" s="63">
        <v>756.02578439837566</v>
      </c>
      <c r="AD112" s="63">
        <v>713.96760321026545</v>
      </c>
      <c r="AE112" s="63">
        <v>664.63308625081095</v>
      </c>
      <c r="AF112" s="63">
        <v>643.7723715185648</v>
      </c>
      <c r="AG112" s="63">
        <v>589.55825493957559</v>
      </c>
      <c r="AH112" s="63">
        <v>634.1460278567971</v>
      </c>
      <c r="AI112" s="45"/>
      <c r="AJ112" s="64">
        <v>7.5629121539128236E-2</v>
      </c>
    </row>
    <row r="113" spans="1:36" hidden="1" outlineLevel="1" x14ac:dyDescent="0.25">
      <c r="A113" s="47" t="s">
        <v>39</v>
      </c>
      <c r="B113" s="63">
        <v>0</v>
      </c>
      <c r="C113" s="63">
        <v>0</v>
      </c>
      <c r="D113" s="63">
        <v>0</v>
      </c>
      <c r="E113" s="63">
        <v>0</v>
      </c>
      <c r="F113" s="63">
        <v>0</v>
      </c>
      <c r="G113" s="63">
        <v>0</v>
      </c>
      <c r="H113" s="63">
        <v>0</v>
      </c>
      <c r="I113" s="63">
        <v>0</v>
      </c>
      <c r="J113" s="63">
        <v>0</v>
      </c>
      <c r="K113" s="63">
        <v>0</v>
      </c>
      <c r="L113" s="63">
        <v>0</v>
      </c>
      <c r="M113" s="63">
        <v>3.9041147999999999</v>
      </c>
      <c r="N113" s="63">
        <v>5.9726827999999994</v>
      </c>
      <c r="O113" s="63">
        <v>8.3072848000000015</v>
      </c>
      <c r="P113" s="63">
        <v>34.960379600000003</v>
      </c>
      <c r="Q113" s="63">
        <v>47.649235599999997</v>
      </c>
      <c r="R113" s="63">
        <v>38.1917708</v>
      </c>
      <c r="S113" s="63">
        <v>37.751190399999999</v>
      </c>
      <c r="T113" s="63">
        <v>49.80138920000001</v>
      </c>
      <c r="U113" s="63">
        <v>49.124275600000004</v>
      </c>
      <c r="V113" s="63">
        <v>50.026312400000002</v>
      </c>
      <c r="W113" s="63">
        <v>49.850344800000009</v>
      </c>
      <c r="X113" s="63">
        <v>45.3094988</v>
      </c>
      <c r="Y113" s="63">
        <v>45.739387999999998</v>
      </c>
      <c r="Z113" s="63">
        <v>42.4878316</v>
      </c>
      <c r="AA113" s="63">
        <v>41.596695200000006</v>
      </c>
      <c r="AB113" s="63">
        <v>40.990482400000005</v>
      </c>
      <c r="AC113" s="63">
        <v>46.863633920362403</v>
      </c>
      <c r="AD113" s="63">
        <v>45.793105543440078</v>
      </c>
      <c r="AE113" s="63">
        <v>49.370679257317327</v>
      </c>
      <c r="AF113" s="63">
        <v>48.144307363679999</v>
      </c>
      <c r="AG113" s="63">
        <v>43.259350754436866</v>
      </c>
      <c r="AH113" s="63">
        <v>51.11329844885006</v>
      </c>
      <c r="AI113" s="45"/>
      <c r="AJ113" s="64">
        <v>0.18155491373405919</v>
      </c>
    </row>
    <row r="114" spans="1:36" hidden="1" outlineLevel="1" x14ac:dyDescent="0.25">
      <c r="A114" s="47" t="s">
        <v>40</v>
      </c>
      <c r="B114" s="63">
        <v>97.740765061882584</v>
      </c>
      <c r="C114" s="63">
        <v>97.88913255185517</v>
      </c>
      <c r="D114" s="63">
        <v>98.674091582228982</v>
      </c>
      <c r="E114" s="63">
        <v>99.486071387791299</v>
      </c>
      <c r="F114" s="63">
        <v>100.14640441176329</v>
      </c>
      <c r="G114" s="63">
        <v>100.61466015448265</v>
      </c>
      <c r="H114" s="63">
        <v>100.63183666576825</v>
      </c>
      <c r="I114" s="63">
        <v>84.748430635606638</v>
      </c>
      <c r="J114" s="63">
        <v>66.715771321119618</v>
      </c>
      <c r="K114" s="63">
        <v>74.599152005657388</v>
      </c>
      <c r="L114" s="63">
        <v>79.602870990238046</v>
      </c>
      <c r="M114" s="63">
        <v>88.811286706276093</v>
      </c>
      <c r="N114" s="63">
        <v>115.03357663120156</v>
      </c>
      <c r="O114" s="63">
        <v>162.09788443672096</v>
      </c>
      <c r="P114" s="63">
        <v>149.46809786056204</v>
      </c>
      <c r="Q114" s="63">
        <v>132.57234476718932</v>
      </c>
      <c r="R114" s="63">
        <v>130.19005777336207</v>
      </c>
      <c r="S114" s="63">
        <v>83.934111990741073</v>
      </c>
      <c r="T114" s="63">
        <v>69.02380495828794</v>
      </c>
      <c r="U114" s="63">
        <v>70.514412189651139</v>
      </c>
      <c r="V114" s="63">
        <v>62.072527439734159</v>
      </c>
      <c r="W114" s="63">
        <v>45.013958102736098</v>
      </c>
      <c r="X114" s="63">
        <v>48.286182233922162</v>
      </c>
      <c r="Y114" s="63">
        <v>45.127691648505646</v>
      </c>
      <c r="Z114" s="63">
        <v>41.651772593635819</v>
      </c>
      <c r="AA114" s="63">
        <v>42.393890563800774</v>
      </c>
      <c r="AB114" s="63">
        <v>25.030907769237675</v>
      </c>
      <c r="AC114" s="63">
        <v>27.449305898653076</v>
      </c>
      <c r="AD114" s="63">
        <v>23.899295638180405</v>
      </c>
      <c r="AE114" s="63">
        <v>32.524203919874395</v>
      </c>
      <c r="AF114" s="63">
        <v>31.188413817965916</v>
      </c>
      <c r="AG114" s="63">
        <v>34.611180998377201</v>
      </c>
      <c r="AH114" s="63">
        <v>36.374321164242211</v>
      </c>
      <c r="AI114" s="45"/>
      <c r="AJ114" s="64">
        <v>5.094134655352206E-2</v>
      </c>
    </row>
    <row r="115" spans="1:36" hidden="1" outlineLevel="1" x14ac:dyDescent="0.25">
      <c r="A115" s="47" t="s">
        <v>41</v>
      </c>
      <c r="B115" s="63">
        <v>135.25319522288586</v>
      </c>
      <c r="C115" s="63">
        <v>135.43145080529615</v>
      </c>
      <c r="D115" s="63">
        <v>137.13203332185168</v>
      </c>
      <c r="E115" s="63">
        <v>137.29062266307653</v>
      </c>
      <c r="F115" s="63">
        <v>135.94524665740758</v>
      </c>
      <c r="G115" s="63">
        <v>135.25570228818248</v>
      </c>
      <c r="H115" s="63">
        <v>135.33735543540018</v>
      </c>
      <c r="I115" s="63">
        <v>134.08108593492943</v>
      </c>
      <c r="J115" s="63">
        <v>144.94266515134387</v>
      </c>
      <c r="K115" s="63">
        <v>143.62100195313579</v>
      </c>
      <c r="L115" s="63">
        <v>143.43835361549452</v>
      </c>
      <c r="M115" s="63">
        <v>146.04544138813282</v>
      </c>
      <c r="N115" s="63">
        <v>149.81283750782927</v>
      </c>
      <c r="O115" s="63">
        <v>133.48896372238977</v>
      </c>
      <c r="P115" s="63">
        <v>131.83371366921926</v>
      </c>
      <c r="Q115" s="63">
        <v>134.26355949648877</v>
      </c>
      <c r="R115" s="63">
        <v>129.45114586871648</v>
      </c>
      <c r="S115" s="63">
        <v>131.6594100388397</v>
      </c>
      <c r="T115" s="63">
        <v>140.4207827114636</v>
      </c>
      <c r="U115" s="63">
        <v>141.99278491419452</v>
      </c>
      <c r="V115" s="63">
        <v>140.05549064460226</v>
      </c>
      <c r="W115" s="63">
        <v>138.68233915787044</v>
      </c>
      <c r="X115" s="63">
        <v>139.31065521508137</v>
      </c>
      <c r="Y115" s="63">
        <v>138.72129108451219</v>
      </c>
      <c r="Z115" s="63">
        <v>143.38580313823721</v>
      </c>
      <c r="AA115" s="63">
        <v>143.90487879949171</v>
      </c>
      <c r="AB115" s="63">
        <v>146.68235046084251</v>
      </c>
      <c r="AC115" s="63">
        <v>148.63364408006458</v>
      </c>
      <c r="AD115" s="63">
        <v>149.61633397017732</v>
      </c>
      <c r="AE115" s="63">
        <v>151.41680137556864</v>
      </c>
      <c r="AF115" s="63">
        <v>154.72408001957368</v>
      </c>
      <c r="AG115" s="63">
        <v>155.99801895292779</v>
      </c>
      <c r="AH115" s="63">
        <v>156.24011132491125</v>
      </c>
      <c r="AI115" s="45"/>
      <c r="AJ115" s="64">
        <v>1.551893886912189E-3</v>
      </c>
    </row>
    <row r="116" spans="1:36" x14ac:dyDescent="0.25">
      <c r="B116" s="57"/>
      <c r="C116" s="57"/>
      <c r="D116" s="57"/>
      <c r="E116" s="57"/>
      <c r="F116" s="57"/>
      <c r="G116" s="57"/>
      <c r="H116" s="57"/>
      <c r="I116" s="57"/>
      <c r="J116" s="57"/>
      <c r="K116" s="57"/>
      <c r="L116" s="57"/>
      <c r="M116" s="57"/>
      <c r="N116" s="57"/>
      <c r="O116" s="57"/>
      <c r="P116" s="57"/>
      <c r="Q116" s="57"/>
      <c r="R116" s="57"/>
      <c r="S116" s="57"/>
      <c r="T116" s="57"/>
      <c r="U116" s="57"/>
      <c r="V116" s="57"/>
      <c r="W116" s="57"/>
      <c r="X116" s="57"/>
      <c r="Y116" s="57"/>
      <c r="Z116" s="57"/>
      <c r="AA116" s="57"/>
      <c r="AB116" s="57"/>
      <c r="AC116" s="57"/>
      <c r="AD116" s="57"/>
      <c r="AE116" s="57"/>
      <c r="AF116" s="57"/>
      <c r="AG116" s="57"/>
      <c r="AH116" s="57"/>
      <c r="AI116" s="57"/>
      <c r="AJ116" s="65"/>
    </row>
    <row r="117" spans="1:36" x14ac:dyDescent="0.25">
      <c r="A117" s="58" t="s">
        <v>58</v>
      </c>
      <c r="B117" s="59">
        <v>55231.479981973942</v>
      </c>
      <c r="C117" s="59">
        <v>56154.194497858167</v>
      </c>
      <c r="D117" s="59">
        <v>56199.407700426222</v>
      </c>
      <c r="E117" s="59">
        <v>56807.499105756411</v>
      </c>
      <c r="F117" s="59">
        <v>58216.826944477929</v>
      </c>
      <c r="G117" s="59">
        <v>59705.97708815294</v>
      </c>
      <c r="H117" s="59">
        <v>61869.753696650601</v>
      </c>
      <c r="I117" s="59">
        <v>63306.263009472888</v>
      </c>
      <c r="J117" s="59">
        <v>65923.563540716001</v>
      </c>
      <c r="K117" s="59">
        <v>67182.151350114771</v>
      </c>
      <c r="L117" s="59">
        <v>69375.153140218492</v>
      </c>
      <c r="M117" s="59">
        <v>71476.8884265784</v>
      </c>
      <c r="N117" s="59">
        <v>69638.232468800939</v>
      </c>
      <c r="O117" s="59">
        <v>70136.629677727382</v>
      </c>
      <c r="P117" s="59">
        <v>69400.748347078363</v>
      </c>
      <c r="Q117" s="59">
        <v>48815.692040339432</v>
      </c>
      <c r="R117" s="59">
        <v>49000.686859170884</v>
      </c>
      <c r="S117" s="59">
        <v>48320.295357416973</v>
      </c>
      <c r="T117" s="59">
        <v>48648.092376701563</v>
      </c>
      <c r="U117" s="59">
        <v>46040.589377680531</v>
      </c>
      <c r="V117" s="59">
        <v>45405.864551152161</v>
      </c>
      <c r="W117" s="59">
        <v>42825.063177548051</v>
      </c>
      <c r="X117" s="59">
        <v>42816.060491315293</v>
      </c>
      <c r="Y117" s="59">
        <v>43737.200409562123</v>
      </c>
      <c r="Z117" s="59">
        <v>42976.665082854823</v>
      </c>
      <c r="AA117" s="59">
        <v>44606.435544370557</v>
      </c>
      <c r="AB117" s="59">
        <v>45972.51420698833</v>
      </c>
      <c r="AC117" s="59">
        <v>46237.107873694455</v>
      </c>
      <c r="AD117" s="59">
        <v>47916.694241210709</v>
      </c>
      <c r="AE117" s="59">
        <v>46690.971966529054</v>
      </c>
      <c r="AF117" s="59">
        <v>45436.072271783079</v>
      </c>
      <c r="AG117" s="59">
        <v>46418.308819213911</v>
      </c>
      <c r="AH117" s="59">
        <v>45897.500348570466</v>
      </c>
      <c r="AI117" s="60"/>
      <c r="AJ117" s="66">
        <v>-1.1219893268232719E-2</v>
      </c>
    </row>
    <row r="118" spans="1:36" x14ac:dyDescent="0.25">
      <c r="B118" s="67"/>
      <c r="C118" s="67"/>
      <c r="D118" s="67"/>
      <c r="E118" s="67"/>
      <c r="F118" s="67"/>
      <c r="G118" s="67"/>
      <c r="H118" s="67"/>
      <c r="I118" s="67"/>
      <c r="J118" s="67"/>
      <c r="K118" s="67"/>
      <c r="L118" s="67"/>
      <c r="M118" s="67"/>
      <c r="N118" s="67"/>
      <c r="O118" s="67"/>
      <c r="P118" s="67"/>
      <c r="Q118" s="67"/>
      <c r="R118" s="67"/>
      <c r="S118" s="67"/>
      <c r="T118" s="67"/>
      <c r="U118" s="67"/>
      <c r="V118" s="67"/>
      <c r="W118" s="67"/>
      <c r="X118" s="67"/>
      <c r="Y118" s="67"/>
      <c r="Z118" s="67"/>
      <c r="AA118" s="67"/>
      <c r="AB118" s="67"/>
      <c r="AC118" s="67"/>
      <c r="AD118" s="67"/>
      <c r="AE118" s="67"/>
      <c r="AF118" s="67"/>
      <c r="AG118" s="67"/>
      <c r="AH118" s="67"/>
      <c r="AI118" s="67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E15C1C-285C-4684-8DAC-9B80F959B9BD}">
  <sheetPr>
    <tabColor theme="1" tint="4.9989318521683403E-2"/>
  </sheetPr>
  <dimension ref="A1:AH67"/>
  <sheetViews>
    <sheetView zoomScale="75" zoomScaleNormal="75" workbookViewId="0">
      <pane ySplit="1" topLeftCell="A2" activePane="bottomLeft" state="frozen"/>
      <selection pane="bottomLeft" activeCell="C63" sqref="C63"/>
    </sheetView>
  </sheetViews>
  <sheetFormatPr defaultColWidth="9.140625" defaultRowHeight="15" outlineLevelRow="1" x14ac:dyDescent="0.25"/>
  <cols>
    <col min="1" max="1" width="47.7109375" style="79" bestFit="1" customWidth="1"/>
    <col min="2" max="3" width="9.85546875" style="79" bestFit="1" customWidth="1"/>
    <col min="4" max="4" width="11" style="79" customWidth="1"/>
    <col min="5" max="5" width="10.5703125" style="79" bestFit="1" customWidth="1"/>
    <col min="6" max="6" width="10.5703125" style="79" customWidth="1"/>
    <col min="7" max="7" width="6" style="79" bestFit="1" customWidth="1"/>
    <col min="8" max="9" width="6.42578125" style="79" bestFit="1" customWidth="1"/>
    <col min="10" max="12" width="7.5703125" style="79" bestFit="1" customWidth="1"/>
    <col min="13" max="14" width="6" style="79" bestFit="1" customWidth="1"/>
    <col min="15" max="15" width="9.85546875" style="79" customWidth="1"/>
    <col min="16" max="16" width="11" style="79" bestFit="1" customWidth="1"/>
    <col min="17" max="17" width="9.85546875" style="79" customWidth="1"/>
    <col min="18" max="18" width="10.5703125" style="79" bestFit="1" customWidth="1"/>
    <col min="19" max="19" width="8.7109375" style="79" bestFit="1" customWidth="1"/>
    <col min="20" max="20" width="5.7109375" style="95" customWidth="1"/>
    <col min="21" max="21" width="14.28515625" style="79" bestFit="1" customWidth="1"/>
    <col min="22" max="22" width="7.5703125" style="79" customWidth="1"/>
    <col min="23" max="23" width="14.140625" style="79" customWidth="1"/>
    <col min="24" max="24" width="9.140625" style="79"/>
    <col min="25" max="25" width="29.140625" style="79" bestFit="1" customWidth="1"/>
    <col min="26" max="26" width="4.28515625" style="79" customWidth="1"/>
    <col min="27" max="27" width="9.42578125" style="79" customWidth="1"/>
    <col min="28" max="28" width="6.42578125" style="79" bestFit="1" customWidth="1"/>
    <col min="29" max="31" width="5.85546875" style="79" bestFit="1" customWidth="1"/>
    <col min="32" max="32" width="13.7109375" style="79" bestFit="1" customWidth="1"/>
    <col min="33" max="33" width="9.42578125" style="79" bestFit="1" customWidth="1"/>
    <col min="34" max="16384" width="9.140625" style="79"/>
  </cols>
  <sheetData>
    <row r="1" spans="1:34" s="75" customFormat="1" ht="45" x14ac:dyDescent="0.25">
      <c r="A1" s="68"/>
      <c r="B1" s="69">
        <v>2018</v>
      </c>
      <c r="C1" s="70">
        <v>2019</v>
      </c>
      <c r="D1" s="69">
        <v>2020</v>
      </c>
      <c r="E1" s="70">
        <v>2021</v>
      </c>
      <c r="F1" s="70">
        <v>2022</v>
      </c>
      <c r="G1" s="71">
        <v>2023</v>
      </c>
      <c r="H1" s="71">
        <v>2024</v>
      </c>
      <c r="I1" s="72">
        <v>2025</v>
      </c>
      <c r="J1" s="71">
        <v>2026</v>
      </c>
      <c r="K1" s="71">
        <v>2027</v>
      </c>
      <c r="L1" s="71">
        <v>2028</v>
      </c>
      <c r="M1" s="71">
        <v>2029</v>
      </c>
      <c r="N1" s="72">
        <v>2030</v>
      </c>
      <c r="O1" s="73"/>
      <c r="P1" s="74" t="s">
        <v>61</v>
      </c>
      <c r="Q1" s="73"/>
      <c r="R1" s="74" t="s">
        <v>62</v>
      </c>
      <c r="S1" s="74" t="s">
        <v>62</v>
      </c>
      <c r="U1" s="74" t="s">
        <v>63</v>
      </c>
      <c r="V1" s="76"/>
      <c r="W1" s="74" t="s">
        <v>64</v>
      </c>
      <c r="Y1" s="77"/>
      <c r="Z1" s="77"/>
      <c r="AA1" s="77"/>
      <c r="AB1" s="77"/>
      <c r="AC1" s="77"/>
      <c r="AD1" s="77"/>
      <c r="AE1" s="77"/>
      <c r="AF1" s="78"/>
      <c r="AG1" s="78"/>
      <c r="AH1" s="79"/>
    </row>
    <row r="2" spans="1:34" x14ac:dyDescent="0.25">
      <c r="A2" s="80"/>
      <c r="B2" s="81"/>
      <c r="C2" s="82"/>
      <c r="D2" s="81"/>
      <c r="E2" s="181" t="s">
        <v>66</v>
      </c>
      <c r="F2" s="182"/>
      <c r="G2" s="182"/>
      <c r="H2" s="182"/>
      <c r="I2" s="183"/>
      <c r="J2" s="184" t="s">
        <v>67</v>
      </c>
      <c r="K2" s="185"/>
      <c r="L2" s="185"/>
      <c r="M2" s="185"/>
      <c r="N2" s="186"/>
      <c r="O2" s="83"/>
      <c r="P2" s="84"/>
      <c r="Q2" s="83"/>
      <c r="R2" s="84"/>
      <c r="S2" s="84"/>
      <c r="T2" s="79"/>
      <c r="U2" s="84"/>
      <c r="V2" s="85"/>
      <c r="W2" s="84"/>
      <c r="Y2" s="86"/>
      <c r="Z2" s="86"/>
      <c r="AA2" s="87"/>
      <c r="AB2" s="87"/>
      <c r="AC2" s="88"/>
      <c r="AD2" s="88"/>
      <c r="AE2" s="88"/>
      <c r="AF2" s="89"/>
      <c r="AG2" s="90"/>
    </row>
    <row r="3" spans="1:34" x14ac:dyDescent="0.25">
      <c r="A3" s="91" t="s">
        <v>69</v>
      </c>
      <c r="B3" s="92"/>
      <c r="C3" s="80"/>
      <c r="D3" s="92"/>
      <c r="E3" s="80"/>
      <c r="F3" s="93"/>
      <c r="G3" s="93"/>
      <c r="H3" s="93"/>
      <c r="I3" s="94"/>
      <c r="J3" s="93"/>
      <c r="K3" s="93"/>
      <c r="L3" s="93"/>
      <c r="M3" s="93"/>
      <c r="N3" s="94"/>
      <c r="O3" s="83"/>
      <c r="P3" s="80"/>
      <c r="Q3" s="83"/>
      <c r="R3" s="82" t="s">
        <v>70</v>
      </c>
      <c r="S3" s="80"/>
      <c r="U3" s="82" t="s">
        <v>70</v>
      </c>
      <c r="V3" s="77"/>
      <c r="W3" s="82" t="s">
        <v>70</v>
      </c>
      <c r="Y3" s="86"/>
      <c r="Z3" s="86"/>
      <c r="AA3" s="87"/>
      <c r="AB3" s="87"/>
      <c r="AC3" s="88"/>
      <c r="AD3" s="88"/>
      <c r="AE3" s="88"/>
      <c r="AF3" s="89"/>
      <c r="AG3" s="90"/>
    </row>
    <row r="4" spans="1:34" x14ac:dyDescent="0.25">
      <c r="A4" s="96" t="s">
        <v>68</v>
      </c>
      <c r="B4" s="97">
        <v>10325.060779672172</v>
      </c>
      <c r="C4" s="98">
        <v>9162.6110668402598</v>
      </c>
      <c r="D4" s="97">
        <v>8436.3365298373828</v>
      </c>
      <c r="E4" s="98">
        <v>9967.5622067919794</v>
      </c>
      <c r="F4" s="98">
        <v>9769.8963835467894</v>
      </c>
      <c r="G4" s="98"/>
      <c r="H4" s="98"/>
      <c r="I4" s="97"/>
      <c r="J4" s="98"/>
      <c r="K4" s="98"/>
      <c r="L4" s="98"/>
      <c r="M4" s="98"/>
      <c r="N4" s="97"/>
      <c r="O4" s="99"/>
      <c r="P4" s="100">
        <v>-5.3768632260100833E-2</v>
      </c>
      <c r="Q4" s="99"/>
      <c r="R4" s="98">
        <v>19.737458590338772</v>
      </c>
      <c r="S4" s="100">
        <v>0.49343646475846931</v>
      </c>
      <c r="T4" s="79"/>
      <c r="U4" s="98">
        <v>40</v>
      </c>
      <c r="V4" s="99"/>
      <c r="W4" s="98">
        <v>20</v>
      </c>
      <c r="Y4" s="86"/>
      <c r="Z4" s="86"/>
      <c r="AA4" s="87"/>
      <c r="AB4" s="87"/>
      <c r="AC4" s="88"/>
      <c r="AD4" s="88"/>
      <c r="AE4" s="88"/>
      <c r="AF4" s="89"/>
      <c r="AG4" s="90"/>
    </row>
    <row r="5" spans="1:34" hidden="1" outlineLevel="1" x14ac:dyDescent="0.25">
      <c r="A5" s="101" t="s">
        <v>7</v>
      </c>
      <c r="B5" s="102">
        <v>10099.950056738988</v>
      </c>
      <c r="C5" s="103">
        <v>8953.7733353528292</v>
      </c>
      <c r="D5" s="102">
        <v>8242.1450559337536</v>
      </c>
      <c r="E5" s="103">
        <v>9795.859765766676</v>
      </c>
      <c r="F5" s="103">
        <v>9613.3590136208732</v>
      </c>
      <c r="G5" s="103"/>
      <c r="H5" s="103"/>
      <c r="I5" s="102"/>
      <c r="J5" s="103"/>
      <c r="K5" s="103"/>
      <c r="L5" s="103"/>
      <c r="M5" s="103"/>
      <c r="N5" s="102"/>
      <c r="O5" s="104"/>
      <c r="P5" s="50">
        <v>-4.8177569233963345E-2</v>
      </c>
      <c r="Q5" s="104"/>
      <c r="R5" s="103">
        <v>19.409218779387547</v>
      </c>
      <c r="S5" s="50"/>
      <c r="U5" s="105"/>
      <c r="V5" s="106"/>
      <c r="W5" s="105"/>
      <c r="Y5" s="86"/>
      <c r="Z5" s="86"/>
      <c r="AA5" s="87"/>
      <c r="AB5" s="87"/>
      <c r="AC5" s="88"/>
      <c r="AD5" s="88"/>
      <c r="AE5" s="88"/>
      <c r="AF5" s="89"/>
      <c r="AG5" s="90"/>
    </row>
    <row r="6" spans="1:34" hidden="1" outlineLevel="1" x14ac:dyDescent="0.25">
      <c r="A6" s="101" t="s">
        <v>9</v>
      </c>
      <c r="B6" s="102">
        <v>118.48682296406294</v>
      </c>
      <c r="C6" s="103">
        <v>107.21842843666239</v>
      </c>
      <c r="D6" s="102">
        <v>91.832968093679767</v>
      </c>
      <c r="E6" s="103">
        <v>80.784642263704484</v>
      </c>
      <c r="F6" s="103">
        <v>66.93995268429083</v>
      </c>
      <c r="G6" s="103"/>
      <c r="H6" s="103"/>
      <c r="I6" s="102"/>
      <c r="J6" s="103"/>
      <c r="K6" s="103"/>
      <c r="L6" s="103"/>
      <c r="M6" s="103"/>
      <c r="N6" s="102"/>
      <c r="O6" s="104"/>
      <c r="P6" s="50">
        <v>-0.43504306209143845</v>
      </c>
      <c r="Q6" s="104"/>
      <c r="R6" s="103">
        <v>0.14772459494799531</v>
      </c>
      <c r="S6" s="50"/>
      <c r="U6" s="105"/>
      <c r="V6" s="106"/>
      <c r="W6" s="105"/>
      <c r="Y6" s="86"/>
      <c r="Z6" s="86"/>
      <c r="AA6" s="87"/>
      <c r="AB6" s="87"/>
      <c r="AC6" s="88"/>
      <c r="AD6" s="88"/>
      <c r="AE6" s="88"/>
      <c r="AF6" s="89"/>
      <c r="AG6" s="90"/>
    </row>
    <row r="7" spans="1:34" hidden="1" outlineLevel="1" x14ac:dyDescent="0.25">
      <c r="A7" s="101" t="s">
        <v>10</v>
      </c>
      <c r="B7" s="102">
        <v>106.62389996912053</v>
      </c>
      <c r="C7" s="103">
        <v>101.61930305076815</v>
      </c>
      <c r="D7" s="102">
        <v>102.35850580994963</v>
      </c>
      <c r="E7" s="103">
        <v>90.917798761597965</v>
      </c>
      <c r="F7" s="103">
        <v>89.597417241624456</v>
      </c>
      <c r="G7" s="103"/>
      <c r="H7" s="103"/>
      <c r="I7" s="102"/>
      <c r="J7" s="103"/>
      <c r="K7" s="103"/>
      <c r="L7" s="103"/>
      <c r="M7" s="103"/>
      <c r="N7" s="102"/>
      <c r="O7" s="104"/>
      <c r="P7" s="50">
        <v>-0.15968730024344574</v>
      </c>
      <c r="Q7" s="104"/>
      <c r="R7" s="103">
        <v>0.1805152160032224</v>
      </c>
      <c r="S7" s="50"/>
      <c r="U7" s="105"/>
      <c r="V7" s="106"/>
      <c r="W7" s="105"/>
      <c r="Y7" s="86"/>
      <c r="Z7" s="86"/>
      <c r="AA7" s="87"/>
      <c r="AB7" s="87"/>
      <c r="AC7" s="88"/>
      <c r="AD7" s="88"/>
      <c r="AE7" s="88"/>
      <c r="AF7" s="89"/>
      <c r="AG7" s="90"/>
    </row>
    <row r="8" spans="1:34" collapsed="1" x14ac:dyDescent="0.25">
      <c r="A8" s="107" t="s">
        <v>15</v>
      </c>
      <c r="B8" s="108">
        <v>12308.481961504342</v>
      </c>
      <c r="C8" s="109">
        <v>12322.427454564036</v>
      </c>
      <c r="D8" s="108">
        <v>10401.485376462168</v>
      </c>
      <c r="E8" s="109">
        <v>11088.584776654923</v>
      </c>
      <c r="F8" s="109">
        <v>11751.285849194741</v>
      </c>
      <c r="G8" s="109"/>
      <c r="H8" s="109"/>
      <c r="I8" s="108"/>
      <c r="J8" s="109"/>
      <c r="K8" s="109"/>
      <c r="L8" s="109"/>
      <c r="M8" s="109"/>
      <c r="N8" s="108"/>
      <c r="O8" s="110"/>
      <c r="P8" s="111">
        <v>-4.5269279676589808E-2</v>
      </c>
      <c r="Q8" s="112"/>
      <c r="R8" s="113">
        <v>22.839870625849663</v>
      </c>
      <c r="S8" s="111">
        <v>0.42296056714536412</v>
      </c>
      <c r="T8" s="79"/>
      <c r="U8" s="114">
        <v>54</v>
      </c>
      <c r="V8" s="99"/>
      <c r="W8" s="114">
        <v>37</v>
      </c>
      <c r="Y8" s="86"/>
      <c r="Z8" s="86"/>
      <c r="AA8" s="87"/>
      <c r="AB8" s="87"/>
      <c r="AC8" s="88"/>
      <c r="AD8" s="88"/>
      <c r="AE8" s="88"/>
      <c r="AF8" s="89"/>
      <c r="AG8" s="90"/>
    </row>
    <row r="9" spans="1:34" hidden="1" outlineLevel="1" x14ac:dyDescent="0.25">
      <c r="A9" s="101" t="s">
        <v>16</v>
      </c>
      <c r="B9" s="102">
        <v>16.832099789868863</v>
      </c>
      <c r="C9" s="103">
        <v>17.975357501617932</v>
      </c>
      <c r="D9" s="102">
        <v>13.966265042087677</v>
      </c>
      <c r="E9" s="103">
        <v>19.707532399993763</v>
      </c>
      <c r="F9" s="103">
        <v>21.543650907304045</v>
      </c>
      <c r="G9" s="103"/>
      <c r="H9" s="103"/>
      <c r="I9" s="102"/>
      <c r="J9" s="103"/>
      <c r="K9" s="103"/>
      <c r="L9" s="103"/>
      <c r="M9" s="103"/>
      <c r="N9" s="102"/>
      <c r="O9" s="104"/>
      <c r="P9" s="50">
        <v>0.27991463787964443</v>
      </c>
      <c r="Q9" s="104"/>
      <c r="R9" s="103">
        <v>4.1251183307297809E-2</v>
      </c>
      <c r="S9" s="50"/>
      <c r="T9" s="79"/>
      <c r="U9" s="105"/>
      <c r="V9" s="106"/>
      <c r="W9" s="105"/>
      <c r="Y9" s="86" t="s">
        <v>75</v>
      </c>
      <c r="Z9" s="86"/>
      <c r="AA9" s="87">
        <v>4.6277867950851617</v>
      </c>
      <c r="AB9" s="87">
        <v>3.9833390111056013</v>
      </c>
      <c r="AC9" s="88"/>
      <c r="AD9" s="88"/>
      <c r="AE9" s="88"/>
      <c r="AF9" s="89"/>
      <c r="AG9" s="90"/>
    </row>
    <row r="10" spans="1:34" hidden="1" outlineLevel="1" x14ac:dyDescent="0.25">
      <c r="A10" s="101" t="s">
        <v>17</v>
      </c>
      <c r="B10" s="102">
        <v>11762.496909451222</v>
      </c>
      <c r="C10" s="103">
        <v>11750.392265347593</v>
      </c>
      <c r="D10" s="102">
        <v>9793.5124595358575</v>
      </c>
      <c r="E10" s="103">
        <v>10438.411120800103</v>
      </c>
      <c r="F10" s="103">
        <v>11138.978381741788</v>
      </c>
      <c r="G10" s="103"/>
      <c r="H10" s="103"/>
      <c r="I10" s="102"/>
      <c r="J10" s="103"/>
      <c r="K10" s="103"/>
      <c r="L10" s="103"/>
      <c r="M10" s="103"/>
      <c r="N10" s="102"/>
      <c r="O10" s="104"/>
      <c r="P10" s="50">
        <v>-5.30090279733407E-2</v>
      </c>
      <c r="Q10" s="104"/>
      <c r="R10" s="103">
        <v>21.577389502541891</v>
      </c>
      <c r="S10" s="50"/>
      <c r="T10" s="79"/>
      <c r="U10" s="105"/>
      <c r="V10" s="106"/>
      <c r="W10" s="105"/>
      <c r="AA10" s="87"/>
      <c r="AB10" s="87"/>
      <c r="AC10" s="88"/>
      <c r="AD10" s="88"/>
      <c r="AE10" s="88"/>
      <c r="AF10" s="89"/>
    </row>
    <row r="11" spans="1:34" hidden="1" outlineLevel="1" x14ac:dyDescent="0.25">
      <c r="A11" s="101" t="s">
        <v>18</v>
      </c>
      <c r="B11" s="102">
        <v>129.00863697232074</v>
      </c>
      <c r="C11" s="103">
        <v>135.00040592698258</v>
      </c>
      <c r="D11" s="102">
        <v>107.55618406760449</v>
      </c>
      <c r="E11" s="103">
        <v>116.31823034311482</v>
      </c>
      <c r="F11" s="103">
        <v>130.04888829006131</v>
      </c>
      <c r="G11" s="103"/>
      <c r="H11" s="103"/>
      <c r="I11" s="102"/>
      <c r="J11" s="103"/>
      <c r="K11" s="103"/>
      <c r="L11" s="103"/>
      <c r="M11" s="103"/>
      <c r="N11" s="102"/>
      <c r="O11" s="104"/>
      <c r="P11" s="50">
        <v>8.0634238307917237E-3</v>
      </c>
      <c r="Q11" s="104"/>
      <c r="R11" s="103">
        <v>0.24636711863317612</v>
      </c>
      <c r="S11" s="50"/>
      <c r="T11" s="79"/>
      <c r="U11" s="105"/>
      <c r="V11" s="106"/>
      <c r="W11" s="105"/>
      <c r="Y11" s="115" t="s">
        <v>76</v>
      </c>
      <c r="Z11" s="115"/>
      <c r="AA11" s="116">
        <v>66.382909166712111</v>
      </c>
      <c r="AB11" s="116">
        <v>64.58822570139651</v>
      </c>
      <c r="AC11" s="117"/>
      <c r="AD11" s="117"/>
      <c r="AE11" s="117"/>
      <c r="AF11" s="118">
        <v>295</v>
      </c>
      <c r="AG11" s="119">
        <v>0.44396994870545298</v>
      </c>
    </row>
    <row r="12" spans="1:34" hidden="1" outlineLevel="1" x14ac:dyDescent="0.25">
      <c r="A12" s="101" t="s">
        <v>19</v>
      </c>
      <c r="B12" s="102">
        <v>260.07553164087784</v>
      </c>
      <c r="C12" s="103">
        <v>276.99135330807951</v>
      </c>
      <c r="D12" s="102">
        <v>338.74154628565952</v>
      </c>
      <c r="E12" s="103">
        <v>362.23252940980211</v>
      </c>
      <c r="F12" s="103">
        <v>305.59185758311514</v>
      </c>
      <c r="G12" s="103"/>
      <c r="H12" s="103"/>
      <c r="I12" s="102"/>
      <c r="J12" s="103"/>
      <c r="K12" s="103"/>
      <c r="L12" s="103"/>
      <c r="M12" s="103"/>
      <c r="N12" s="102"/>
      <c r="O12" s="104"/>
      <c r="P12" s="50">
        <v>0.1750119500095379</v>
      </c>
      <c r="Q12" s="104"/>
      <c r="R12" s="103">
        <v>0.66782438699291724</v>
      </c>
      <c r="S12" s="50"/>
      <c r="T12" s="79"/>
      <c r="U12" s="105"/>
      <c r="V12" s="106"/>
      <c r="W12" s="105"/>
    </row>
    <row r="13" spans="1:34" hidden="1" outlineLevel="1" x14ac:dyDescent="0.25">
      <c r="A13" s="101" t="s">
        <v>20</v>
      </c>
      <c r="B13" s="102">
        <v>140.06878365005235</v>
      </c>
      <c r="C13" s="103">
        <v>142.06807247976167</v>
      </c>
      <c r="D13" s="102">
        <v>147.70892153095988</v>
      </c>
      <c r="E13" s="103">
        <v>151.91536370190875</v>
      </c>
      <c r="F13" s="103">
        <v>155.12307067247363</v>
      </c>
      <c r="G13" s="103"/>
      <c r="H13" s="103"/>
      <c r="I13" s="102"/>
      <c r="J13" s="103"/>
      <c r="K13" s="103"/>
      <c r="L13" s="103"/>
      <c r="M13" s="103"/>
      <c r="N13" s="102"/>
      <c r="O13" s="104"/>
      <c r="P13" s="50">
        <v>0.10747781647074831</v>
      </c>
      <c r="Q13" s="104"/>
      <c r="R13" s="103">
        <v>0.30703843437438239</v>
      </c>
      <c r="S13" s="50"/>
      <c r="T13" s="79"/>
      <c r="U13" s="105"/>
      <c r="V13" s="106"/>
      <c r="W13" s="105"/>
    </row>
    <row r="14" spans="1:34" collapsed="1" x14ac:dyDescent="0.25">
      <c r="A14" s="120" t="s">
        <v>71</v>
      </c>
      <c r="B14" s="121">
        <v>6976.2765465969742</v>
      </c>
      <c r="C14" s="122">
        <v>6701.67040046694</v>
      </c>
      <c r="D14" s="121">
        <v>7325.6918124215226</v>
      </c>
      <c r="E14" s="122">
        <v>6878.7223484316755</v>
      </c>
      <c r="F14" s="122">
        <v>5787.3846312369369</v>
      </c>
      <c r="G14" s="122"/>
      <c r="H14" s="122"/>
      <c r="I14" s="121"/>
      <c r="J14" s="122"/>
      <c r="K14" s="122"/>
      <c r="L14" s="122"/>
      <c r="M14" s="122"/>
      <c r="N14" s="121"/>
      <c r="O14" s="123"/>
      <c r="P14" s="124">
        <v>-0.17041926411876238</v>
      </c>
      <c r="Q14" s="123"/>
      <c r="R14" s="122">
        <v>12.666106979668614</v>
      </c>
      <c r="S14" s="124">
        <v>0.43676230964374529</v>
      </c>
      <c r="T14" s="79"/>
      <c r="U14" s="125">
        <v>29</v>
      </c>
      <c r="V14" s="99"/>
      <c r="W14" s="125">
        <v>23</v>
      </c>
    </row>
    <row r="15" spans="1:34" x14ac:dyDescent="0.25">
      <c r="A15" s="126" t="s">
        <v>72</v>
      </c>
      <c r="B15" s="127">
        <v>1540.5438929395814</v>
      </c>
      <c r="C15" s="128">
        <v>1536.5924664100703</v>
      </c>
      <c r="D15" s="127">
        <v>1326.8693439325648</v>
      </c>
      <c r="E15" s="128">
        <v>1436.5405342135018</v>
      </c>
      <c r="F15" s="128">
        <v>1422.0414021555512</v>
      </c>
      <c r="G15" s="128"/>
      <c r="H15" s="128"/>
      <c r="I15" s="127"/>
      <c r="J15" s="128"/>
      <c r="K15" s="128"/>
      <c r="L15" s="128"/>
      <c r="M15" s="128"/>
      <c r="N15" s="127"/>
      <c r="O15" s="123"/>
      <c r="P15" s="129">
        <v>-7.6922502063806991E-2</v>
      </c>
      <c r="Q15" s="123"/>
      <c r="R15" s="128">
        <v>2.858581936369053</v>
      </c>
      <c r="S15" s="129">
        <v>0.40836884805272183</v>
      </c>
      <c r="T15" s="79"/>
      <c r="U15" s="130">
        <v>7</v>
      </c>
      <c r="V15" s="99"/>
      <c r="W15" s="130">
        <v>5</v>
      </c>
    </row>
    <row r="16" spans="1:34" hidden="1" outlineLevel="1" x14ac:dyDescent="0.25">
      <c r="A16" s="101" t="s">
        <v>13</v>
      </c>
      <c r="B16" s="102">
        <v>873.86602490377049</v>
      </c>
      <c r="C16" s="103">
        <v>842.66286325789235</v>
      </c>
      <c r="D16" s="102">
        <v>683.80984555738894</v>
      </c>
      <c r="E16" s="103">
        <v>764.92369072228712</v>
      </c>
      <c r="F16" s="103">
        <v>765.00143021740257</v>
      </c>
      <c r="G16" s="103"/>
      <c r="H16" s="103"/>
      <c r="I16" s="102"/>
      <c r="J16" s="103"/>
      <c r="K16" s="103"/>
      <c r="L16" s="103"/>
      <c r="M16" s="103"/>
      <c r="N16" s="102"/>
      <c r="O16" s="104"/>
      <c r="P16" s="50">
        <v>-0.12457812935152847</v>
      </c>
      <c r="Q16" s="104"/>
      <c r="R16" s="103">
        <v>1.5299251209396898</v>
      </c>
      <c r="S16" s="50"/>
      <c r="U16" s="105"/>
      <c r="V16" s="106"/>
      <c r="W16" s="105"/>
    </row>
    <row r="17" spans="1:23" hidden="1" outlineLevel="1" x14ac:dyDescent="0.25">
      <c r="A17" s="101" t="s">
        <v>14</v>
      </c>
      <c r="B17" s="102">
        <v>666.677868035811</v>
      </c>
      <c r="C17" s="103">
        <v>693.92960315217795</v>
      </c>
      <c r="D17" s="102">
        <v>643.05949837517585</v>
      </c>
      <c r="E17" s="103">
        <v>671.61684349121469</v>
      </c>
      <c r="F17" s="103">
        <v>657.0399719381486</v>
      </c>
      <c r="G17" s="103"/>
      <c r="H17" s="103"/>
      <c r="I17" s="102"/>
      <c r="J17" s="103"/>
      <c r="K17" s="103"/>
      <c r="L17" s="103"/>
      <c r="M17" s="103"/>
      <c r="N17" s="102"/>
      <c r="O17" s="104"/>
      <c r="P17" s="50">
        <v>-1.4456601245902917E-2</v>
      </c>
      <c r="Q17" s="104"/>
      <c r="R17" s="103">
        <v>1.3286568154293632</v>
      </c>
      <c r="S17" s="50"/>
      <c r="U17" s="105"/>
      <c r="V17" s="106"/>
      <c r="W17" s="105"/>
    </row>
    <row r="18" spans="1:23" collapsed="1" x14ac:dyDescent="0.25">
      <c r="A18" s="131" t="s">
        <v>73</v>
      </c>
      <c r="B18" s="132">
        <v>6982.6319371071986</v>
      </c>
      <c r="C18" s="133">
        <v>6842.8507379034518</v>
      </c>
      <c r="D18" s="132">
        <v>6757.8572485323912</v>
      </c>
      <c r="E18" s="133">
        <v>7085.4048998153539</v>
      </c>
      <c r="F18" s="133">
        <v>6590.0438521696033</v>
      </c>
      <c r="G18" s="133"/>
      <c r="H18" s="133"/>
      <c r="I18" s="132"/>
      <c r="J18" s="133"/>
      <c r="K18" s="133"/>
      <c r="L18" s="133"/>
      <c r="M18" s="133"/>
      <c r="N18" s="132"/>
      <c r="O18" s="123"/>
      <c r="P18" s="134">
        <v>-5.6223511202315897E-2</v>
      </c>
      <c r="Q18" s="123"/>
      <c r="R18" s="133">
        <v>13.675448751984957</v>
      </c>
      <c r="S18" s="134">
        <v>0.45584829173283192</v>
      </c>
      <c r="T18" s="79"/>
      <c r="U18" s="135">
        <v>30</v>
      </c>
      <c r="V18" s="99"/>
      <c r="W18" s="135">
        <v>24</v>
      </c>
    </row>
    <row r="19" spans="1:23" hidden="1" outlineLevel="1" x14ac:dyDescent="0.25">
      <c r="A19" s="101" t="s">
        <v>12</v>
      </c>
      <c r="B19" s="102">
        <v>4690.4634619647459</v>
      </c>
      <c r="C19" s="103">
        <v>4578.9723913623129</v>
      </c>
      <c r="D19" s="102">
        <v>4650.8662790568542</v>
      </c>
      <c r="E19" s="103">
        <v>4613.5712865428522</v>
      </c>
      <c r="F19" s="103">
        <v>4302.058623617625</v>
      </c>
      <c r="G19" s="103"/>
      <c r="H19" s="103"/>
      <c r="I19" s="102"/>
      <c r="J19" s="103"/>
      <c r="K19" s="103"/>
      <c r="L19" s="103"/>
      <c r="M19" s="103"/>
      <c r="N19" s="102"/>
      <c r="O19" s="104"/>
      <c r="P19" s="50">
        <v>-8.2807347610043089E-2</v>
      </c>
      <c r="Q19" s="104"/>
      <c r="R19" s="103">
        <v>8.9156299101604777</v>
      </c>
      <c r="S19" s="50"/>
      <c r="U19" s="105"/>
      <c r="V19" s="106"/>
      <c r="W19" s="105"/>
    </row>
    <row r="20" spans="1:23" hidden="1" outlineLevel="1" x14ac:dyDescent="0.25">
      <c r="A20" s="136" t="s">
        <v>21</v>
      </c>
      <c r="B20" s="137">
        <v>2292.1684751424532</v>
      </c>
      <c r="C20" s="138">
        <v>2263.8783465411389</v>
      </c>
      <c r="D20" s="137">
        <v>2106.9909694755365</v>
      </c>
      <c r="E20" s="138">
        <v>2471.8336132725021</v>
      </c>
      <c r="F20" s="138">
        <v>2287.9852285519778</v>
      </c>
      <c r="G20" s="138"/>
      <c r="H20" s="138"/>
      <c r="I20" s="137"/>
      <c r="J20" s="138"/>
      <c r="K20" s="138"/>
      <c r="L20" s="138"/>
      <c r="M20" s="138"/>
      <c r="N20" s="137"/>
      <c r="O20" s="104"/>
      <c r="P20" s="139">
        <v>-1.8250170682656353E-3</v>
      </c>
      <c r="Q20" s="104"/>
      <c r="R20" s="138">
        <v>4.7598188418244796</v>
      </c>
      <c r="S20" s="139"/>
      <c r="U20" s="140"/>
      <c r="V20" s="106"/>
      <c r="W20" s="140"/>
    </row>
    <row r="21" spans="1:23" hidden="1" outlineLevel="1" x14ac:dyDescent="0.25">
      <c r="A21" s="141" t="s">
        <v>22</v>
      </c>
      <c r="B21" s="102">
        <v>2094.5489797619248</v>
      </c>
      <c r="C21" s="103">
        <v>2057.8652228793621</v>
      </c>
      <c r="D21" s="102">
        <v>1907.4373141016843</v>
      </c>
      <c r="E21" s="103">
        <v>2256.9405207619102</v>
      </c>
      <c r="F21" s="103">
        <v>2068.3747685666494</v>
      </c>
      <c r="G21" s="103"/>
      <c r="H21" s="103"/>
      <c r="I21" s="102"/>
      <c r="J21" s="103"/>
      <c r="K21" s="103"/>
      <c r="L21" s="103"/>
      <c r="M21" s="103"/>
      <c r="N21" s="102"/>
      <c r="O21" s="104"/>
      <c r="P21" s="50">
        <v>-1.2496347160260926E-2</v>
      </c>
      <c r="Q21" s="104"/>
      <c r="R21" s="103">
        <v>4.32531528932856</v>
      </c>
      <c r="S21" s="50"/>
      <c r="U21" s="142"/>
      <c r="V21" s="143"/>
      <c r="W21" s="142"/>
    </row>
    <row r="22" spans="1:23" hidden="1" outlineLevel="1" x14ac:dyDescent="0.25">
      <c r="A22" s="141" t="s">
        <v>26</v>
      </c>
      <c r="B22" s="102">
        <v>159.00634538052844</v>
      </c>
      <c r="C22" s="103">
        <v>166.88719866177709</v>
      </c>
      <c r="D22" s="102">
        <v>159.98332537385241</v>
      </c>
      <c r="E22" s="103">
        <v>175.05166751059187</v>
      </c>
      <c r="F22" s="103">
        <v>179.06386998532864</v>
      </c>
      <c r="G22" s="103"/>
      <c r="H22" s="103"/>
      <c r="I22" s="102"/>
      <c r="J22" s="103"/>
      <c r="K22" s="103"/>
      <c r="L22" s="103"/>
      <c r="M22" s="103"/>
      <c r="N22" s="102"/>
      <c r="O22" s="104"/>
      <c r="P22" s="50">
        <v>0.12614291937091707</v>
      </c>
      <c r="Q22" s="104"/>
      <c r="R22" s="103">
        <v>0.35411553749592051</v>
      </c>
      <c r="S22" s="50"/>
      <c r="U22" s="142"/>
      <c r="V22" s="143"/>
      <c r="W22" s="142"/>
    </row>
    <row r="23" spans="1:23" hidden="1" outlineLevel="1" x14ac:dyDescent="0.25">
      <c r="A23" s="141" t="s">
        <v>27</v>
      </c>
      <c r="B23" s="102">
        <v>38.613150000000005</v>
      </c>
      <c r="C23" s="103">
        <v>39.125924999999995</v>
      </c>
      <c r="D23" s="102">
        <v>39.570329999999998</v>
      </c>
      <c r="E23" s="103">
        <v>39.841425000000001</v>
      </c>
      <c r="F23" s="103">
        <v>40.546590000000002</v>
      </c>
      <c r="G23" s="103"/>
      <c r="H23" s="103"/>
      <c r="I23" s="102"/>
      <c r="J23" s="103"/>
      <c r="K23" s="103"/>
      <c r="L23" s="103"/>
      <c r="M23" s="103"/>
      <c r="N23" s="102"/>
      <c r="O23" s="104"/>
      <c r="P23" s="50">
        <v>5.0072060942968837E-2</v>
      </c>
      <c r="Q23" s="104"/>
      <c r="R23" s="103">
        <v>8.0388014999999993E-2</v>
      </c>
      <c r="S23" s="50"/>
      <c r="U23" s="142"/>
      <c r="V23" s="143"/>
      <c r="W23" s="142"/>
    </row>
    <row r="24" spans="1:23" collapsed="1" x14ac:dyDescent="0.25">
      <c r="A24" s="144" t="s">
        <v>29</v>
      </c>
      <c r="B24" s="145">
        <v>23175.8774277839</v>
      </c>
      <c r="C24" s="146">
        <v>22259.6068318377</v>
      </c>
      <c r="D24" s="145">
        <v>22613.18501817594</v>
      </c>
      <c r="E24" s="146">
        <v>23435.749979179298</v>
      </c>
      <c r="F24" s="146">
        <v>23356.808645574583</v>
      </c>
      <c r="G24" s="146"/>
      <c r="H24" s="146"/>
      <c r="I24" s="145"/>
      <c r="J24" s="146"/>
      <c r="K24" s="146"/>
      <c r="L24" s="146"/>
      <c r="M24" s="146"/>
      <c r="N24" s="145"/>
      <c r="O24" s="123"/>
      <c r="P24" s="147">
        <v>7.8068767128435732E-3</v>
      </c>
      <c r="Q24" s="123"/>
      <c r="R24" s="146">
        <v>46.79255862475388</v>
      </c>
      <c r="S24" s="147">
        <v>0.4414392323089989</v>
      </c>
      <c r="T24" s="79"/>
      <c r="U24" s="148">
        <v>106</v>
      </c>
      <c r="V24" s="99"/>
      <c r="W24" s="148">
        <v>96</v>
      </c>
    </row>
    <row r="25" spans="1:23" hidden="1" outlineLevel="1" x14ac:dyDescent="0.25">
      <c r="A25" s="101" t="s">
        <v>30</v>
      </c>
      <c r="B25" s="102">
        <v>14278.018983839072</v>
      </c>
      <c r="C25" s="103">
        <v>13887.049593249681</v>
      </c>
      <c r="D25" s="102">
        <v>14104.912653507488</v>
      </c>
      <c r="E25" s="103">
        <v>14486.531337436689</v>
      </c>
      <c r="F25" s="103">
        <v>14584.026111866118</v>
      </c>
      <c r="G25" s="103"/>
      <c r="H25" s="103"/>
      <c r="I25" s="102"/>
      <c r="J25" s="103"/>
      <c r="K25" s="103"/>
      <c r="L25" s="103"/>
      <c r="M25" s="103"/>
      <c r="N25" s="102"/>
      <c r="O25" s="104"/>
      <c r="P25" s="50">
        <v>2.1432043785164282E-2</v>
      </c>
      <c r="Q25" s="104"/>
      <c r="R25" s="103">
        <v>29.070557449302807</v>
      </c>
      <c r="S25" s="50"/>
      <c r="U25" s="105"/>
      <c r="V25" s="106"/>
      <c r="W25" s="105"/>
    </row>
    <row r="26" spans="1:23" hidden="1" outlineLevel="1" x14ac:dyDescent="0.25">
      <c r="A26" s="101" t="s">
        <v>31</v>
      </c>
      <c r="B26" s="102">
        <v>2786.0497559161572</v>
      </c>
      <c r="C26" s="103">
        <v>2692.1883948464938</v>
      </c>
      <c r="D26" s="102">
        <v>2716.3992863472595</v>
      </c>
      <c r="E26" s="103">
        <v>2751.6005788994498</v>
      </c>
      <c r="F26" s="103">
        <v>2723.4780223024304</v>
      </c>
      <c r="G26" s="103"/>
      <c r="H26" s="103"/>
      <c r="I26" s="102"/>
      <c r="J26" s="103"/>
      <c r="K26" s="103"/>
      <c r="L26" s="103"/>
      <c r="M26" s="103"/>
      <c r="N26" s="102"/>
      <c r="O26" s="104"/>
      <c r="P26" s="50">
        <v>-2.2458943341143192E-2</v>
      </c>
      <c r="Q26" s="104"/>
      <c r="R26" s="103">
        <v>5.4750786012018802</v>
      </c>
      <c r="S26" s="50"/>
      <c r="U26" s="105"/>
      <c r="V26" s="106"/>
      <c r="W26" s="105"/>
    </row>
    <row r="27" spans="1:23" hidden="1" outlineLevel="1" x14ac:dyDescent="0.25">
      <c r="A27" s="101" t="s">
        <v>32</v>
      </c>
      <c r="B27" s="102">
        <v>4887.8412962798429</v>
      </c>
      <c r="C27" s="103">
        <v>4561.2508335022894</v>
      </c>
      <c r="D27" s="102">
        <v>4599.6362109243291</v>
      </c>
      <c r="E27" s="103">
        <v>4816.4642045779165</v>
      </c>
      <c r="F27" s="103">
        <v>4378.459323770724</v>
      </c>
      <c r="G27" s="103"/>
      <c r="H27" s="103"/>
      <c r="I27" s="102"/>
      <c r="J27" s="103"/>
      <c r="K27" s="103"/>
      <c r="L27" s="103"/>
      <c r="M27" s="103"/>
      <c r="N27" s="102"/>
      <c r="O27" s="104"/>
      <c r="P27" s="50">
        <v>-0.10421409813301666</v>
      </c>
      <c r="Q27" s="104"/>
      <c r="R27" s="103">
        <v>9.1949235283486406</v>
      </c>
      <c r="S27" s="50"/>
      <c r="U27" s="105"/>
      <c r="V27" s="106"/>
      <c r="W27" s="105"/>
    </row>
    <row r="28" spans="1:23" hidden="1" outlineLevel="1" x14ac:dyDescent="0.25">
      <c r="A28" s="101" t="s">
        <v>33</v>
      </c>
      <c r="B28" s="102">
        <v>461.05708000000004</v>
      </c>
      <c r="C28" s="103">
        <v>343.90247759999994</v>
      </c>
      <c r="D28" s="102">
        <v>399.48303999999996</v>
      </c>
      <c r="E28" s="103">
        <v>597.40603999999996</v>
      </c>
      <c r="F28" s="103">
        <v>623.97631999999999</v>
      </c>
      <c r="G28" s="103"/>
      <c r="H28" s="103"/>
      <c r="I28" s="102"/>
      <c r="J28" s="103"/>
      <c r="K28" s="103"/>
      <c r="L28" s="103"/>
      <c r="M28" s="103"/>
      <c r="N28" s="102"/>
      <c r="O28" s="104"/>
      <c r="P28" s="50">
        <v>0.35336023904025055</v>
      </c>
      <c r="Q28" s="104"/>
      <c r="R28" s="103">
        <v>1.22138236</v>
      </c>
      <c r="S28" s="50"/>
      <c r="U28" s="105"/>
      <c r="V28" s="106"/>
      <c r="W28" s="105"/>
    </row>
    <row r="29" spans="1:23" hidden="1" outlineLevel="1" x14ac:dyDescent="0.25">
      <c r="A29" s="101" t="s">
        <v>34</v>
      </c>
      <c r="B29" s="102">
        <v>88.762666666666675</v>
      </c>
      <c r="C29" s="103">
        <v>91.980533333333341</v>
      </c>
      <c r="D29" s="102">
        <v>109.40233333333333</v>
      </c>
      <c r="E29" s="103">
        <v>102.04333333333332</v>
      </c>
      <c r="F29" s="103">
        <v>126.8160666666667</v>
      </c>
      <c r="G29" s="103"/>
      <c r="H29" s="103"/>
      <c r="I29" s="102"/>
      <c r="J29" s="103"/>
      <c r="K29" s="103"/>
      <c r="L29" s="103"/>
      <c r="M29" s="103"/>
      <c r="N29" s="102"/>
      <c r="O29" s="104"/>
      <c r="P29" s="50">
        <v>0.42870951751487135</v>
      </c>
      <c r="Q29" s="104"/>
      <c r="R29" s="103">
        <v>0.22885940000000002</v>
      </c>
      <c r="S29" s="50"/>
      <c r="U29" s="105"/>
      <c r="V29" s="106"/>
      <c r="W29" s="105"/>
    </row>
    <row r="30" spans="1:23" hidden="1" outlineLevel="1" x14ac:dyDescent="0.25">
      <c r="A30" s="101" t="s">
        <v>35</v>
      </c>
      <c r="B30" s="102">
        <v>589.69157573857956</v>
      </c>
      <c r="C30" s="103">
        <v>610.31446458213486</v>
      </c>
      <c r="D30" s="102">
        <v>623.91162985422147</v>
      </c>
      <c r="E30" s="103">
        <v>623.54921780579446</v>
      </c>
      <c r="F30" s="103">
        <v>866.47514061670518</v>
      </c>
      <c r="G30" s="103"/>
      <c r="H30" s="103"/>
      <c r="I30" s="102"/>
      <c r="J30" s="103"/>
      <c r="K30" s="103"/>
      <c r="L30" s="103"/>
      <c r="M30" s="103"/>
      <c r="N30" s="102"/>
      <c r="O30" s="104"/>
      <c r="P30" s="50">
        <v>0.46937005082946709</v>
      </c>
      <c r="Q30" s="104"/>
      <c r="R30" s="103">
        <v>1.4900243584224995</v>
      </c>
      <c r="S30" s="50"/>
      <c r="U30" s="105"/>
      <c r="V30" s="106"/>
      <c r="W30" s="105"/>
    </row>
    <row r="31" spans="1:23" hidden="1" outlineLevel="1" x14ac:dyDescent="0.25">
      <c r="A31" s="101" t="s">
        <v>36</v>
      </c>
      <c r="B31" s="102">
        <v>84.456069343585312</v>
      </c>
      <c r="C31" s="103">
        <v>72.920534723770871</v>
      </c>
      <c r="D31" s="102">
        <v>59.439864209311182</v>
      </c>
      <c r="E31" s="103">
        <v>58.155267126107894</v>
      </c>
      <c r="F31" s="103">
        <v>53.577660351936274</v>
      </c>
      <c r="G31" s="103"/>
      <c r="H31" s="103"/>
      <c r="I31" s="102"/>
      <c r="J31" s="103"/>
      <c r="K31" s="103"/>
      <c r="L31" s="103"/>
      <c r="M31" s="103"/>
      <c r="N31" s="102"/>
      <c r="O31" s="104"/>
      <c r="P31" s="50">
        <v>-0.36561503787287425</v>
      </c>
      <c r="Q31" s="104"/>
      <c r="R31" s="103">
        <v>0.11173292747804416</v>
      </c>
      <c r="S31" s="50"/>
      <c r="U31" s="105"/>
      <c r="V31" s="106"/>
      <c r="W31" s="105"/>
    </row>
    <row r="32" spans="1:23" collapsed="1" x14ac:dyDescent="0.25">
      <c r="A32" s="149" t="s">
        <v>74</v>
      </c>
      <c r="B32" s="150">
        <v>2143.3671955175196</v>
      </c>
      <c r="C32" s="151">
        <v>2045.112696703357</v>
      </c>
      <c r="D32" s="150">
        <v>1884.5840290215037</v>
      </c>
      <c r="E32" s="151">
        <v>1862.5576265402221</v>
      </c>
      <c r="F32" s="151">
        <v>1927.4259264127109</v>
      </c>
      <c r="G32" s="151"/>
      <c r="H32" s="151"/>
      <c r="I32" s="150"/>
      <c r="J32" s="151"/>
      <c r="K32" s="151"/>
      <c r="L32" s="151"/>
      <c r="M32" s="151"/>
      <c r="N32" s="150"/>
      <c r="O32" s="123"/>
      <c r="P32" s="152">
        <v>-0.10074861160346786</v>
      </c>
      <c r="Q32" s="123"/>
      <c r="R32" s="151">
        <v>3.7899835529529327</v>
      </c>
      <c r="S32" s="152">
        <v>0.42110928366143696</v>
      </c>
      <c r="T32" s="79"/>
      <c r="U32" s="153">
        <v>9</v>
      </c>
      <c r="V32" s="99"/>
      <c r="W32" s="153">
        <v>8</v>
      </c>
    </row>
    <row r="33" spans="1:23" hidden="1" outlineLevel="1" x14ac:dyDescent="0.25">
      <c r="A33" s="101" t="s">
        <v>8</v>
      </c>
      <c r="B33" s="102">
        <v>322.19007959221034</v>
      </c>
      <c r="C33" s="103">
        <v>274.54206315939723</v>
      </c>
      <c r="D33" s="102">
        <v>301.03595406813986</v>
      </c>
      <c r="E33" s="103">
        <v>294.36591651525669</v>
      </c>
      <c r="F33" s="103">
        <v>308.27781304952003</v>
      </c>
      <c r="G33" s="103"/>
      <c r="H33" s="103"/>
      <c r="I33" s="102"/>
      <c r="J33" s="103"/>
      <c r="K33" s="103"/>
      <c r="L33" s="103"/>
      <c r="M33" s="103"/>
      <c r="N33" s="102"/>
      <c r="O33" s="104"/>
      <c r="P33" s="50">
        <v>-4.3180306979962842E-2</v>
      </c>
      <c r="Q33" s="104"/>
      <c r="R33" s="103">
        <v>0.60264372956477674</v>
      </c>
      <c r="S33" s="50"/>
      <c r="U33" s="105"/>
      <c r="V33" s="106"/>
      <c r="W33" s="105"/>
    </row>
    <row r="34" spans="1:23" hidden="1" outlineLevel="1" x14ac:dyDescent="0.25">
      <c r="A34" s="101" t="s">
        <v>28</v>
      </c>
      <c r="B34" s="102">
        <v>887.90077756324615</v>
      </c>
      <c r="C34" s="103">
        <v>872.62586274038847</v>
      </c>
      <c r="D34" s="102">
        <v>705.71890223357934</v>
      </c>
      <c r="E34" s="103">
        <v>744.76490437964799</v>
      </c>
      <c r="F34" s="103">
        <v>741.27435456838998</v>
      </c>
      <c r="G34" s="103"/>
      <c r="H34" s="103"/>
      <c r="I34" s="102"/>
      <c r="J34" s="103"/>
      <c r="K34" s="103"/>
      <c r="L34" s="103"/>
      <c r="M34" s="103"/>
      <c r="N34" s="102"/>
      <c r="O34" s="104"/>
      <c r="P34" s="50">
        <v>-0.16513829776932684</v>
      </c>
      <c r="Q34" s="104"/>
      <c r="R34" s="103">
        <v>1.486039258948038</v>
      </c>
      <c r="S34" s="50"/>
      <c r="U34" s="105"/>
      <c r="V34" s="106"/>
      <c r="W34" s="105"/>
    </row>
    <row r="35" spans="1:23" hidden="1" outlineLevel="1" x14ac:dyDescent="0.25">
      <c r="A35" s="154" t="s">
        <v>37</v>
      </c>
      <c r="B35" s="155">
        <v>933.27633836206337</v>
      </c>
      <c r="C35" s="156">
        <v>897.94477080357126</v>
      </c>
      <c r="D35" s="155">
        <v>877.82917271978442</v>
      </c>
      <c r="E35" s="156">
        <v>823.42680564531747</v>
      </c>
      <c r="F35" s="156">
        <v>877.87375879480066</v>
      </c>
      <c r="G35" s="156"/>
      <c r="H35" s="156"/>
      <c r="I35" s="155"/>
      <c r="J35" s="156"/>
      <c r="K35" s="156"/>
      <c r="L35" s="156"/>
      <c r="M35" s="156"/>
      <c r="N35" s="155"/>
      <c r="O35" s="104"/>
      <c r="P35" s="157">
        <v>-5.936353177505433E-2</v>
      </c>
      <c r="Q35" s="104"/>
      <c r="R35" s="156">
        <v>1.7013005644401182</v>
      </c>
      <c r="S35" s="157"/>
      <c r="U35" s="158"/>
      <c r="V35" s="106"/>
      <c r="W35" s="158"/>
    </row>
    <row r="36" spans="1:23" hidden="1" outlineLevel="1" x14ac:dyDescent="0.25">
      <c r="A36" s="141" t="s">
        <v>38</v>
      </c>
      <c r="B36" s="102">
        <v>713.96760321026545</v>
      </c>
      <c r="C36" s="103">
        <v>664.63308625081095</v>
      </c>
      <c r="D36" s="102">
        <v>643.7723715185648</v>
      </c>
      <c r="E36" s="103">
        <v>589.55825493957559</v>
      </c>
      <c r="F36" s="103">
        <v>634.1460278567971</v>
      </c>
      <c r="G36" s="103"/>
      <c r="H36" s="103"/>
      <c r="I36" s="102"/>
      <c r="J36" s="103"/>
      <c r="K36" s="103"/>
      <c r="L36" s="103"/>
      <c r="M36" s="103"/>
      <c r="N36" s="102"/>
      <c r="O36" s="104"/>
      <c r="P36" s="50">
        <v>-0.11179999623870983</v>
      </c>
      <c r="Q36" s="104"/>
      <c r="R36" s="103">
        <v>1.2237042827963729</v>
      </c>
      <c r="S36" s="50"/>
      <c r="U36" s="142"/>
      <c r="V36" s="143"/>
      <c r="W36" s="142"/>
    </row>
    <row r="37" spans="1:23" hidden="1" outlineLevel="1" x14ac:dyDescent="0.25">
      <c r="A37" s="141" t="s">
        <v>39</v>
      </c>
      <c r="B37" s="102">
        <v>45.793105543440078</v>
      </c>
      <c r="C37" s="103">
        <v>49.370679257317327</v>
      </c>
      <c r="D37" s="102">
        <v>48.144307363679999</v>
      </c>
      <c r="E37" s="103">
        <v>43.259350754436866</v>
      </c>
      <c r="F37" s="103">
        <v>51.11329844885006</v>
      </c>
      <c r="G37" s="103"/>
      <c r="H37" s="103"/>
      <c r="I37" s="102"/>
      <c r="J37" s="103"/>
      <c r="K37" s="103"/>
      <c r="L37" s="103"/>
      <c r="M37" s="103"/>
      <c r="N37" s="102"/>
      <c r="O37" s="104"/>
      <c r="P37" s="50">
        <v>0.11617890602250511</v>
      </c>
      <c r="Q37" s="104"/>
      <c r="R37" s="103">
        <v>9.4372649203286932E-2</v>
      </c>
      <c r="S37" s="50"/>
      <c r="U37" s="142"/>
      <c r="V37" s="143"/>
      <c r="W37" s="142"/>
    </row>
    <row r="38" spans="1:23" hidden="1" outlineLevel="1" x14ac:dyDescent="0.25">
      <c r="A38" s="141" t="s">
        <v>40</v>
      </c>
      <c r="B38" s="102">
        <v>23.899295638180405</v>
      </c>
      <c r="C38" s="103">
        <v>32.524203919874395</v>
      </c>
      <c r="D38" s="102">
        <v>31.188413817965916</v>
      </c>
      <c r="E38" s="103">
        <v>34.611180998377201</v>
      </c>
      <c r="F38" s="103">
        <v>36.374321164242211</v>
      </c>
      <c r="G38" s="103"/>
      <c r="H38" s="103"/>
      <c r="I38" s="102"/>
      <c r="J38" s="103"/>
      <c r="K38" s="103"/>
      <c r="L38" s="103"/>
      <c r="M38" s="103"/>
      <c r="N38" s="102"/>
      <c r="O38" s="104"/>
      <c r="P38" s="50">
        <v>0.52198297870052224</v>
      </c>
      <c r="Q38" s="104"/>
      <c r="R38" s="103">
        <v>7.098550216261941E-2</v>
      </c>
      <c r="S38" s="50"/>
      <c r="U38" s="142"/>
      <c r="V38" s="143"/>
      <c r="W38" s="142"/>
    </row>
    <row r="39" spans="1:23" hidden="1" outlineLevel="1" x14ac:dyDescent="0.25">
      <c r="A39" s="141" t="s">
        <v>41</v>
      </c>
      <c r="B39" s="102">
        <v>149.61633397017732</v>
      </c>
      <c r="C39" s="103">
        <v>151.41680137556864</v>
      </c>
      <c r="D39" s="102">
        <v>154.72408001957368</v>
      </c>
      <c r="E39" s="103">
        <v>155.99801895292779</v>
      </c>
      <c r="F39" s="103">
        <v>156.24011132491125</v>
      </c>
      <c r="G39" s="103"/>
      <c r="H39" s="103"/>
      <c r="I39" s="102"/>
      <c r="J39" s="103"/>
      <c r="K39" s="103"/>
      <c r="L39" s="103"/>
      <c r="M39" s="103"/>
      <c r="N39" s="102"/>
      <c r="O39" s="104"/>
      <c r="P39" s="50">
        <v>4.4271752815800404E-2</v>
      </c>
      <c r="Q39" s="104"/>
      <c r="R39" s="103">
        <v>0.31223813027783903</v>
      </c>
      <c r="S39" s="50"/>
      <c r="U39" s="142"/>
      <c r="V39" s="143"/>
      <c r="W39" s="142"/>
    </row>
    <row r="40" spans="1:23" collapsed="1" x14ac:dyDescent="0.25">
      <c r="A40" s="159" t="s">
        <v>75</v>
      </c>
      <c r="B40" s="160">
        <v>4186.4899562888186</v>
      </c>
      <c r="C40" s="161">
        <v>4281.9830864719688</v>
      </c>
      <c r="D40" s="160">
        <v>5152.4472345281847</v>
      </c>
      <c r="E40" s="161">
        <v>4627.7867950851614</v>
      </c>
      <c r="F40" s="161">
        <v>3983.3390111056015</v>
      </c>
      <c r="G40" s="161"/>
      <c r="H40" s="161"/>
      <c r="I40" s="160"/>
      <c r="J40" s="161"/>
      <c r="K40" s="161"/>
      <c r="L40" s="161"/>
      <c r="M40" s="161"/>
      <c r="N40" s="160"/>
      <c r="O40" s="123"/>
      <c r="P40" s="162">
        <v>-4.8525363085620186E-2</v>
      </c>
      <c r="Q40" s="123"/>
      <c r="R40" s="161">
        <v>8.6111258061907634</v>
      </c>
      <c r="S40" s="162"/>
      <c r="T40" s="79"/>
      <c r="U40" s="163"/>
      <c r="V40" s="99"/>
      <c r="W40" s="163"/>
    </row>
    <row r="41" spans="1:23" hidden="1" outlineLevel="1" x14ac:dyDescent="0.25">
      <c r="A41" s="164" t="s">
        <v>43</v>
      </c>
      <c r="B41" s="102">
        <v>-2462.6439583344545</v>
      </c>
      <c r="C41" s="103">
        <v>-2008.8848819824452</v>
      </c>
      <c r="D41" s="102">
        <v>-1768.9304783368943</v>
      </c>
      <c r="E41" s="103">
        <v>-1134.5754887862577</v>
      </c>
      <c r="F41" s="103">
        <v>-1574.9888325543618</v>
      </c>
      <c r="G41" s="103"/>
      <c r="H41" s="103"/>
      <c r="I41" s="102"/>
      <c r="J41" s="103"/>
      <c r="K41" s="103"/>
      <c r="L41" s="103"/>
      <c r="M41" s="103"/>
      <c r="N41" s="102"/>
      <c r="O41" s="104"/>
      <c r="P41" s="50">
        <v>-0.36044801473471433</v>
      </c>
      <c r="Q41" s="104"/>
      <c r="R41" s="103">
        <v>-2.7095643213406193</v>
      </c>
      <c r="S41" s="50"/>
      <c r="U41" s="165"/>
      <c r="V41" s="166"/>
      <c r="W41" s="165"/>
    </row>
    <row r="42" spans="1:23" hidden="1" outlineLevel="1" x14ac:dyDescent="0.25">
      <c r="A42" s="164" t="s">
        <v>44</v>
      </c>
      <c r="B42" s="102">
        <v>-154.79465279818172</v>
      </c>
      <c r="C42" s="103">
        <v>-142.37633223955379</v>
      </c>
      <c r="D42" s="102">
        <v>-125.20688393196198</v>
      </c>
      <c r="E42" s="103">
        <v>-101.28707364813495</v>
      </c>
      <c r="F42" s="103">
        <v>-83.384424128579766</v>
      </c>
      <c r="G42" s="103"/>
      <c r="H42" s="103"/>
      <c r="I42" s="102"/>
      <c r="J42" s="103"/>
      <c r="K42" s="103"/>
      <c r="L42" s="103"/>
      <c r="M42" s="103"/>
      <c r="N42" s="102"/>
      <c r="O42" s="104"/>
      <c r="P42" s="50">
        <v>-0.4613223220488451</v>
      </c>
      <c r="Q42" s="104"/>
      <c r="R42" s="103">
        <v>-0.18467149777671471</v>
      </c>
      <c r="S42" s="50"/>
      <c r="U42" s="165"/>
      <c r="V42" s="166"/>
      <c r="W42" s="165"/>
    </row>
    <row r="43" spans="1:23" hidden="1" outlineLevel="1" x14ac:dyDescent="0.25">
      <c r="A43" s="164" t="s">
        <v>45</v>
      </c>
      <c r="B43" s="102">
        <v>2452.1195345867345</v>
      </c>
      <c r="C43" s="103">
        <v>2481.6866770195898</v>
      </c>
      <c r="D43" s="102">
        <v>2829.3251987674257</v>
      </c>
      <c r="E43" s="103">
        <v>2511.6386370015111</v>
      </c>
      <c r="F43" s="103">
        <v>2484.8826823772165</v>
      </c>
      <c r="G43" s="103"/>
      <c r="H43" s="103"/>
      <c r="I43" s="102"/>
      <c r="J43" s="103"/>
      <c r="K43" s="103"/>
      <c r="L43" s="103"/>
      <c r="M43" s="103"/>
      <c r="N43" s="102"/>
      <c r="O43" s="104"/>
      <c r="P43" s="50">
        <v>1.3361154433282424E-2</v>
      </c>
      <c r="Q43" s="104"/>
      <c r="R43" s="103">
        <v>4.9965213193787275</v>
      </c>
      <c r="S43" s="50"/>
      <c r="U43" s="165"/>
      <c r="V43" s="166"/>
      <c r="W43" s="165"/>
    </row>
    <row r="44" spans="1:23" hidden="1" outlineLevel="1" x14ac:dyDescent="0.25">
      <c r="A44" s="164" t="s">
        <v>46</v>
      </c>
      <c r="B44" s="102">
        <v>4633.8179772588446</v>
      </c>
      <c r="C44" s="103">
        <v>4567.332148775261</v>
      </c>
      <c r="D44" s="102">
        <v>4784.6388700585894</v>
      </c>
      <c r="E44" s="103">
        <v>4080.9067390814375</v>
      </c>
      <c r="F44" s="103">
        <v>3757.6455491787615</v>
      </c>
      <c r="G44" s="103"/>
      <c r="H44" s="103"/>
      <c r="I44" s="102"/>
      <c r="J44" s="103"/>
      <c r="K44" s="103"/>
      <c r="L44" s="103"/>
      <c r="M44" s="103"/>
      <c r="N44" s="102"/>
      <c r="O44" s="104"/>
      <c r="P44" s="50">
        <v>-0.189082185010294</v>
      </c>
      <c r="Q44" s="104"/>
      <c r="R44" s="103">
        <v>7.8385522882601988</v>
      </c>
      <c r="S44" s="50"/>
      <c r="U44" s="165"/>
      <c r="V44" s="166"/>
      <c r="W44" s="165"/>
    </row>
    <row r="45" spans="1:23" hidden="1" outlineLevel="1" x14ac:dyDescent="0.25">
      <c r="A45" s="164" t="s">
        <v>47</v>
      </c>
      <c r="B45" s="102">
        <v>491.00621690920946</v>
      </c>
      <c r="C45" s="103">
        <v>200.1749254309841</v>
      </c>
      <c r="D45" s="102">
        <v>193.67320716956186</v>
      </c>
      <c r="E45" s="103">
        <v>187.7579239127964</v>
      </c>
      <c r="F45" s="103">
        <v>221.293142946872</v>
      </c>
      <c r="G45" s="103"/>
      <c r="H45" s="103"/>
      <c r="I45" s="102"/>
      <c r="J45" s="103"/>
      <c r="K45" s="103"/>
      <c r="L45" s="103"/>
      <c r="M45" s="103"/>
      <c r="N45" s="102"/>
      <c r="O45" s="104"/>
      <c r="P45" s="50">
        <v>-0.54930684108264427</v>
      </c>
      <c r="Q45" s="104"/>
      <c r="R45" s="103">
        <v>0.40905106685966836</v>
      </c>
      <c r="S45" s="50"/>
      <c r="U45" s="165"/>
      <c r="V45" s="166"/>
      <c r="W45" s="165"/>
    </row>
    <row r="46" spans="1:23" hidden="1" outlineLevel="1" x14ac:dyDescent="0.25">
      <c r="A46" s="164" t="s">
        <v>48</v>
      </c>
      <c r="B46" s="102">
        <v>52.6348386666658</v>
      </c>
      <c r="C46" s="103">
        <v>50.370549468132594</v>
      </c>
      <c r="D46" s="102">
        <v>47.96732080146505</v>
      </c>
      <c r="E46" s="103">
        <v>46.026057523808781</v>
      </c>
      <c r="F46" s="103">
        <v>43.62282885714388</v>
      </c>
      <c r="G46" s="103"/>
      <c r="H46" s="103"/>
      <c r="I46" s="102"/>
      <c r="J46" s="103"/>
      <c r="K46" s="103"/>
      <c r="L46" s="103"/>
      <c r="M46" s="103"/>
      <c r="N46" s="102"/>
      <c r="O46" s="104"/>
      <c r="P46" s="50">
        <v>-0.1712175820770459</v>
      </c>
      <c r="Q46" s="104"/>
      <c r="R46" s="103">
        <v>8.9648886380952655E-2</v>
      </c>
      <c r="S46" s="50"/>
      <c r="U46" s="165"/>
      <c r="V46" s="166"/>
      <c r="W46" s="165"/>
    </row>
    <row r="47" spans="1:23" hidden="1" outlineLevel="1" x14ac:dyDescent="0.25">
      <c r="A47" s="164" t="s">
        <v>49</v>
      </c>
      <c r="B47" s="102">
        <v>-825.65</v>
      </c>
      <c r="C47" s="103">
        <v>-866.32</v>
      </c>
      <c r="D47" s="102">
        <v>-809.02</v>
      </c>
      <c r="E47" s="103">
        <v>-962.68000000000006</v>
      </c>
      <c r="F47" s="103">
        <v>-865.731935571451</v>
      </c>
      <c r="G47" s="103"/>
      <c r="H47" s="103"/>
      <c r="I47" s="102"/>
      <c r="J47" s="103"/>
      <c r="K47" s="103"/>
      <c r="L47" s="103"/>
      <c r="M47" s="103"/>
      <c r="N47" s="102"/>
      <c r="O47" s="104"/>
      <c r="P47" s="50">
        <v>4.8545916031552144E-2</v>
      </c>
      <c r="Q47" s="104"/>
      <c r="R47" s="103">
        <v>-1.828411935571451</v>
      </c>
      <c r="S47" s="50"/>
      <c r="U47" s="165"/>
      <c r="V47" s="166"/>
      <c r="W47" s="165"/>
    </row>
    <row r="48" spans="1:23" collapsed="1" x14ac:dyDescent="0.25">
      <c r="B48" s="167"/>
      <c r="D48" s="167"/>
      <c r="I48" s="167"/>
      <c r="N48" s="167"/>
      <c r="P48" s="10"/>
      <c r="S48" s="10"/>
      <c r="U48" s="166"/>
      <c r="V48" s="166"/>
      <c r="W48" s="166"/>
    </row>
    <row r="49" spans="1:28" x14ac:dyDescent="0.25">
      <c r="B49" s="167"/>
      <c r="D49" s="167"/>
      <c r="I49" s="167"/>
      <c r="N49" s="167"/>
      <c r="P49" s="10"/>
      <c r="S49" s="10"/>
      <c r="U49" s="166"/>
      <c r="V49" s="166"/>
      <c r="W49" s="166"/>
    </row>
    <row r="50" spans="1:28" x14ac:dyDescent="0.25">
      <c r="A50" s="168" t="s">
        <v>51</v>
      </c>
      <c r="B50" s="169">
        <v>63452.239741121695</v>
      </c>
      <c r="C50" s="170">
        <v>60870.871654725815</v>
      </c>
      <c r="D50" s="169">
        <v>58746.009358383475</v>
      </c>
      <c r="E50" s="170">
        <v>61755.122371626945</v>
      </c>
      <c r="F50" s="170">
        <v>60604.886690290914</v>
      </c>
      <c r="G50" s="170"/>
      <c r="H50" s="170"/>
      <c r="I50" s="169"/>
      <c r="J50" s="170"/>
      <c r="K50" s="170"/>
      <c r="L50" s="170"/>
      <c r="M50" s="170"/>
      <c r="N50" s="169"/>
      <c r="O50" s="171"/>
      <c r="P50" s="172">
        <v>-4.4873956576594855E-2</v>
      </c>
      <c r="Q50" s="171"/>
      <c r="R50" s="170">
        <v>122.36000906191786</v>
      </c>
      <c r="S50" s="172"/>
      <c r="T50" s="79"/>
      <c r="U50" s="170"/>
      <c r="V50" s="171"/>
      <c r="W50" s="170"/>
    </row>
    <row r="51" spans="1:28" x14ac:dyDescent="0.25">
      <c r="A51" s="168" t="s">
        <v>52</v>
      </c>
      <c r="B51" s="169">
        <v>67638.729697410512</v>
      </c>
      <c r="C51" s="170">
        <v>65152.854741197785</v>
      </c>
      <c r="D51" s="169">
        <v>63898.456592911658</v>
      </c>
      <c r="E51" s="170">
        <v>66382.90916671211</v>
      </c>
      <c r="F51" s="170">
        <v>64588.225701396514</v>
      </c>
      <c r="G51" s="170"/>
      <c r="H51" s="170"/>
      <c r="I51" s="169"/>
      <c r="J51" s="170"/>
      <c r="K51" s="170"/>
      <c r="L51" s="170"/>
      <c r="M51" s="170"/>
      <c r="N51" s="169"/>
      <c r="O51" s="171"/>
      <c r="P51" s="172">
        <v>-4.5099959884828886E-2</v>
      </c>
      <c r="Q51" s="171"/>
      <c r="R51" s="170">
        <v>130.97113486810863</v>
      </c>
      <c r="S51" s="172">
        <v>0.44396994870545298</v>
      </c>
      <c r="T51" s="79"/>
      <c r="U51" s="170">
        <v>295</v>
      </c>
      <c r="V51" s="171"/>
      <c r="W51" s="170">
        <v>200</v>
      </c>
    </row>
    <row r="53" spans="1:28" x14ac:dyDescent="0.25">
      <c r="A53" s="173"/>
      <c r="B53" s="173"/>
      <c r="C53" s="173"/>
      <c r="D53" s="173"/>
      <c r="E53" s="173"/>
      <c r="F53" s="173"/>
      <c r="G53" s="173"/>
      <c r="H53" s="173"/>
      <c r="I53" s="173"/>
      <c r="J53" s="173"/>
      <c r="K53" s="173"/>
      <c r="L53" s="173"/>
      <c r="M53" s="173"/>
      <c r="N53" s="173"/>
      <c r="O53" s="173"/>
      <c r="Q53" s="173"/>
      <c r="R53" s="173"/>
    </row>
    <row r="54" spans="1:28" x14ac:dyDescent="0.25">
      <c r="A54" s="173"/>
      <c r="B54" s="173"/>
      <c r="C54" s="173"/>
      <c r="D54" s="173"/>
      <c r="E54" s="173"/>
      <c r="F54" s="173"/>
      <c r="G54" s="173"/>
      <c r="H54" s="173"/>
      <c r="I54" s="173"/>
      <c r="J54" s="173"/>
      <c r="K54" s="173"/>
      <c r="L54" s="173"/>
      <c r="M54" s="173"/>
      <c r="N54" s="173"/>
      <c r="O54" s="173"/>
      <c r="Q54" s="173"/>
      <c r="R54" s="173"/>
    </row>
    <row r="55" spans="1:28" ht="18" x14ac:dyDescent="0.35">
      <c r="P55" s="87"/>
      <c r="Q55" s="36"/>
      <c r="AA55" s="87" t="s">
        <v>77</v>
      </c>
      <c r="AB55" s="90"/>
    </row>
    <row r="56" spans="1:28" x14ac:dyDescent="0.25">
      <c r="P56" s="87"/>
      <c r="Y56" s="79" t="s">
        <v>78</v>
      </c>
      <c r="AA56" s="87">
        <v>130.97113486810863</v>
      </c>
      <c r="AB56" s="90"/>
    </row>
    <row r="57" spans="1:28" ht="30" x14ac:dyDescent="0.25">
      <c r="A57" s="174" t="s">
        <v>65</v>
      </c>
      <c r="B57" s="175" t="s">
        <v>79</v>
      </c>
      <c r="C57" s="174" t="s">
        <v>80</v>
      </c>
      <c r="D57" s="175" t="s">
        <v>81</v>
      </c>
      <c r="E57" s="174" t="s">
        <v>82</v>
      </c>
      <c r="F57" s="174" t="s">
        <v>83</v>
      </c>
      <c r="H57" s="115"/>
      <c r="I57" s="115"/>
      <c r="J57" s="174"/>
      <c r="K57" s="174"/>
      <c r="L57" s="174"/>
      <c r="Y57" s="79" t="s">
        <v>84</v>
      </c>
      <c r="AA57" s="87">
        <v>164.02886513189137</v>
      </c>
    </row>
    <row r="58" spans="1:28" x14ac:dyDescent="0.25">
      <c r="A58" s="79" t="s">
        <v>74</v>
      </c>
      <c r="B58" s="176">
        <v>3.7899835529529331</v>
      </c>
      <c r="C58" s="177">
        <v>9</v>
      </c>
      <c r="D58" s="10">
        <v>0.42110928366143702</v>
      </c>
      <c r="E58" s="178">
        <v>5.2100164470470673</v>
      </c>
      <c r="F58" s="10">
        <v>5.1209999999999999E-2</v>
      </c>
      <c r="H58" s="87"/>
      <c r="I58" s="87"/>
      <c r="J58" s="176"/>
      <c r="K58" s="178"/>
      <c r="L58" s="178"/>
      <c r="AA58" s="87"/>
    </row>
    <row r="59" spans="1:28" x14ac:dyDescent="0.25">
      <c r="A59" s="79" t="s">
        <v>68</v>
      </c>
      <c r="B59" s="176">
        <v>19.737458590338768</v>
      </c>
      <c r="C59" s="177">
        <v>40</v>
      </c>
      <c r="D59" s="10">
        <v>0.4934364647584692</v>
      </c>
      <c r="E59" s="178">
        <v>20.262541409661232</v>
      </c>
      <c r="F59" s="10">
        <v>0.17354439999999999</v>
      </c>
      <c r="H59" s="87"/>
      <c r="I59" s="87"/>
      <c r="J59" s="176"/>
      <c r="K59" s="178"/>
      <c r="L59" s="178"/>
    </row>
    <row r="60" spans="1:28" x14ac:dyDescent="0.25">
      <c r="A60" s="79" t="s">
        <v>15</v>
      </c>
      <c r="B60" s="176">
        <v>22.839870625849663</v>
      </c>
      <c r="C60" s="177">
        <v>54</v>
      </c>
      <c r="D60" s="10">
        <v>0.42296056714536412</v>
      </c>
      <c r="E60" s="178">
        <v>31.160129374150337</v>
      </c>
      <c r="F60" s="10">
        <v>6.0460849999999997E-2</v>
      </c>
      <c r="H60" s="87"/>
      <c r="I60" s="87"/>
      <c r="J60" s="176"/>
      <c r="K60" s="178"/>
      <c r="L60" s="178"/>
      <c r="AA60" s="87"/>
    </row>
    <row r="61" spans="1:28" x14ac:dyDescent="0.25">
      <c r="A61" s="79" t="s">
        <v>71</v>
      </c>
      <c r="B61" s="176">
        <v>12.666106979668612</v>
      </c>
      <c r="C61" s="177">
        <v>29</v>
      </c>
      <c r="D61" s="10">
        <v>0.43676230964374524</v>
      </c>
      <c r="E61" s="178">
        <v>16.333893020331388</v>
      </c>
      <c r="F61" s="10">
        <v>3.0216099999999999E-2</v>
      </c>
      <c r="H61" s="87"/>
      <c r="I61" s="87"/>
      <c r="J61" s="176"/>
      <c r="K61" s="178"/>
      <c r="L61" s="178"/>
    </row>
    <row r="62" spans="1:28" x14ac:dyDescent="0.25">
      <c r="A62" s="79" t="s">
        <v>72</v>
      </c>
      <c r="B62" s="176">
        <v>2.858581936369053</v>
      </c>
      <c r="C62" s="177">
        <v>7</v>
      </c>
      <c r="D62" s="10">
        <v>0.40836884805272183</v>
      </c>
      <c r="E62" s="178">
        <v>4.1414180636309474</v>
      </c>
      <c r="F62" s="10">
        <v>1.47601E-2</v>
      </c>
      <c r="H62" s="87"/>
      <c r="I62" s="87"/>
      <c r="J62" s="176"/>
      <c r="K62" s="178"/>
      <c r="L62" s="178"/>
      <c r="AB62" s="180"/>
    </row>
    <row r="63" spans="1:28" x14ac:dyDescent="0.25">
      <c r="A63" s="79" t="s">
        <v>73</v>
      </c>
      <c r="B63" s="176">
        <v>13.675448751984957</v>
      </c>
      <c r="C63" s="177">
        <v>30</v>
      </c>
      <c r="D63" s="10">
        <v>0.45584829173283192</v>
      </c>
      <c r="E63" s="178">
        <v>16.324551248015041</v>
      </c>
      <c r="F63" s="10">
        <v>9.27423E-2</v>
      </c>
      <c r="H63" s="87"/>
      <c r="I63" s="87"/>
      <c r="J63" s="176"/>
      <c r="K63" s="178"/>
      <c r="L63" s="178"/>
    </row>
    <row r="64" spans="1:28" x14ac:dyDescent="0.25">
      <c r="A64" s="79" t="s">
        <v>29</v>
      </c>
      <c r="B64" s="176">
        <v>46.79255862475388</v>
      </c>
      <c r="C64" s="177">
        <v>106</v>
      </c>
      <c r="D64" s="10">
        <v>0.4414392323089989</v>
      </c>
      <c r="E64" s="178">
        <v>59.20744137524612</v>
      </c>
      <c r="F64" s="10">
        <v>8.1894350000000005E-2</v>
      </c>
      <c r="H64" s="87"/>
      <c r="I64" s="87"/>
      <c r="J64" s="176"/>
      <c r="K64" s="178"/>
      <c r="L64" s="178"/>
    </row>
    <row r="65" spans="1:16" x14ac:dyDescent="0.25">
      <c r="F65" s="90"/>
      <c r="H65" s="87"/>
      <c r="I65" s="87"/>
    </row>
    <row r="66" spans="1:16" x14ac:dyDescent="0.25">
      <c r="C66" s="87"/>
      <c r="D66" s="90"/>
      <c r="F66" s="90"/>
      <c r="H66" s="87"/>
      <c r="I66" s="87"/>
    </row>
    <row r="67" spans="1:16" x14ac:dyDescent="0.25">
      <c r="A67" s="79" t="s">
        <v>85</v>
      </c>
      <c r="B67" s="87">
        <v>130.97113486810861</v>
      </c>
      <c r="C67" s="87">
        <v>295</v>
      </c>
      <c r="D67" s="10">
        <v>0.44396994870545292</v>
      </c>
      <c r="E67" s="178">
        <v>164.02886513189139</v>
      </c>
      <c r="F67" s="10">
        <v>8.10192E-2</v>
      </c>
      <c r="H67" s="87"/>
      <c r="I67" s="87"/>
      <c r="J67" s="176"/>
      <c r="K67" s="178"/>
      <c r="L67" s="178"/>
      <c r="P67" s="179"/>
    </row>
  </sheetData>
  <mergeCells count="2">
    <mergeCell ref="E2:I2"/>
    <mergeCell ref="J2:N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1990-2022 GHG</vt:lpstr>
      <vt:lpstr>1990-2022 CO2</vt:lpstr>
      <vt:lpstr>1990-2022 CH4</vt:lpstr>
      <vt:lpstr>1990-2022 N2O</vt:lpstr>
      <vt:lpstr>NON-ETS &amp; ETS</vt:lpstr>
      <vt:lpstr>CAP Sectors</vt:lpstr>
    </vt:vector>
  </TitlesOfParts>
  <Company>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 Macfarlane</dc:creator>
  <cp:lastModifiedBy>Paul Duffy</cp:lastModifiedBy>
  <dcterms:created xsi:type="dcterms:W3CDTF">2024-04-24T13:53:31Z</dcterms:created>
  <dcterms:modified xsi:type="dcterms:W3CDTF">2024-05-02T15:36:35Z</dcterms:modified>
</cp:coreProperties>
</file>