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aireland-my.sharepoint.com/personal/n_mccormack_epa_ie/Documents/Desktop/"/>
    </mc:Choice>
  </mc:AlternateContent>
  <xr:revisionPtr revIDLastSave="86" documentId="8_{4E9CA6BE-9554-4F3E-A78A-013FFE04588F}" xr6:coauthVersionLast="47" xr6:coauthVersionMax="47" xr10:uidLastSave="{09CD357E-9318-4027-B02A-E3601605B19F}"/>
  <bookViews>
    <workbookView xWindow="-28920" yWindow="-120" windowWidth="29040" windowHeight="15840" xr2:uid="{2BBAB1E6-FD7E-4FF6-9FFA-566D9547343C}"/>
  </bookViews>
  <sheets>
    <sheet name="2022 Household MWC 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C72" i="1" l="1"/>
  <c r="D72" i="1"/>
</calcChain>
</file>

<file path=xl/sharedStrings.xml><?xml version="1.0" encoding="utf-8"?>
<sst xmlns="http://schemas.openxmlformats.org/spreadsheetml/2006/main" count="171" uniqueCount="89">
  <si>
    <t>Mixed Residual Waste (MRW)</t>
  </si>
  <si>
    <t>Organics</t>
  </si>
  <si>
    <t>Liquid fit for human consumption</t>
  </si>
  <si>
    <t>Biodegradable waste from garden &amp; park</t>
  </si>
  <si>
    <t>Vegetable oil</t>
  </si>
  <si>
    <t>Papers</t>
  </si>
  <si>
    <t>Recyclable paper packaging</t>
  </si>
  <si>
    <t>Unrecyclable paper (packaging) packaging</t>
  </si>
  <si>
    <t>Newspapers</t>
  </si>
  <si>
    <t>Magazines &amp; glossy paper</t>
  </si>
  <si>
    <t>Office papers</t>
  </si>
  <si>
    <t>Tissue Papers</t>
  </si>
  <si>
    <t>Other papers</t>
  </si>
  <si>
    <t>Cardboards</t>
  </si>
  <si>
    <t>Cardboard (packaging)</t>
  </si>
  <si>
    <t>Unrecyclable flat and corrugated card. (packaging)</t>
  </si>
  <si>
    <t>Other cardboards (non-packaging)</t>
  </si>
  <si>
    <t>Composites</t>
  </si>
  <si>
    <t>Cups for beverages, including their covers and lids (packaging)</t>
  </si>
  <si>
    <t>Beverage cartons (packaging)</t>
  </si>
  <si>
    <t>Other composites (packaging)</t>
  </si>
  <si>
    <t>Other composites (non- packaging)</t>
  </si>
  <si>
    <t>Textiles</t>
  </si>
  <si>
    <t>Textiles Packaging</t>
  </si>
  <si>
    <t>Textiles non-packaging</t>
  </si>
  <si>
    <t>Clothes</t>
  </si>
  <si>
    <t>Nappies (&amp; incontinence wear)</t>
  </si>
  <si>
    <t>Healthcare textiles</t>
  </si>
  <si>
    <t>Plastics</t>
  </si>
  <si>
    <t>PET packaging bottles including their lids</t>
  </si>
  <si>
    <t>PE plastic packaging bottles including their lids</t>
  </si>
  <si>
    <t>PP plastic packaging bottles including their lids</t>
  </si>
  <si>
    <t>Other plastic packaging bottles including their lids</t>
  </si>
  <si>
    <t>Styrofoam  and EPS (non-packaging)</t>
  </si>
  <si>
    <t>Styrofoam and EPS (packaging)</t>
  </si>
  <si>
    <t>Glass</t>
  </si>
  <si>
    <t>Glass (packaging)</t>
  </si>
  <si>
    <t>Glass (non-packaging)</t>
  </si>
  <si>
    <t>Metals</t>
  </si>
  <si>
    <t>Ferrous metal (packaging)</t>
  </si>
  <si>
    <t>Ferrous metal (non-packaging)</t>
  </si>
  <si>
    <t>Aluminium cans (packaging)</t>
  </si>
  <si>
    <t>Aluminium trays and foil (packaging)</t>
  </si>
  <si>
    <t>Other non-ferrous metal (packaging)</t>
  </si>
  <si>
    <t>Other non-ferrous metal (non-packaging)</t>
  </si>
  <si>
    <t>Wood</t>
  </si>
  <si>
    <t>Wood Packaging</t>
  </si>
  <si>
    <t>Untreated wood (non-packaging)</t>
  </si>
  <si>
    <t>Treated/composite wood  (non-packaging)</t>
  </si>
  <si>
    <t>Non-Haz. Municipal Waste</t>
  </si>
  <si>
    <t xml:space="preserve">Water based paints </t>
  </si>
  <si>
    <t>Haz. / Non-Haz. Municipal Waste</t>
  </si>
  <si>
    <t>Other paint and associated products</t>
  </si>
  <si>
    <t>Batteries &amp; Accumulators</t>
  </si>
  <si>
    <t>Aerosols (packaging)</t>
  </si>
  <si>
    <t>Electronic equipment</t>
  </si>
  <si>
    <t>Medicines and Drugs</t>
  </si>
  <si>
    <t>Detergents</t>
  </si>
  <si>
    <t>Garden chemicals</t>
  </si>
  <si>
    <t>Healthcare risk waste</t>
  </si>
  <si>
    <t>Other Haz. domestic waste</t>
  </si>
  <si>
    <t>Unclassified Combustibles</t>
  </si>
  <si>
    <t>Unclassified combustibles (packaging)</t>
  </si>
  <si>
    <t>Unclassified combustibles (non-packaging)</t>
  </si>
  <si>
    <t>Unclassified Incombustibles</t>
  </si>
  <si>
    <t>Unclassified incombustibles (packaging)</t>
  </si>
  <si>
    <t>Unclassified incombustibles (non-packaging)</t>
  </si>
  <si>
    <t>Fines (&lt;20mm)</t>
  </si>
  <si>
    <t>Non-municipal waste</t>
  </si>
  <si>
    <t>Contamination</t>
  </si>
  <si>
    <t xml:space="preserve">Primary Category </t>
  </si>
  <si>
    <t>Primary subcategory description</t>
  </si>
  <si>
    <t>Packaging</t>
  </si>
  <si>
    <t>Mixed Dry Recyclables 
(MDR)</t>
  </si>
  <si>
    <t>Organic Waste 
(OW)</t>
  </si>
  <si>
    <t xml:space="preserve">Other </t>
  </si>
  <si>
    <t>Fluorescent tubes and other mercury containing wastes</t>
  </si>
  <si>
    <t>PET packaging containers (other than bottles and lids)</t>
  </si>
  <si>
    <t>PE packaging containers (other than bottles and lids)</t>
  </si>
  <si>
    <t>PP packaging containers (other than bottles and lids)</t>
  </si>
  <si>
    <t>PE cups and other containers non-packaging</t>
  </si>
  <si>
    <t>PP cups and other containers non-packaging</t>
  </si>
  <si>
    <t>PET cups and other containers non-packaging</t>
  </si>
  <si>
    <t>Other plastic, including packaging containers (excluding bottles)</t>
  </si>
  <si>
    <t xml:space="preserve">Other plastic (non-packaging) </t>
  </si>
  <si>
    <t>Shrink wrap and pallet wrap (packaging)</t>
  </si>
  <si>
    <t>Table Title: 2022 Household Municipal Waste Characterisation Model</t>
  </si>
  <si>
    <t>Food waste</t>
  </si>
  <si>
    <t>Plastic bags and films, wrappers (incl supermarket bags) (packaging)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</si>
</sst>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21E1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297DF"/>
        <bgColor indexed="64"/>
      </patternFill>
    </fill>
    <fill>
      <patternFill patternType="solid">
        <fgColor rgb="FFBA9304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rgb="FFFF9999"/>
      </patternFill>
    </fill>
    <fill>
      <patternFill patternType="solid">
        <fgColor rgb="FF0D0D0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justify" vertical="center"/>
    </xf>
    <xf numFmtId="0" fontId="4" fillId="7" borderId="1" xfId="0" applyFont="1" applyFill="1" applyBorder="1" applyAlignment="1">
      <alignment horizontal="justify" vertical="center" wrapText="1"/>
    </xf>
    <xf numFmtId="0" fontId="4" fillId="8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3" borderId="1" xfId="3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64" fontId="2" fillId="3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0" fillId="0" borderId="0" xfId="0" applyFont="1"/>
    <xf numFmtId="164" fontId="4" fillId="0" borderId="1" xfId="1" applyNumberFormat="1" applyFont="1" applyFill="1" applyBorder="1" applyAlignment="1">
      <alignment horizontal="center" vertical="center"/>
    </xf>
    <xf numFmtId="0" fontId="3" fillId="15" borderId="1" xfId="2" applyFont="1" applyFill="1" applyBorder="1" applyAlignment="1">
      <alignment horizontal="center" vertical="center" wrapText="1"/>
    </xf>
    <xf numFmtId="164" fontId="3" fillId="17" borderId="1" xfId="2" applyNumberFormat="1" applyFont="1" applyFill="1" applyBorder="1" applyAlignment="1">
      <alignment horizontal="center" vertical="center" wrapText="1"/>
    </xf>
    <xf numFmtId="164" fontId="3" fillId="18" borderId="1" xfId="2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justify" vertical="center" wrapText="1"/>
    </xf>
    <xf numFmtId="0" fontId="6" fillId="16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 2" xfId="2" xr:uid="{1ACD9385-CF75-416C-8D61-DCA423DFB5EB}"/>
    <cellStyle name="Normal 3" xfId="3" xr:uid="{90493658-CA6F-407B-8F8F-D3059F78F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9D58-1A50-4FFA-B90A-84380E010A6A}">
  <sheetPr>
    <pageSetUpPr fitToPage="1"/>
  </sheetPr>
  <dimension ref="A1:F73"/>
  <sheetViews>
    <sheetView tabSelected="1" zoomScale="80" zoomScaleNormal="80" zoomScaleSheetLayoutView="100" workbookViewId="0">
      <selection activeCell="G63" sqref="G63"/>
    </sheetView>
  </sheetViews>
  <sheetFormatPr defaultRowHeight="14.5" x14ac:dyDescent="0.35"/>
  <cols>
    <col min="1" max="1" width="34.81640625" customWidth="1"/>
    <col min="2" max="2" width="60" customWidth="1"/>
    <col min="3" max="3" width="10.81640625" style="25" customWidth="1"/>
    <col min="4" max="4" width="12.08984375" style="26" customWidth="1"/>
    <col min="5" max="5" width="10.81640625" style="26" customWidth="1"/>
    <col min="6" max="6" width="10.81640625" style="33" customWidth="1"/>
  </cols>
  <sheetData>
    <row r="1" spans="1:6" x14ac:dyDescent="0.35">
      <c r="A1" s="34" t="s">
        <v>86</v>
      </c>
    </row>
    <row r="3" spans="1:6" ht="71.5" customHeight="1" x14ac:dyDescent="0.35">
      <c r="A3" s="17" t="s">
        <v>70</v>
      </c>
      <c r="B3" s="17" t="s">
        <v>71</v>
      </c>
      <c r="C3" s="36" t="s">
        <v>0</v>
      </c>
      <c r="D3" s="37" t="s">
        <v>73</v>
      </c>
      <c r="E3" s="38" t="s">
        <v>74</v>
      </c>
      <c r="F3" s="27" t="s">
        <v>72</v>
      </c>
    </row>
    <row r="4" spans="1:6" ht="22" customHeight="1" x14ac:dyDescent="0.35">
      <c r="A4" s="1" t="s">
        <v>1</v>
      </c>
      <c r="B4" s="19" t="s">
        <v>87</v>
      </c>
      <c r="C4" s="23">
        <v>0.16975134781050516</v>
      </c>
      <c r="D4" s="23">
        <v>2.7253599836720679E-2</v>
      </c>
      <c r="E4" s="23">
        <v>0.26931919734631349</v>
      </c>
      <c r="F4" s="28"/>
    </row>
    <row r="5" spans="1:6" ht="22" customHeight="1" x14ac:dyDescent="0.35">
      <c r="A5" s="1" t="s">
        <v>1</v>
      </c>
      <c r="B5" s="19" t="s">
        <v>2</v>
      </c>
      <c r="C5" s="23">
        <v>4.6029438933747283E-3</v>
      </c>
      <c r="D5" s="23">
        <v>1.6479990786089759E-3</v>
      </c>
      <c r="E5" s="23">
        <v>2.099370188943317E-2</v>
      </c>
      <c r="F5" s="28"/>
    </row>
    <row r="6" spans="1:6" ht="23" customHeight="1" x14ac:dyDescent="0.35">
      <c r="A6" s="1" t="s">
        <v>1</v>
      </c>
      <c r="B6" s="19" t="s">
        <v>3</v>
      </c>
      <c r="C6" s="23">
        <v>3.6853947502756855E-2</v>
      </c>
      <c r="D6" s="23">
        <v>1.1948965663163525E-3</v>
      </c>
      <c r="E6" s="23">
        <v>0.6438905285528328</v>
      </c>
      <c r="F6" s="28"/>
    </row>
    <row r="7" spans="1:6" ht="22" customHeight="1" x14ac:dyDescent="0.35">
      <c r="A7" s="1" t="s">
        <v>1</v>
      </c>
      <c r="B7" s="19" t="s">
        <v>4</v>
      </c>
      <c r="C7" s="23">
        <v>0</v>
      </c>
      <c r="D7" s="23">
        <v>1.2354917827727102E-3</v>
      </c>
      <c r="E7" s="24">
        <v>0</v>
      </c>
      <c r="F7" s="28"/>
    </row>
    <row r="8" spans="1:6" ht="22" customHeight="1" x14ac:dyDescent="0.35">
      <c r="A8" s="2" t="s">
        <v>5</v>
      </c>
      <c r="B8" s="19" t="s">
        <v>6</v>
      </c>
      <c r="C8" s="23">
        <v>7.8194561440107016E-3</v>
      </c>
      <c r="D8" s="23">
        <v>2.1075880217662182E-2</v>
      </c>
      <c r="E8" s="24">
        <v>1.3755410461448162E-4</v>
      </c>
      <c r="F8" s="29" t="s">
        <v>72</v>
      </c>
    </row>
    <row r="9" spans="1:6" ht="22" customHeight="1" x14ac:dyDescent="0.35">
      <c r="A9" s="2" t="s">
        <v>5</v>
      </c>
      <c r="B9" s="19" t="s">
        <v>7</v>
      </c>
      <c r="C9" s="23">
        <v>8.6745877133124639E-3</v>
      </c>
      <c r="D9" s="23">
        <v>1.3555825730576647E-2</v>
      </c>
      <c r="E9" s="24">
        <v>4.0661425860666844E-4</v>
      </c>
      <c r="F9" s="29" t="s">
        <v>72</v>
      </c>
    </row>
    <row r="10" spans="1:6" ht="22" customHeight="1" x14ac:dyDescent="0.35">
      <c r="A10" s="2" t="s">
        <v>5</v>
      </c>
      <c r="B10" s="19" t="s">
        <v>8</v>
      </c>
      <c r="C10" s="23">
        <v>2.9704339746668648E-3</v>
      </c>
      <c r="D10" s="23">
        <v>8.4790747389566698E-2</v>
      </c>
      <c r="E10" s="23">
        <v>2.1031148821852755E-3</v>
      </c>
      <c r="F10" s="28"/>
    </row>
    <row r="11" spans="1:6" ht="22" customHeight="1" x14ac:dyDescent="0.35">
      <c r="A11" s="2" t="s">
        <v>5</v>
      </c>
      <c r="B11" s="19" t="s">
        <v>9</v>
      </c>
      <c r="C11" s="23">
        <v>3.8780711974994125E-3</v>
      </c>
      <c r="D11" s="23">
        <v>4.7381270688622308E-2</v>
      </c>
      <c r="E11" s="24">
        <v>0</v>
      </c>
      <c r="F11" s="28"/>
    </row>
    <row r="12" spans="1:6" ht="22" customHeight="1" x14ac:dyDescent="0.35">
      <c r="A12" s="2" t="s">
        <v>5</v>
      </c>
      <c r="B12" s="19" t="s">
        <v>10</v>
      </c>
      <c r="C12" s="23">
        <v>4.2153434501460149E-3</v>
      </c>
      <c r="D12" s="23">
        <v>1.5559311282131024E-2</v>
      </c>
      <c r="E12" s="23">
        <v>0</v>
      </c>
      <c r="F12" s="28"/>
    </row>
    <row r="13" spans="1:6" ht="22" customHeight="1" x14ac:dyDescent="0.35">
      <c r="A13" s="2" t="s">
        <v>5</v>
      </c>
      <c r="B13" s="19" t="s">
        <v>11</v>
      </c>
      <c r="C13" s="23">
        <v>4.8642300127267522E-2</v>
      </c>
      <c r="D13" s="23">
        <v>1.4076304267780662E-2</v>
      </c>
      <c r="E13" s="23">
        <v>3.6865093490305837E-3</v>
      </c>
      <c r="F13" s="28"/>
    </row>
    <row r="14" spans="1:6" ht="22" customHeight="1" x14ac:dyDescent="0.35">
      <c r="A14" s="2" t="s">
        <v>5</v>
      </c>
      <c r="B14" s="19" t="s">
        <v>12</v>
      </c>
      <c r="C14" s="23">
        <v>8.1123772665444849E-3</v>
      </c>
      <c r="D14" s="23">
        <v>3.1767052763968191E-2</v>
      </c>
      <c r="E14" s="23">
        <v>1.3755410461448162E-4</v>
      </c>
      <c r="F14" s="28"/>
    </row>
    <row r="15" spans="1:6" ht="22" customHeight="1" x14ac:dyDescent="0.35">
      <c r="A15" s="3" t="s">
        <v>13</v>
      </c>
      <c r="B15" s="13" t="s">
        <v>14</v>
      </c>
      <c r="C15" s="23">
        <v>1.0810932143947124E-2</v>
      </c>
      <c r="D15" s="23">
        <v>0.155</v>
      </c>
      <c r="E15" s="23">
        <v>3.0720416697234232E-3</v>
      </c>
      <c r="F15" s="29" t="s">
        <v>72</v>
      </c>
    </row>
    <row r="16" spans="1:6" ht="22" customHeight="1" x14ac:dyDescent="0.35">
      <c r="A16" s="2" t="s">
        <v>13</v>
      </c>
      <c r="B16" s="12" t="s">
        <v>15</v>
      </c>
      <c r="C16" s="23">
        <v>8.332722843821163E-3</v>
      </c>
      <c r="D16" s="23">
        <v>6.6251998992773495E-2</v>
      </c>
      <c r="E16" s="23">
        <v>5.2225068832486589E-4</v>
      </c>
      <c r="F16" s="29" t="s">
        <v>72</v>
      </c>
    </row>
    <row r="17" spans="1:6" ht="22" customHeight="1" x14ac:dyDescent="0.35">
      <c r="A17" s="2" t="s">
        <v>13</v>
      </c>
      <c r="B17" s="14" t="s">
        <v>16</v>
      </c>
      <c r="C17" s="23">
        <v>1.1045645317896465E-3</v>
      </c>
      <c r="D17" s="23">
        <v>5.4302257579412093E-3</v>
      </c>
      <c r="E17" s="23">
        <v>0</v>
      </c>
      <c r="F17" s="28"/>
    </row>
    <row r="18" spans="1:6" ht="22" customHeight="1" x14ac:dyDescent="0.35">
      <c r="A18" s="4" t="s">
        <v>17</v>
      </c>
      <c r="B18" s="14" t="s">
        <v>18</v>
      </c>
      <c r="C18" s="23">
        <v>1.6729552373809019E-3</v>
      </c>
      <c r="D18" s="23">
        <v>4.2473400566934699E-3</v>
      </c>
      <c r="E18" s="23">
        <v>3.8872862053490186E-4</v>
      </c>
      <c r="F18" s="29" t="s">
        <v>72</v>
      </c>
    </row>
    <row r="19" spans="1:6" ht="22" customHeight="1" x14ac:dyDescent="0.35">
      <c r="A19" s="4" t="s">
        <v>17</v>
      </c>
      <c r="B19" s="14" t="s">
        <v>19</v>
      </c>
      <c r="C19" s="23">
        <v>3.5238919566559154E-3</v>
      </c>
      <c r="D19" s="23">
        <v>1.8862039784186071E-2</v>
      </c>
      <c r="E19" s="23">
        <v>2.2925684102413608E-5</v>
      </c>
      <c r="F19" s="29" t="s">
        <v>72</v>
      </c>
    </row>
    <row r="20" spans="1:6" ht="22" customHeight="1" x14ac:dyDescent="0.35">
      <c r="A20" s="4" t="s">
        <v>17</v>
      </c>
      <c r="B20" s="14" t="s">
        <v>20</v>
      </c>
      <c r="C20" s="23">
        <v>3.0389813451284983E-3</v>
      </c>
      <c r="D20" s="23">
        <v>7.7847309252415111E-3</v>
      </c>
      <c r="E20" s="23">
        <v>5.2426670673712467E-4</v>
      </c>
      <c r="F20" s="29" t="s">
        <v>72</v>
      </c>
    </row>
    <row r="21" spans="1:6" ht="22" customHeight="1" x14ac:dyDescent="0.35">
      <c r="A21" s="4" t="s">
        <v>17</v>
      </c>
      <c r="B21" s="14" t="s">
        <v>21</v>
      </c>
      <c r="C21" s="23">
        <v>3.5067987575197589E-3</v>
      </c>
      <c r="D21" s="23">
        <v>8.7147342367366288E-4</v>
      </c>
      <c r="E21" s="23">
        <v>2.4915849750816143E-4</v>
      </c>
      <c r="F21" s="30"/>
    </row>
    <row r="22" spans="1:6" ht="22" customHeight="1" x14ac:dyDescent="0.35">
      <c r="A22" s="5" t="s">
        <v>22</v>
      </c>
      <c r="B22" s="19" t="s">
        <v>23</v>
      </c>
      <c r="C22" s="23">
        <v>9.1480631183695556E-4</v>
      </c>
      <c r="D22" s="23">
        <v>1.8775756180595354E-3</v>
      </c>
      <c r="E22" s="23">
        <v>0</v>
      </c>
      <c r="F22" s="29" t="s">
        <v>72</v>
      </c>
    </row>
    <row r="23" spans="1:6" ht="22" customHeight="1" x14ac:dyDescent="0.35">
      <c r="A23" s="5" t="s">
        <v>22</v>
      </c>
      <c r="B23" s="19" t="s">
        <v>24</v>
      </c>
      <c r="C23" s="23">
        <v>4.0842385525586757E-2</v>
      </c>
      <c r="D23" s="23">
        <v>8.3674198676234324E-3</v>
      </c>
      <c r="E23" s="23">
        <v>4.3055088596285788E-3</v>
      </c>
      <c r="F23" s="28"/>
    </row>
    <row r="24" spans="1:6" ht="22" customHeight="1" x14ac:dyDescent="0.35">
      <c r="A24" s="5" t="s">
        <v>22</v>
      </c>
      <c r="B24" s="19" t="s">
        <v>25</v>
      </c>
      <c r="C24" s="23">
        <v>4.3246514137043612E-2</v>
      </c>
      <c r="D24" s="23">
        <v>1.3935724354360595E-2</v>
      </c>
      <c r="E24" s="23">
        <v>0</v>
      </c>
      <c r="F24" s="28"/>
    </row>
    <row r="25" spans="1:6" ht="22" customHeight="1" x14ac:dyDescent="0.35">
      <c r="A25" s="5" t="s">
        <v>22</v>
      </c>
      <c r="B25" s="14" t="s">
        <v>26</v>
      </c>
      <c r="C25" s="23">
        <v>0.10416182292655932</v>
      </c>
      <c r="D25" s="23">
        <v>9.0782899804233031E-3</v>
      </c>
      <c r="E25" s="23">
        <v>1.4960037103759489E-3</v>
      </c>
      <c r="F25" s="28"/>
    </row>
    <row r="26" spans="1:6" ht="22" customHeight="1" x14ac:dyDescent="0.35">
      <c r="A26" s="5" t="s">
        <v>22</v>
      </c>
      <c r="B26" s="19" t="s">
        <v>27</v>
      </c>
      <c r="C26" s="23">
        <v>3.121512070401939E-3</v>
      </c>
      <c r="D26" s="23">
        <v>7.6530143719696908E-4</v>
      </c>
      <c r="E26" s="23">
        <v>2.2925684102413608E-5</v>
      </c>
      <c r="F26" s="28"/>
    </row>
    <row r="27" spans="1:6" ht="22" customHeight="1" x14ac:dyDescent="0.35">
      <c r="A27" s="6" t="s">
        <v>28</v>
      </c>
      <c r="B27" s="12" t="s">
        <v>29</v>
      </c>
      <c r="C27" s="23">
        <v>1.0847124218628944E-2</v>
      </c>
      <c r="D27" s="23">
        <v>4.9110614842241954E-2</v>
      </c>
      <c r="E27" s="23">
        <v>5.6992188169176586E-4</v>
      </c>
      <c r="F27" s="29" t="s">
        <v>72</v>
      </c>
    </row>
    <row r="28" spans="1:6" ht="22" customHeight="1" x14ac:dyDescent="0.35">
      <c r="A28" s="6" t="s">
        <v>28</v>
      </c>
      <c r="B28" s="14" t="s">
        <v>30</v>
      </c>
      <c r="C28" s="23">
        <v>6.5709178381189934E-3</v>
      </c>
      <c r="D28" s="23">
        <v>2.9844216175170642E-2</v>
      </c>
      <c r="E28" s="23">
        <v>2.2925684102413608E-5</v>
      </c>
      <c r="F28" s="29" t="s">
        <v>72</v>
      </c>
    </row>
    <row r="29" spans="1:6" ht="22" customHeight="1" x14ac:dyDescent="0.35">
      <c r="A29" s="6" t="s">
        <v>28</v>
      </c>
      <c r="B29" s="18" t="s">
        <v>31</v>
      </c>
      <c r="C29" s="23">
        <v>1.2620410680415784E-3</v>
      </c>
      <c r="D29" s="23">
        <v>1.3066830126398571E-3</v>
      </c>
      <c r="E29" s="23">
        <v>0</v>
      </c>
      <c r="F29" s="29" t="s">
        <v>72</v>
      </c>
    </row>
    <row r="30" spans="1:6" ht="22" customHeight="1" x14ac:dyDescent="0.35">
      <c r="A30" s="6" t="s">
        <v>28</v>
      </c>
      <c r="B30" s="14" t="s">
        <v>32</v>
      </c>
      <c r="C30" s="23">
        <v>4.114370907627509E-4</v>
      </c>
      <c r="D30" s="23">
        <v>3.6452371463552806E-4</v>
      </c>
      <c r="E30" s="23">
        <v>8.5572451478542061E-3</v>
      </c>
      <c r="F30" s="29" t="s">
        <v>72</v>
      </c>
    </row>
    <row r="31" spans="1:6" ht="22" customHeight="1" x14ac:dyDescent="0.35">
      <c r="A31" s="6" t="s">
        <v>28</v>
      </c>
      <c r="B31" s="14" t="s">
        <v>77</v>
      </c>
      <c r="C31" s="23">
        <v>1.252822941113637E-2</v>
      </c>
      <c r="D31" s="23">
        <v>2.4425325269011668E-2</v>
      </c>
      <c r="E31" s="23">
        <v>0</v>
      </c>
      <c r="F31" s="29" t="s">
        <v>72</v>
      </c>
    </row>
    <row r="32" spans="1:6" ht="22" customHeight="1" x14ac:dyDescent="0.35">
      <c r="A32" s="6" t="s">
        <v>28</v>
      </c>
      <c r="B32" s="14" t="s">
        <v>78</v>
      </c>
      <c r="C32" s="23">
        <v>8.3547203234131361E-3</v>
      </c>
      <c r="D32" s="23">
        <v>7.5905738311241051E-3</v>
      </c>
      <c r="E32" s="23">
        <v>0</v>
      </c>
      <c r="F32" s="29" t="s">
        <v>72</v>
      </c>
    </row>
    <row r="33" spans="1:6" ht="22" customHeight="1" x14ac:dyDescent="0.35">
      <c r="A33" s="6" t="s">
        <v>28</v>
      </c>
      <c r="B33" s="14" t="s">
        <v>79</v>
      </c>
      <c r="C33" s="23">
        <v>1.2854123498782911E-2</v>
      </c>
      <c r="D33" s="23">
        <v>1.6188242434133252E-2</v>
      </c>
      <c r="E33" s="23">
        <v>0</v>
      </c>
      <c r="F33" s="29" t="s">
        <v>72</v>
      </c>
    </row>
    <row r="34" spans="1:6" ht="22" customHeight="1" x14ac:dyDescent="0.35">
      <c r="A34" s="6" t="s">
        <v>28</v>
      </c>
      <c r="B34" s="14" t="s">
        <v>82</v>
      </c>
      <c r="C34" s="23">
        <v>3.7824260471728052E-4</v>
      </c>
      <c r="D34" s="23">
        <v>1.333836173560708E-3</v>
      </c>
      <c r="E34" s="23">
        <v>0</v>
      </c>
      <c r="F34" s="31"/>
    </row>
    <row r="35" spans="1:6" ht="22" customHeight="1" x14ac:dyDescent="0.35">
      <c r="A35" s="6" t="s">
        <v>28</v>
      </c>
      <c r="B35" s="14" t="s">
        <v>80</v>
      </c>
      <c r="C35" s="23">
        <v>4.1486666872232692E-4</v>
      </c>
      <c r="D35" s="23">
        <v>2.6620700651026907E-4</v>
      </c>
      <c r="E35" s="23">
        <v>0</v>
      </c>
      <c r="F35" s="31"/>
    </row>
    <row r="36" spans="1:6" ht="22" customHeight="1" x14ac:dyDescent="0.35">
      <c r="A36" s="6" t="s">
        <v>28</v>
      </c>
      <c r="B36" s="14" t="s">
        <v>81</v>
      </c>
      <c r="C36" s="23">
        <v>1.081052986079061E-3</v>
      </c>
      <c r="D36" s="23">
        <v>9.0139758263523982E-4</v>
      </c>
      <c r="E36" s="23">
        <v>7.8337603248729878E-4</v>
      </c>
      <c r="F36" s="32"/>
    </row>
    <row r="37" spans="1:6" ht="22" customHeight="1" x14ac:dyDescent="0.35">
      <c r="A37" s="6" t="s">
        <v>28</v>
      </c>
      <c r="B37" s="14" t="s">
        <v>33</v>
      </c>
      <c r="C37" s="23">
        <v>8.9303192358355086E-4</v>
      </c>
      <c r="D37" s="23">
        <v>1.3223240158902567E-3</v>
      </c>
      <c r="E37" s="23">
        <v>5.6992188169176586E-4</v>
      </c>
      <c r="F37" s="29"/>
    </row>
    <row r="38" spans="1:6" ht="22" customHeight="1" x14ac:dyDescent="0.35">
      <c r="A38" s="6" t="s">
        <v>28</v>
      </c>
      <c r="B38" s="14" t="s">
        <v>34</v>
      </c>
      <c r="C38" s="23">
        <v>1.154762208059329E-3</v>
      </c>
      <c r="D38" s="23">
        <v>1.9188004516639437E-3</v>
      </c>
      <c r="E38" s="23">
        <v>7.0747598630624745E-4</v>
      </c>
      <c r="F38" s="29" t="s">
        <v>72</v>
      </c>
    </row>
    <row r="39" spans="1:6" ht="22" customHeight="1" x14ac:dyDescent="0.35">
      <c r="A39" s="6" t="s">
        <v>28</v>
      </c>
      <c r="B39" s="20" t="s">
        <v>88</v>
      </c>
      <c r="C39" s="23">
        <v>4.5212623728772487E-2</v>
      </c>
      <c r="D39" s="23">
        <v>3.7494685760249877E-2</v>
      </c>
      <c r="E39" s="23">
        <v>2.8263107043985547E-2</v>
      </c>
      <c r="F39" s="29" t="s">
        <v>72</v>
      </c>
    </row>
    <row r="40" spans="1:6" ht="22" customHeight="1" x14ac:dyDescent="0.35">
      <c r="A40" s="6" t="s">
        <v>28</v>
      </c>
      <c r="B40" s="20" t="s">
        <v>85</v>
      </c>
      <c r="C40" s="23">
        <v>1.4124572491286814E-3</v>
      </c>
      <c r="D40" s="23">
        <v>2.135500490277711E-3</v>
      </c>
      <c r="E40" s="23">
        <v>0</v>
      </c>
      <c r="F40" s="29" t="s">
        <v>72</v>
      </c>
    </row>
    <row r="41" spans="1:6" ht="22" customHeight="1" x14ac:dyDescent="0.35">
      <c r="A41" s="6" t="s">
        <v>28</v>
      </c>
      <c r="B41" s="13" t="s">
        <v>83</v>
      </c>
      <c r="C41" s="23">
        <v>2.3302680527066123E-2</v>
      </c>
      <c r="D41" s="23">
        <v>1.761939425443541E-2</v>
      </c>
      <c r="E41" s="23">
        <v>0</v>
      </c>
      <c r="F41" s="29" t="s">
        <v>72</v>
      </c>
    </row>
    <row r="42" spans="1:6" ht="22" customHeight="1" x14ac:dyDescent="0.35">
      <c r="A42" s="6" t="s">
        <v>28</v>
      </c>
      <c r="B42" s="13" t="s">
        <v>84</v>
      </c>
      <c r="C42" s="23">
        <v>4.2460474012069808E-2</v>
      </c>
      <c r="D42" s="23">
        <v>2.1522884970577805E-2</v>
      </c>
      <c r="E42" s="23">
        <v>2.4162033968260898E-3</v>
      </c>
      <c r="F42" s="29"/>
    </row>
    <row r="43" spans="1:6" ht="22" customHeight="1" x14ac:dyDescent="0.35">
      <c r="A43" s="7" t="s">
        <v>35</v>
      </c>
      <c r="B43" s="12" t="s">
        <v>36</v>
      </c>
      <c r="C43" s="23">
        <v>2.7084255593388149E-2</v>
      </c>
      <c r="D43" s="23">
        <v>2.103853822803994E-2</v>
      </c>
      <c r="E43" s="23">
        <v>7.3362189127723545E-4</v>
      </c>
      <c r="F43" s="29" t="s">
        <v>72</v>
      </c>
    </row>
    <row r="44" spans="1:6" ht="22" customHeight="1" x14ac:dyDescent="0.35">
      <c r="A44" s="7" t="s">
        <v>35</v>
      </c>
      <c r="B44" s="12" t="s">
        <v>37</v>
      </c>
      <c r="C44" s="23">
        <v>3.0730941586734396E-3</v>
      </c>
      <c r="D44" s="23">
        <v>3.2400788263906537E-4</v>
      </c>
      <c r="E44" s="23">
        <v>1.3553808620222281E-4</v>
      </c>
      <c r="F44" s="28"/>
    </row>
    <row r="45" spans="1:6" ht="22" customHeight="1" x14ac:dyDescent="0.35">
      <c r="A45" s="8" t="s">
        <v>38</v>
      </c>
      <c r="B45" s="12" t="s">
        <v>39</v>
      </c>
      <c r="C45" s="23">
        <v>1.222369600568356E-2</v>
      </c>
      <c r="D45" s="23">
        <v>2.7306639335207685E-2</v>
      </c>
      <c r="E45" s="23">
        <v>2.9702588412524743E-4</v>
      </c>
      <c r="F45" s="29" t="s">
        <v>72</v>
      </c>
    </row>
    <row r="46" spans="1:6" ht="22" customHeight="1" x14ac:dyDescent="0.35">
      <c r="A46" s="8" t="s">
        <v>38</v>
      </c>
      <c r="B46" s="12" t="s">
        <v>40</v>
      </c>
      <c r="C46" s="23">
        <v>4.7520697784565339E-3</v>
      </c>
      <c r="D46" s="23">
        <v>3.6701866332981797E-3</v>
      </c>
      <c r="E46" s="23">
        <v>0</v>
      </c>
      <c r="F46" s="28"/>
    </row>
    <row r="47" spans="1:6" ht="22" customHeight="1" x14ac:dyDescent="0.35">
      <c r="A47" s="8" t="s">
        <v>38</v>
      </c>
      <c r="B47" s="12" t="s">
        <v>41</v>
      </c>
      <c r="C47" s="23">
        <v>6.1503316030660973E-3</v>
      </c>
      <c r="D47" s="23">
        <v>2.3267708712170584E-2</v>
      </c>
      <c r="E47" s="23">
        <v>4.3025328780877612E-4</v>
      </c>
      <c r="F47" s="29" t="s">
        <v>72</v>
      </c>
    </row>
    <row r="48" spans="1:6" ht="22" customHeight="1" x14ac:dyDescent="0.35">
      <c r="A48" s="8" t="s">
        <v>38</v>
      </c>
      <c r="B48" s="20" t="s">
        <v>42</v>
      </c>
      <c r="C48" s="23">
        <v>9.0125041559621366E-3</v>
      </c>
      <c r="D48" s="23">
        <v>2.3234993801197162E-3</v>
      </c>
      <c r="E48" s="23">
        <v>4.1266231384344494E-4</v>
      </c>
      <c r="F48" s="29" t="s">
        <v>72</v>
      </c>
    </row>
    <row r="49" spans="1:6" ht="22" customHeight="1" x14ac:dyDescent="0.35">
      <c r="A49" s="8" t="s">
        <v>38</v>
      </c>
      <c r="B49" s="12" t="s">
        <v>43</v>
      </c>
      <c r="C49" s="23">
        <v>3.3718951021061415E-4</v>
      </c>
      <c r="D49" s="23">
        <v>1.7995239852096898E-4</v>
      </c>
      <c r="E49" s="23">
        <v>4.5851368204827216E-5</v>
      </c>
      <c r="F49" s="29" t="s">
        <v>72</v>
      </c>
    </row>
    <row r="50" spans="1:6" ht="22" customHeight="1" x14ac:dyDescent="0.35">
      <c r="A50" s="8" t="s">
        <v>38</v>
      </c>
      <c r="B50" s="12" t="s">
        <v>44</v>
      </c>
      <c r="C50" s="23">
        <v>8.1699834584564035E-3</v>
      </c>
      <c r="D50" s="23">
        <v>1.8600836563591272E-3</v>
      </c>
      <c r="E50" s="23">
        <v>0</v>
      </c>
      <c r="F50" s="28"/>
    </row>
    <row r="51" spans="1:6" ht="22" customHeight="1" x14ac:dyDescent="0.35">
      <c r="A51" s="9" t="s">
        <v>45</v>
      </c>
      <c r="B51" s="12" t="s">
        <v>46</v>
      </c>
      <c r="C51" s="23">
        <v>1.0527439271409839E-3</v>
      </c>
      <c r="D51" s="23">
        <v>8.1520371054108563E-4</v>
      </c>
      <c r="E51" s="23">
        <v>4.5851368204827216E-5</v>
      </c>
      <c r="F51" s="29" t="s">
        <v>72</v>
      </c>
    </row>
    <row r="52" spans="1:6" ht="22" customHeight="1" x14ac:dyDescent="0.35">
      <c r="A52" s="9" t="s">
        <v>45</v>
      </c>
      <c r="B52" s="20" t="s">
        <v>47</v>
      </c>
      <c r="C52" s="23">
        <v>3.2278309430462818E-3</v>
      </c>
      <c r="D52" s="23">
        <v>1.5233821185902531E-3</v>
      </c>
      <c r="E52" s="23">
        <v>8.6109590383042292E-4</v>
      </c>
      <c r="F52" s="28"/>
    </row>
    <row r="53" spans="1:6" ht="22" customHeight="1" x14ac:dyDescent="0.35">
      <c r="A53" s="9" t="s">
        <v>45</v>
      </c>
      <c r="B53" s="20" t="s">
        <v>48</v>
      </c>
      <c r="C53" s="23">
        <v>5.6676298272058103E-3</v>
      </c>
      <c r="D53" s="23">
        <v>2.0242817920677141E-3</v>
      </c>
      <c r="E53" s="23">
        <v>0</v>
      </c>
      <c r="F53" s="28"/>
    </row>
    <row r="54" spans="1:6" ht="22" customHeight="1" x14ac:dyDescent="0.35">
      <c r="A54" s="10" t="s">
        <v>49</v>
      </c>
      <c r="B54" s="21" t="s">
        <v>50</v>
      </c>
      <c r="C54" s="23">
        <v>1.8013149599207427E-5</v>
      </c>
      <c r="D54" s="23">
        <v>0</v>
      </c>
      <c r="E54" s="23">
        <v>0</v>
      </c>
      <c r="F54" s="28"/>
    </row>
    <row r="55" spans="1:6" ht="22" customHeight="1" x14ac:dyDescent="0.35">
      <c r="A55" s="11" t="s">
        <v>51</v>
      </c>
      <c r="B55" s="21" t="s">
        <v>52</v>
      </c>
      <c r="C55" s="23">
        <v>1.6978410330487292E-3</v>
      </c>
      <c r="D55" s="23">
        <v>1.1472494693971201E-4</v>
      </c>
      <c r="E55" s="23">
        <v>0</v>
      </c>
      <c r="F55" s="32"/>
    </row>
    <row r="56" spans="1:6" ht="22" customHeight="1" x14ac:dyDescent="0.35">
      <c r="A56" s="11" t="s">
        <v>51</v>
      </c>
      <c r="B56" s="21" t="s">
        <v>53</v>
      </c>
      <c r="C56" s="23">
        <v>6.5344466170123817E-4</v>
      </c>
      <c r="D56" s="23">
        <v>6.0216770172451912E-4</v>
      </c>
      <c r="E56" s="23">
        <v>6.7769043101111406E-5</v>
      </c>
      <c r="F56" s="32"/>
    </row>
    <row r="57" spans="1:6" ht="22" customHeight="1" x14ac:dyDescent="0.35">
      <c r="A57" s="10" t="s">
        <v>49</v>
      </c>
      <c r="B57" s="22" t="s">
        <v>54</v>
      </c>
      <c r="C57" s="23">
        <v>2.6531086639841766E-3</v>
      </c>
      <c r="D57" s="23">
        <v>1.8549876490266352E-3</v>
      </c>
      <c r="E57" s="23">
        <v>3.3884521550555703E-5</v>
      </c>
      <c r="F57" s="29" t="s">
        <v>72</v>
      </c>
    </row>
    <row r="58" spans="1:6" ht="22" customHeight="1" x14ac:dyDescent="0.35">
      <c r="A58" s="11" t="s">
        <v>51</v>
      </c>
      <c r="B58" s="19" t="s">
        <v>55</v>
      </c>
      <c r="C58" s="23">
        <v>8.1738435733651818E-3</v>
      </c>
      <c r="D58" s="23">
        <v>3.6240893378004079E-3</v>
      </c>
      <c r="E58" s="23">
        <v>6.7769043101111406E-5</v>
      </c>
      <c r="F58" s="32"/>
    </row>
    <row r="59" spans="1:6" ht="22" customHeight="1" x14ac:dyDescent="0.35">
      <c r="A59" s="11" t="s">
        <v>51</v>
      </c>
      <c r="B59" s="15" t="s">
        <v>76</v>
      </c>
      <c r="C59" s="23">
        <v>0</v>
      </c>
      <c r="D59" s="23">
        <v>0</v>
      </c>
      <c r="E59" s="23">
        <v>0</v>
      </c>
      <c r="F59" s="32"/>
    </row>
    <row r="60" spans="1:6" ht="22" customHeight="1" x14ac:dyDescent="0.35">
      <c r="A60" s="11" t="s">
        <v>51</v>
      </c>
      <c r="B60" s="19" t="s">
        <v>56</v>
      </c>
      <c r="C60" s="23">
        <v>1.0736287586301197E-3</v>
      </c>
      <c r="D60" s="23">
        <v>7.5613609964138089E-4</v>
      </c>
      <c r="E60" s="23">
        <v>0</v>
      </c>
      <c r="F60" s="32"/>
    </row>
    <row r="61" spans="1:6" ht="22" customHeight="1" x14ac:dyDescent="0.35">
      <c r="A61" s="11" t="s">
        <v>51</v>
      </c>
      <c r="B61" s="19" t="s">
        <v>57</v>
      </c>
      <c r="C61" s="23">
        <v>4.8687160410741341E-5</v>
      </c>
      <c r="D61" s="23">
        <v>0</v>
      </c>
      <c r="E61" s="23">
        <v>0</v>
      </c>
      <c r="F61" s="32"/>
    </row>
    <row r="62" spans="1:6" ht="22" customHeight="1" x14ac:dyDescent="0.35">
      <c r="A62" s="11" t="s">
        <v>51</v>
      </c>
      <c r="B62" s="19" t="s">
        <v>58</v>
      </c>
      <c r="C62" s="23">
        <v>2.0618556701030932E-4</v>
      </c>
      <c r="D62" s="23">
        <v>2.0320247094204663E-4</v>
      </c>
      <c r="E62" s="23">
        <v>0</v>
      </c>
      <c r="F62" s="32"/>
    </row>
    <row r="63" spans="1:6" ht="22" customHeight="1" x14ac:dyDescent="0.35">
      <c r="A63" s="11" t="s">
        <v>51</v>
      </c>
      <c r="B63" s="19" t="s">
        <v>59</v>
      </c>
      <c r="C63" s="23">
        <v>4.9771035154683625E-3</v>
      </c>
      <c r="D63" s="23">
        <v>7.9201942088490823E-4</v>
      </c>
      <c r="E63" s="23">
        <v>0</v>
      </c>
      <c r="F63" s="32"/>
    </row>
    <row r="64" spans="1:6" ht="22" customHeight="1" x14ac:dyDescent="0.35">
      <c r="A64" s="11" t="s">
        <v>51</v>
      </c>
      <c r="B64" s="21" t="s">
        <v>60</v>
      </c>
      <c r="C64" s="23">
        <v>3.0761399441007862E-4</v>
      </c>
      <c r="D64" s="23">
        <v>3.6493686592219546E-5</v>
      </c>
      <c r="E64" s="23">
        <v>3.3884521550555703E-5</v>
      </c>
      <c r="F64" s="32"/>
    </row>
    <row r="65" spans="1:6" ht="22" customHeight="1" x14ac:dyDescent="0.35">
      <c r="A65" s="39" t="s">
        <v>61</v>
      </c>
      <c r="B65" s="21" t="s">
        <v>62</v>
      </c>
      <c r="C65" s="23">
        <v>3.6517102931280356E-3</v>
      </c>
      <c r="D65" s="23">
        <v>1.4639598349842058E-3</v>
      </c>
      <c r="E65" s="23">
        <v>2.0330712930333422E-4</v>
      </c>
      <c r="F65" s="29" t="s">
        <v>72</v>
      </c>
    </row>
    <row r="66" spans="1:6" ht="22" customHeight="1" x14ac:dyDescent="0.35">
      <c r="A66" s="39" t="s">
        <v>61</v>
      </c>
      <c r="B66" s="22" t="s">
        <v>63</v>
      </c>
      <c r="C66" s="23">
        <v>1.7104558746578066E-2</v>
      </c>
      <c r="D66" s="23">
        <v>4.8291950257867622E-3</v>
      </c>
      <c r="E66" s="23">
        <v>3.3884521550555703E-5</v>
      </c>
      <c r="F66" s="32"/>
    </row>
    <row r="67" spans="1:6" ht="22" customHeight="1" x14ac:dyDescent="0.35">
      <c r="A67" s="39" t="s">
        <v>64</v>
      </c>
      <c r="B67" s="21" t="s">
        <v>65</v>
      </c>
      <c r="C67" s="23">
        <v>7.2350046662301602E-4</v>
      </c>
      <c r="D67" s="23">
        <v>6.4077371283633485E-4</v>
      </c>
      <c r="E67" s="23">
        <v>0</v>
      </c>
      <c r="F67" s="29" t="s">
        <v>72</v>
      </c>
    </row>
    <row r="68" spans="1:6" ht="22" customHeight="1" x14ac:dyDescent="0.35">
      <c r="A68" s="39" t="s">
        <v>64</v>
      </c>
      <c r="B68" s="21" t="s">
        <v>66</v>
      </c>
      <c r="C68" s="23">
        <v>1.8228627257382578E-2</v>
      </c>
      <c r="D68" s="23">
        <v>9.890745948367757E-3</v>
      </c>
      <c r="E68" s="23">
        <v>4.1266231384344494E-4</v>
      </c>
      <c r="F68" s="32"/>
    </row>
    <row r="69" spans="1:6" ht="22" customHeight="1" x14ac:dyDescent="0.35">
      <c r="A69" s="39" t="s">
        <v>67</v>
      </c>
      <c r="B69" s="19" t="s">
        <v>67</v>
      </c>
      <c r="C69" s="23">
        <v>8.2296713272875605E-2</v>
      </c>
      <c r="D69" s="23">
        <v>2.7189795428786551E-2</v>
      </c>
      <c r="E69" s="23">
        <v>2.5296307972759689E-3</v>
      </c>
      <c r="F69" s="32"/>
    </row>
    <row r="70" spans="1:6" ht="22" customHeight="1" x14ac:dyDescent="0.35">
      <c r="A70" s="40" t="s">
        <v>68</v>
      </c>
      <c r="B70" s="21" t="s">
        <v>68</v>
      </c>
      <c r="C70" s="23">
        <v>1.1153653225043336E-2</v>
      </c>
      <c r="D70" s="23">
        <v>1.7622222824162787E-3</v>
      </c>
      <c r="E70" s="23">
        <v>0</v>
      </c>
      <c r="F70" s="32"/>
    </row>
    <row r="71" spans="1:6" ht="22" customHeight="1" x14ac:dyDescent="0.35">
      <c r="A71" s="16" t="s">
        <v>75</v>
      </c>
      <c r="B71" s="41" t="s">
        <v>69</v>
      </c>
      <c r="C71" s="23">
        <v>7.7369484483816628E-2</v>
      </c>
      <c r="D71" s="23">
        <v>9.6351746475705838E-2</v>
      </c>
      <c r="E71" s="23">
        <v>0</v>
      </c>
      <c r="F71" s="32"/>
    </row>
    <row r="72" spans="1:6" ht="22" customHeight="1" x14ac:dyDescent="0.35">
      <c r="A72" s="42"/>
      <c r="B72" s="42"/>
      <c r="C72" s="35">
        <f>SUM(C4:C71)</f>
        <v>1.0000265290092045</v>
      </c>
      <c r="D72" s="35">
        <f>SUM(D4:D71)</f>
        <v>0.99980145365764794</v>
      </c>
      <c r="E72" s="35">
        <f>SUM(E4:E71)</f>
        <v>0.99951345365838784</v>
      </c>
      <c r="F72" s="32"/>
    </row>
    <row r="73" spans="1:6" ht="22" customHeight="1" x14ac:dyDescent="0.35"/>
  </sheetData>
  <mergeCells count="1">
    <mergeCell ref="A72:B7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&amp;R&amp;G</oddHeader>
    <oddFooter>&amp;RSeptember 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Household MWC Model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McCormack</dc:creator>
  <cp:lastModifiedBy>Niamh McCormack</cp:lastModifiedBy>
  <cp:lastPrinted>2023-09-19T10:23:57Z</cp:lastPrinted>
  <dcterms:created xsi:type="dcterms:W3CDTF">2023-09-18T15:10:07Z</dcterms:created>
  <dcterms:modified xsi:type="dcterms:W3CDTF">2023-09-19T13:41:05Z</dcterms:modified>
</cp:coreProperties>
</file>