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860"/>
  </bookViews>
  <sheets>
    <sheet name="Sheet1" sheetId="1" r:id="rId1"/>
  </sheets>
  <definedNames>
    <definedName name="_ftn1" localSheetId="0">Sheet1!$B$39</definedName>
    <definedName name="_ftnref1" localSheetId="0">Sheet1!$B$34</definedName>
  </definedNames>
  <calcPr calcId="145621"/>
</workbook>
</file>

<file path=xl/calcChain.xml><?xml version="1.0" encoding="utf-8"?>
<calcChain xmlns="http://schemas.openxmlformats.org/spreadsheetml/2006/main">
  <c r="D19" i="1" l="1"/>
  <c r="D35" i="1"/>
</calcChain>
</file>

<file path=xl/sharedStrings.xml><?xml version="1.0" encoding="utf-8"?>
<sst xmlns="http://schemas.openxmlformats.org/spreadsheetml/2006/main" count="64" uniqueCount="52">
  <si>
    <t>Tonnage</t>
  </si>
  <si>
    <t>Details</t>
  </si>
  <si>
    <t>R1</t>
  </si>
  <si>
    <t>Use as a fuel or other means to generate energy</t>
  </si>
  <si>
    <t>Mainly solvents and some other industrial hazardous waste recovered at various chemical industries</t>
  </si>
  <si>
    <t>R2</t>
  </si>
  <si>
    <t>Solvent reclamation/regeneration</t>
  </si>
  <si>
    <t>Solvents recovered at various chemical industries</t>
  </si>
  <si>
    <t>R3</t>
  </si>
  <si>
    <t>Recycling/reclamation of organic substances which are not used as solvents</t>
  </si>
  <si>
    <t xml:space="preserve">Solid wastes from Manufacture, Formulation, Supply and Use (MFSU) of pharmaceuticals recovered </t>
  </si>
  <si>
    <t>R9</t>
  </si>
  <si>
    <t>Used oil refining or other reuses of previously used oil</t>
  </si>
  <si>
    <t>Waste oil recovery</t>
  </si>
  <si>
    <t>D1</t>
  </si>
  <si>
    <t>Deposit into or onto land</t>
  </si>
  <si>
    <t>Disposal of salts and salt cake (Aughinish Alumina) and oily sludges (Galmoy Mines)</t>
  </si>
  <si>
    <t>D4</t>
  </si>
  <si>
    <t xml:space="preserve">Surface impoundment </t>
  </si>
  <si>
    <t>D8</t>
  </si>
  <si>
    <t>Biological treatment</t>
  </si>
  <si>
    <t>Disposal of solvents at various chemical industries</t>
  </si>
  <si>
    <t>D9</t>
  </si>
  <si>
    <t>Physico-chemical treatment</t>
  </si>
  <si>
    <t>Disposal of solvents at chemical industry</t>
  </si>
  <si>
    <t>D10</t>
  </si>
  <si>
    <t>Incineration on land</t>
  </si>
  <si>
    <t>Various hazardous wastes (mainly solvents, but also sludges and filter cakes, contaminated packaging) incinerated at various chemical industries</t>
  </si>
  <si>
    <t>Recovery or disposal code</t>
  </si>
  <si>
    <t>D13</t>
  </si>
  <si>
    <t>Blending and mixing prior to disposal</t>
  </si>
  <si>
    <t>Sub-total disposal:</t>
  </si>
  <si>
    <t>R4</t>
  </si>
  <si>
    <t>Combination of metal recovery and inorganic substance recovery</t>
  </si>
  <si>
    <t>R5</t>
  </si>
  <si>
    <t xml:space="preserve">Inorganic substance recovery </t>
  </si>
  <si>
    <t>(Source: hazardous waste treatment surveys, WEEE surveys)</t>
  </si>
  <si>
    <t>(Source: Pollutant Release and Transfer Register annual returns)</t>
  </si>
  <si>
    <t>Methods of treatment of hazardous waste off-site in Ireland at commercial waste facilities in 2014 (Source: EPA)</t>
  </si>
  <si>
    <t>Recovery or disposal activity</t>
  </si>
  <si>
    <t>Sub-total recovery:</t>
  </si>
  <si>
    <t xml:space="preserve">Total hazardous waste treated off-site in Ireland at commercial waste facilities </t>
  </si>
  <si>
    <t>Note 1: More than one recovery and/or disposal code used.</t>
  </si>
  <si>
    <t xml:space="preserve">There is no recovery and disposal code table provided for exports of hazardous waste, because many shipment notifications report multiple R and D codes.  </t>
  </si>
  <si>
    <t>Hazardous Waste Management in Ireland</t>
  </si>
  <si>
    <t>Mining waste (Galmoy Mines)</t>
  </si>
  <si>
    <t>Methods of treatment of hazardous waste on-site at EPA licensed industrial facilities in 2014 (Source: EPA)</t>
  </si>
  <si>
    <t>Total hazardous waste treated on-site at EPA licensed industrial facilities</t>
  </si>
  <si>
    <t>Published August 2016</t>
  </si>
  <si>
    <t>EPA Data Release, 2014 reference year</t>
  </si>
  <si>
    <r>
      <t>Sub-total recovery operations</t>
    </r>
    <r>
      <rPr>
        <b/>
        <sz val="12"/>
        <color rgb="FF002060"/>
        <rFont val="Calibri"/>
        <family val="2"/>
        <scheme val="minor"/>
      </rPr>
      <t>:</t>
    </r>
  </si>
  <si>
    <r>
      <t xml:space="preserve">Other </t>
    </r>
    <r>
      <rPr>
        <vertAlign val="superscript"/>
        <sz val="12"/>
        <color theme="1"/>
        <rFont val="Calibri"/>
        <family val="2"/>
        <scheme val="minor"/>
      </rPr>
      <t>Note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</si>
</sst>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rgb="FF000080"/>
      <name val="Arial"/>
      <family val="2"/>
    </font>
    <font>
      <b/>
      <sz val="10"/>
      <color rgb="FFFFFFFF"/>
      <name val="Arial"/>
      <family val="2"/>
    </font>
    <font>
      <b/>
      <sz val="12"/>
      <color theme="3" tint="0.39997558519241921"/>
      <name val="Arial"/>
      <family val="2"/>
    </font>
    <font>
      <sz val="12"/>
      <color theme="3" tint="0.3999755851924192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rgb="FF002060"/>
      </left>
      <right style="medium">
        <color rgb="FFFFFFFF"/>
      </right>
      <top style="medium">
        <color rgb="FF002060"/>
      </top>
      <bottom style="medium">
        <color rgb="FF002060"/>
      </bottom>
      <diagonal/>
    </border>
    <border>
      <left/>
      <right style="medium">
        <color rgb="FFFFFFFF"/>
      </right>
      <top style="medium">
        <color rgb="FF002060"/>
      </top>
      <bottom style="medium">
        <color rgb="FF002060"/>
      </bottom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/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ill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3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2" borderId="3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/>
    </xf>
    <xf numFmtId="3" fontId="13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8" fillId="0" borderId="0" xfId="0" applyFont="1" applyAlignment="1">
      <alignment vertical="center"/>
    </xf>
    <xf numFmtId="0" fontId="17" fillId="0" borderId="0" xfId="0" applyFont="1"/>
    <xf numFmtId="0" fontId="16" fillId="0" borderId="7" xfId="0" applyFont="1" applyBorder="1" applyAlignment="1">
      <alignment vertical="center" wrapText="1"/>
    </xf>
    <xf numFmtId="3" fontId="16" fillId="0" borderId="8" xfId="0" applyNumberFormat="1" applyFont="1" applyBorder="1" applyAlignment="1">
      <alignment horizontal="right" vertical="center" wrapText="1"/>
    </xf>
    <xf numFmtId="0" fontId="16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right" vertical="center" wrapText="1"/>
    </xf>
    <xf numFmtId="0" fontId="16" fillId="2" borderId="10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 wrapText="1"/>
    </xf>
    <xf numFmtId="3" fontId="14" fillId="2" borderId="8" xfId="0" applyNumberFormat="1" applyFont="1" applyFill="1" applyBorder="1" applyAlignment="1">
      <alignment horizontal="right" vertical="center" wrapText="1"/>
    </xf>
    <xf numFmtId="0" fontId="16" fillId="2" borderId="7" xfId="0" applyFont="1" applyFill="1" applyBorder="1" applyAlignment="1">
      <alignment vertical="center" wrapText="1"/>
    </xf>
    <xf numFmtId="0" fontId="16" fillId="0" borderId="9" xfId="0" applyFont="1" applyBorder="1"/>
    <xf numFmtId="0" fontId="14" fillId="0" borderId="8" xfId="0" applyFont="1" applyBorder="1" applyAlignment="1">
      <alignment vertical="center" wrapText="1"/>
    </xf>
    <xf numFmtId="0" fontId="20" fillId="2" borderId="8" xfId="0" applyFont="1" applyFill="1" applyBorder="1" applyAlignment="1">
      <alignment horizontal="right" vertical="center" wrapText="1"/>
    </xf>
    <xf numFmtId="3" fontId="20" fillId="2" borderId="8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1</xdr:row>
      <xdr:rowOff>228600</xdr:rowOff>
    </xdr:from>
    <xdr:to>
      <xdr:col>8</xdr:col>
      <xdr:colOff>457200</xdr:colOff>
      <xdr:row>5</xdr:row>
      <xdr:rowOff>139700</xdr:rowOff>
    </xdr:to>
    <xdr:pic>
      <xdr:nvPicPr>
        <xdr:cNvPr id="2" name="Picture 1" descr="C:\Documents and Settings\cottere\Desktop\epa%20logo.g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495300"/>
          <a:ext cx="1552575" cy="977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"/>
  <sheetViews>
    <sheetView tabSelected="1" workbookViewId="0">
      <selection activeCell="C5" sqref="C5"/>
    </sheetView>
  </sheetViews>
  <sheetFormatPr defaultRowHeight="15" x14ac:dyDescent="0.25"/>
  <cols>
    <col min="1" max="1" width="3.140625" customWidth="1"/>
    <col min="2" max="2" width="20.85546875" customWidth="1"/>
    <col min="3" max="3" width="61.28515625" customWidth="1"/>
    <col min="4" max="4" width="15.28515625" customWidth="1"/>
    <col min="5" max="5" width="63.85546875" customWidth="1"/>
  </cols>
  <sheetData>
    <row r="1" spans="2:5" ht="21" x14ac:dyDescent="0.35">
      <c r="B1" s="7" t="s">
        <v>44</v>
      </c>
      <c r="C1" s="8"/>
      <c r="D1" s="8"/>
      <c r="E1" s="8"/>
    </row>
    <row r="2" spans="2:5" ht="21" x14ac:dyDescent="0.35">
      <c r="B2" s="7" t="s">
        <v>49</v>
      </c>
      <c r="C2" s="8"/>
      <c r="D2" s="8"/>
      <c r="E2" s="8"/>
    </row>
    <row r="3" spans="2:5" ht="21" x14ac:dyDescent="0.35">
      <c r="B3" s="7" t="s">
        <v>48</v>
      </c>
      <c r="C3" s="8"/>
      <c r="D3" s="8"/>
      <c r="E3" s="8"/>
    </row>
    <row r="4" spans="2:5" ht="21" x14ac:dyDescent="0.35">
      <c r="B4" s="7"/>
      <c r="C4" s="8"/>
      <c r="D4" s="8"/>
      <c r="E4" s="8"/>
    </row>
    <row r="5" spans="2:5" ht="21" x14ac:dyDescent="0.35">
      <c r="B5" s="12" t="s">
        <v>46</v>
      </c>
      <c r="C5" s="13"/>
      <c r="D5" s="13"/>
      <c r="E5" s="13"/>
    </row>
    <row r="6" spans="2:5" ht="16.5" thickBot="1" x14ac:dyDescent="0.3">
      <c r="B6" s="2"/>
      <c r="C6" s="3"/>
      <c r="D6" s="3"/>
      <c r="E6" s="3"/>
    </row>
    <row r="7" spans="2:5" ht="32.25" thickBot="1" x14ac:dyDescent="0.3">
      <c r="B7" s="14" t="s">
        <v>28</v>
      </c>
      <c r="C7" s="15" t="s">
        <v>39</v>
      </c>
      <c r="D7" s="15" t="s">
        <v>0</v>
      </c>
      <c r="E7" s="15" t="s">
        <v>1</v>
      </c>
    </row>
    <row r="8" spans="2:5" ht="32.25" customHeight="1" thickBot="1" x14ac:dyDescent="0.3">
      <c r="B8" s="16" t="s">
        <v>2</v>
      </c>
      <c r="C8" s="17" t="s">
        <v>3</v>
      </c>
      <c r="D8" s="18">
        <v>12199</v>
      </c>
      <c r="E8" s="19" t="s">
        <v>4</v>
      </c>
    </row>
    <row r="9" spans="2:5" ht="27" customHeight="1" thickBot="1" x14ac:dyDescent="0.3">
      <c r="B9" s="16" t="s">
        <v>5</v>
      </c>
      <c r="C9" s="17" t="s">
        <v>6</v>
      </c>
      <c r="D9" s="18">
        <v>22431</v>
      </c>
      <c r="E9" s="19" t="s">
        <v>7</v>
      </c>
    </row>
    <row r="10" spans="2:5" ht="42" customHeight="1" thickBot="1" x14ac:dyDescent="0.3">
      <c r="B10" s="16" t="s">
        <v>8</v>
      </c>
      <c r="C10" s="19" t="s">
        <v>9</v>
      </c>
      <c r="D10" s="20">
        <v>764</v>
      </c>
      <c r="E10" s="19" t="s">
        <v>10</v>
      </c>
    </row>
    <row r="11" spans="2:5" ht="31.5" customHeight="1" thickBot="1" x14ac:dyDescent="0.3">
      <c r="B11" s="16" t="s">
        <v>11</v>
      </c>
      <c r="C11" s="17" t="s">
        <v>12</v>
      </c>
      <c r="D11" s="20">
        <v>135</v>
      </c>
      <c r="E11" s="19" t="s">
        <v>13</v>
      </c>
    </row>
    <row r="12" spans="2:5" ht="36" customHeight="1" thickBot="1" x14ac:dyDescent="0.3">
      <c r="B12" s="21"/>
      <c r="C12" s="22" t="s">
        <v>40</v>
      </c>
      <c r="D12" s="23">
        <v>35529</v>
      </c>
      <c r="E12" s="24"/>
    </row>
    <row r="13" spans="2:5" ht="32.25" thickBot="1" x14ac:dyDescent="0.3">
      <c r="B13" s="16" t="s">
        <v>14</v>
      </c>
      <c r="C13" s="17" t="s">
        <v>15</v>
      </c>
      <c r="D13" s="18">
        <v>18541</v>
      </c>
      <c r="E13" s="19" t="s">
        <v>16</v>
      </c>
    </row>
    <row r="14" spans="2:5" ht="29.25" customHeight="1" thickBot="1" x14ac:dyDescent="0.3">
      <c r="B14" s="16" t="s">
        <v>17</v>
      </c>
      <c r="C14" s="17" t="s">
        <v>18</v>
      </c>
      <c r="D14" s="18">
        <v>19200</v>
      </c>
      <c r="E14" s="19" t="s">
        <v>45</v>
      </c>
    </row>
    <row r="15" spans="2:5" ht="23.25" customHeight="1" thickBot="1" x14ac:dyDescent="0.3">
      <c r="B15" s="16" t="s">
        <v>19</v>
      </c>
      <c r="C15" s="17" t="s">
        <v>20</v>
      </c>
      <c r="D15" s="18">
        <v>1614</v>
      </c>
      <c r="E15" s="19" t="s">
        <v>21</v>
      </c>
    </row>
    <row r="16" spans="2:5" ht="21.75" customHeight="1" thickBot="1" x14ac:dyDescent="0.3">
      <c r="B16" s="16" t="s">
        <v>22</v>
      </c>
      <c r="C16" s="17" t="s">
        <v>23</v>
      </c>
      <c r="D16" s="20">
        <v>116</v>
      </c>
      <c r="E16" s="19" t="s">
        <v>24</v>
      </c>
    </row>
    <row r="17" spans="2:15" ht="48" thickBot="1" x14ac:dyDescent="0.3">
      <c r="B17" s="16" t="s">
        <v>25</v>
      </c>
      <c r="C17" s="17" t="s">
        <v>26</v>
      </c>
      <c r="D17" s="18">
        <v>13121</v>
      </c>
      <c r="E17" s="19" t="s">
        <v>27</v>
      </c>
    </row>
    <row r="18" spans="2:15" ht="24" customHeight="1" thickBot="1" x14ac:dyDescent="0.3">
      <c r="B18" s="21"/>
      <c r="C18" s="25" t="s">
        <v>31</v>
      </c>
      <c r="D18" s="26">
        <v>52592</v>
      </c>
      <c r="E18" s="27"/>
    </row>
    <row r="19" spans="2:15" ht="42" customHeight="1" thickBot="1" x14ac:dyDescent="0.3">
      <c r="B19" s="45" t="s">
        <v>47</v>
      </c>
      <c r="C19" s="46"/>
      <c r="D19" s="23">
        <f>SUM(D12+D18)</f>
        <v>88121</v>
      </c>
      <c r="E19" s="27"/>
    </row>
    <row r="20" spans="2:15" ht="15.75" x14ac:dyDescent="0.25">
      <c r="B20" s="28" t="s">
        <v>37</v>
      </c>
      <c r="C20" s="29"/>
      <c r="D20" s="29"/>
      <c r="E20" s="29"/>
    </row>
    <row r="22" spans="2:15" ht="18.75" x14ac:dyDescent="0.3">
      <c r="B22" s="30" t="s">
        <v>38</v>
      </c>
      <c r="C22" s="31"/>
      <c r="D22" s="31"/>
      <c r="E22" s="31"/>
    </row>
    <row r="23" spans="2:15" ht="15.75" thickBot="1" x14ac:dyDescent="0.3">
      <c r="B23" s="1"/>
      <c r="F23" s="4"/>
      <c r="G23" s="5"/>
      <c r="H23" s="5"/>
      <c r="I23" s="6"/>
    </row>
    <row r="24" spans="2:15" ht="32.25" thickBot="1" x14ac:dyDescent="0.3">
      <c r="B24" s="14" t="s">
        <v>28</v>
      </c>
      <c r="C24" s="15" t="s">
        <v>39</v>
      </c>
      <c r="D24" s="15" t="s">
        <v>0</v>
      </c>
    </row>
    <row r="25" spans="2:15" ht="27.75" customHeight="1" thickBot="1" x14ac:dyDescent="0.3">
      <c r="B25" s="32" t="s">
        <v>5</v>
      </c>
      <c r="C25" s="17" t="s">
        <v>6</v>
      </c>
      <c r="D25" s="33">
        <v>18231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ht="32.25" thickBot="1" x14ac:dyDescent="0.3">
      <c r="B26" s="32" t="s">
        <v>8</v>
      </c>
      <c r="C26" s="19" t="s">
        <v>9</v>
      </c>
      <c r="D26" s="33">
        <v>8174</v>
      </c>
    </row>
    <row r="27" spans="2:15" ht="32.25" thickBot="1" x14ac:dyDescent="0.3">
      <c r="B27" s="32" t="s">
        <v>32</v>
      </c>
      <c r="C27" s="34" t="s">
        <v>33</v>
      </c>
      <c r="D27" s="35">
        <v>293</v>
      </c>
    </row>
    <row r="28" spans="2:15" ht="36" customHeight="1" thickBot="1" x14ac:dyDescent="0.3">
      <c r="B28" s="32" t="s">
        <v>34</v>
      </c>
      <c r="C28" s="34" t="s">
        <v>35</v>
      </c>
      <c r="D28" s="33">
        <v>1292</v>
      </c>
    </row>
    <row r="29" spans="2:15" ht="25.5" customHeight="1" thickBot="1" x14ac:dyDescent="0.3">
      <c r="B29" s="32" t="s">
        <v>11</v>
      </c>
      <c r="C29" s="17" t="s">
        <v>12</v>
      </c>
      <c r="D29" s="33">
        <v>19918</v>
      </c>
    </row>
    <row r="30" spans="2:15" ht="16.5" thickBot="1" x14ac:dyDescent="0.3">
      <c r="B30" s="36"/>
      <c r="C30" s="37" t="s">
        <v>50</v>
      </c>
      <c r="D30" s="38">
        <v>47908</v>
      </c>
    </row>
    <row r="31" spans="2:15" ht="24" customHeight="1" thickBot="1" x14ac:dyDescent="0.3">
      <c r="B31" s="32" t="s">
        <v>22</v>
      </c>
      <c r="C31" s="34" t="s">
        <v>23</v>
      </c>
      <c r="D31" s="33">
        <v>31909</v>
      </c>
    </row>
    <row r="32" spans="2:15" ht="27.75" customHeight="1" thickBot="1" x14ac:dyDescent="0.3">
      <c r="B32" s="32" t="s">
        <v>29</v>
      </c>
      <c r="C32" s="34" t="s">
        <v>30</v>
      </c>
      <c r="D32" s="35">
        <v>590</v>
      </c>
    </row>
    <row r="33" spans="2:6" ht="16.5" thickBot="1" x14ac:dyDescent="0.3">
      <c r="B33" s="39"/>
      <c r="C33" s="37" t="s">
        <v>31</v>
      </c>
      <c r="D33" s="38">
        <v>32499</v>
      </c>
    </row>
    <row r="34" spans="2:6" ht="24" customHeight="1" thickBot="1" x14ac:dyDescent="0.3">
      <c r="B34" s="40" t="s">
        <v>51</v>
      </c>
      <c r="C34" s="41"/>
      <c r="D34" s="33">
        <v>10849</v>
      </c>
    </row>
    <row r="35" spans="2:6" ht="32.25" thickBot="1" x14ac:dyDescent="0.3">
      <c r="B35" s="39"/>
      <c r="C35" s="42" t="s">
        <v>41</v>
      </c>
      <c r="D35" s="43">
        <f>SUM(D30+D33+D34)</f>
        <v>91256</v>
      </c>
    </row>
    <row r="36" spans="2:6" ht="15.75" x14ac:dyDescent="0.25">
      <c r="B36" s="44" t="s">
        <v>36</v>
      </c>
      <c r="C36" s="29"/>
      <c r="D36" s="29"/>
    </row>
    <row r="37" spans="2:6" ht="15.75" x14ac:dyDescent="0.25">
      <c r="B37" s="29"/>
      <c r="C37" s="29"/>
      <c r="D37" s="29"/>
    </row>
    <row r="38" spans="2:6" ht="15.75" x14ac:dyDescent="0.25">
      <c r="B38" s="29" t="s">
        <v>42</v>
      </c>
      <c r="C38" s="29"/>
      <c r="D38" s="29"/>
    </row>
    <row r="41" spans="2:6" ht="18.75" x14ac:dyDescent="0.3">
      <c r="B41" s="11" t="s">
        <v>43</v>
      </c>
      <c r="C41" s="9"/>
      <c r="D41" s="9"/>
      <c r="E41" s="9"/>
      <c r="F41" s="9"/>
    </row>
  </sheetData>
  <mergeCells count="1">
    <mergeCell ref="B19:C1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Sheet1!_ftn1</vt:lpstr>
      <vt:lpstr>Sheet1!_ftnref1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FMcC</dc:creator>
  <cp:lastModifiedBy>Joe Reilly </cp:lastModifiedBy>
  <dcterms:created xsi:type="dcterms:W3CDTF">2016-08-03T12:33:15Z</dcterms:created>
  <dcterms:modified xsi:type="dcterms:W3CDTF">2016-08-31T13:17:38Z</dcterms:modified>
</cp:coreProperties>
</file>